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codeName="DieseArbeitsmappe" defaultThemeVersion="124226"/>
  <mc:AlternateContent xmlns:mc="http://schemas.openxmlformats.org/markup-compatibility/2006">
    <mc:Choice Requires="x15">
      <x15ac:absPath xmlns:x15ac="http://schemas.microsoft.com/office/spreadsheetml/2010/11/ac" url="C:\Users\nma\Desktop\"/>
    </mc:Choice>
  </mc:AlternateContent>
  <xr:revisionPtr revIDLastSave="0" documentId="8_{EBFC1BC6-47A3-410F-BE5F-892848D0A74F}" xr6:coauthVersionLast="47" xr6:coauthVersionMax="47" xr10:uidLastSave="{00000000-0000-0000-0000-000000000000}"/>
  <bookViews>
    <workbookView xWindow="-120" yWindow="-120" windowWidth="38640" windowHeight="21240" xr2:uid="{00000000-000D-0000-FFFF-FFFF00000000}"/>
  </bookViews>
  <sheets>
    <sheet name="TITEL" sheetId="98" r:id="rId1"/>
    <sheet name="MAKTXT" sheetId="181" r:id="rId2"/>
    <sheet name="Makrolage_WOH" sheetId="164" r:id="rId3"/>
    <sheet name="MIKTXT" sheetId="188" r:id="rId4"/>
    <sheet name="Mikrolage_WOH" sheetId="189" r:id="rId5"/>
    <sheet name="Karte_WOH" sheetId="196" r:id="rId6"/>
    <sheet name="Karte_MZentr" sheetId="198" r:id="rId7"/>
    <sheet name="Impressum" sheetId="19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123Graph_A" hidden="1">[1]PRODUMS!#REF!</definedName>
    <definedName name="__123Graph_B" hidden="1">'[2]SBV AB % QUARTAL yoy'!$C$3:$C$41</definedName>
    <definedName name="__123Graph_C" hidden="1">'[2]SBV AB % QUARTAL yoy'!$D$3:$D$41</definedName>
    <definedName name="__123Graph_D" hidden="1">'[2]SBV AB % QUARTAL yoy'!$E$3:$E$41</definedName>
    <definedName name="__123Graph_X" hidden="1">'[2]SBV AB % QUARTAL yoy'!$A$3:$A$41</definedName>
    <definedName name="__123Graph_Z" hidden="1">[1]PRODUMS!#REF!</definedName>
    <definedName name="_Key1" hidden="1">[3]PROFIT!#REF!</definedName>
    <definedName name="_Key2" hidden="1">[3]PROFIT!#REF!</definedName>
    <definedName name="_Order1" hidden="1">255</definedName>
    <definedName name="_Order2" hidden="1">255</definedName>
    <definedName name="_Sort" hidden="1">[3]PROFIT!#REF!</definedName>
    <definedName name="ABST">[4]miktext_mod!$M$658</definedName>
    <definedName name="ABSTAND">[4]miktext_mod!$N$301</definedName>
    <definedName name="_xlnm.Recorder">#N/A</definedName>
    <definedName name="Ausblenden" localSheetId="7">#REF!</definedName>
    <definedName name="Ausblenden">[5]hi!#REF!</definedName>
    <definedName name="BEVÖLKERUNG_PROGNOSE">[3]BEVÖLKERUNG_PROGNOSE!#REF!</definedName>
    <definedName name="Bild" localSheetId="7">INDIRECT(#REF!)</definedName>
    <definedName name="Bild">INDIRECT([5]hi!#REF!)</definedName>
    <definedName name="Bilder">#REF!</definedName>
    <definedName name="Bildli">"Bild 45"</definedName>
    <definedName name="BJ" localSheetId="7">#REF!</definedName>
    <definedName name="BJ" localSheetId="6">#REF!</definedName>
    <definedName name="BJ" localSheetId="5">#REF!</definedName>
    <definedName name="BJ">#REF!</definedName>
    <definedName name="Comparables3">"Ausschnitt4,Ausschnitt4"</definedName>
    <definedName name="CV0" localSheetId="7">#REF!</definedName>
    <definedName name="CV0" localSheetId="6">#REF!</definedName>
    <definedName name="CV0" localSheetId="5">#REF!</definedName>
    <definedName name="CV0">#REF!</definedName>
    <definedName name="d_bev_Matrix" localSheetId="7">#REF!</definedName>
    <definedName name="d_bev_Matrix" localSheetId="6">#REF!</definedName>
    <definedName name="d_bev_Matrix" localSheetId="5">#REF!</definedName>
    <definedName name="d_bev_Matrix">#REF!</definedName>
    <definedName name="d_bundesland_matrix" localSheetId="7">#REF!</definedName>
    <definedName name="d_bundesland_matrix" localSheetId="6">#REF!</definedName>
    <definedName name="d_bundesland_matrix" localSheetId="5">#REF!</definedName>
    <definedName name="d_bundesland_matrix">#REF!</definedName>
    <definedName name="d_fahrz_matrix" localSheetId="7">#REF!</definedName>
    <definedName name="d_fahrz_matrix" localSheetId="6">#REF!</definedName>
    <definedName name="d_fahrz_matrix" localSheetId="5">#REF!</definedName>
    <definedName name="d_fahrz_matrix">#REF!</definedName>
    <definedName name="d_kreis_matrix" localSheetId="7">#REF!</definedName>
    <definedName name="d_kreis_matrix" localSheetId="6">#REF!</definedName>
    <definedName name="d_kreis_matrix" localSheetId="5">#REF!</definedName>
    <definedName name="d_kreis_matrix">#REF!</definedName>
    <definedName name="d_leerw_matrix" localSheetId="7">#REF!</definedName>
    <definedName name="d_leerw_matrix" localSheetId="6">#REF!</definedName>
    <definedName name="d_leerw_matrix" localSheetId="5">#REF!</definedName>
    <definedName name="d_leerw_matrix">#REF!</definedName>
    <definedName name="d_nas_Matrix" localSheetId="7">#REF!</definedName>
    <definedName name="d_nas_Matrix" localSheetId="6">#REF!</definedName>
    <definedName name="d_nas_Matrix" localSheetId="5">#REF!</definedName>
    <definedName name="d_nas_Matrix">#REF!</definedName>
    <definedName name="d_polit_kreis_matrix" localSheetId="7">#REF!</definedName>
    <definedName name="d_polit_kreis_matrix" localSheetId="6">#REF!</definedName>
    <definedName name="d_polit_kreis_matrix" localSheetId="5">#REF!</definedName>
    <definedName name="d_polit_kreis_matrix">#REF!</definedName>
    <definedName name="d_polit_Matrix" localSheetId="7">#REF!</definedName>
    <definedName name="d_polit_Matrix" localSheetId="6">#REF!</definedName>
    <definedName name="d_polit_Matrix" localSheetId="5">#REF!</definedName>
    <definedName name="d_polit_Matrix">#REF!</definedName>
    <definedName name="d_steu_matrix" localSheetId="7">#REF!</definedName>
    <definedName name="d_steu_matrix" localSheetId="6">#REF!</definedName>
    <definedName name="d_steu_matrix" localSheetId="5">#REF!</definedName>
    <definedName name="d_steu_matrix">#REF!</definedName>
    <definedName name="d_wand_leintuch" localSheetId="7">#REF!</definedName>
    <definedName name="d_wand_leintuch" localSheetId="6">#REF!</definedName>
    <definedName name="d_wand_leintuch" localSheetId="5">#REF!</definedName>
    <definedName name="d_wand_leintuch">#REF!</definedName>
    <definedName name="d_wand_Matrix" localSheetId="7">#REF!</definedName>
    <definedName name="d_wand_Matrix" localSheetId="6">#REF!</definedName>
    <definedName name="d_wand_Matrix" localSheetId="5">#REF!</definedName>
    <definedName name="d_wand_Matrix">#REF!</definedName>
    <definedName name="d_woh_matrix" localSheetId="7">#REF!</definedName>
    <definedName name="d_woh_matrix" localSheetId="6">#REF!</definedName>
    <definedName name="d_woh_matrix" localSheetId="5">#REF!</definedName>
    <definedName name="d_woh_matrix">#REF!</definedName>
    <definedName name="_xlnm.Print_Area" localSheetId="7">Impressum!$C$1:$AT$79</definedName>
    <definedName name="_xlnm.Print_Area" localSheetId="6">Karte_MZentr!$C$1:$AC$84</definedName>
    <definedName name="_xlnm.Print_Area" localSheetId="5">Karte_WOH!$C$1:$AC$84</definedName>
    <definedName name="_xlnm.Print_Area" localSheetId="2">Makrolage_WOH!$C$1:$AT$93</definedName>
    <definedName name="_xlnm.Print_Area" localSheetId="1">MAKTXT!$C$1:$AF$111</definedName>
    <definedName name="_xlnm.Print_Area" localSheetId="4">Mikrolage_WOH!$C$1:$S$78</definedName>
    <definedName name="_xlnm.Print_Area" localSheetId="3">MIKTXT!$C$1:$AF$108</definedName>
    <definedName name="_xlnm.Print_Area" localSheetId="0">TITEL!$C$1:$R$41</definedName>
    <definedName name="Einblenden" localSheetId="7">#REF!</definedName>
    <definedName name="Einblenden">[5]hi!#REF!</definedName>
    <definedName name="f" hidden="1">[3]PROFIT!#REF!</definedName>
    <definedName name="Food">Karte_MZentr!$62:$62</definedName>
    <definedName name="Grafik_EFH">OFFSET([6]Zsf_Preis_EFH!XEY1048576:XFC52,0,0,,[6]Zsf_Preis_EFH!A1048576)</definedName>
    <definedName name="ImageBüro" localSheetId="7">[4]miktext_mod!#REF!</definedName>
    <definedName name="ImageBüro" localSheetId="6">[4]miktext_mod!#REF!</definedName>
    <definedName name="ImageBüro" localSheetId="5">[4]miktext_mod!#REF!</definedName>
    <definedName name="ImageBüro">[4]miktext_mod!#REF!</definedName>
    <definedName name="ImageVerkauf" localSheetId="7">[4]miktext_mod!#REF!</definedName>
    <definedName name="ImageVerkauf" localSheetId="6">[4]miktext_mod!#REF!</definedName>
    <definedName name="ImageVerkauf" localSheetId="5">[4]miktext_mod!#REF!</definedName>
    <definedName name="ImageVerkauf">[4]miktext_mod!#REF!</definedName>
    <definedName name="Italienisch">#REF!</definedName>
    <definedName name="Kost_Vert" localSheetId="7">#REF!</definedName>
    <definedName name="Kost_Vert" localSheetId="6">#REF!</definedName>
    <definedName name="Kost_Vert" localSheetId="5">#REF!</definedName>
    <definedName name="Kost_Vert">#REF!</definedName>
    <definedName name="Matrix_plzgem" localSheetId="7">#REF!</definedName>
    <definedName name="Matrix_plzgem" localSheetId="6">#REF!</definedName>
    <definedName name="Matrix_plzgem" localSheetId="5">#REF!</definedName>
    <definedName name="Matrix_plzgem">#REF!</definedName>
    <definedName name="ORTSNAME" localSheetId="7">[7]plzgem!$D$21:$D$5434</definedName>
    <definedName name="ORTSNAME" localSheetId="6">#REF!</definedName>
    <definedName name="ORTSNAME" localSheetId="5">#REF!</definedName>
    <definedName name="ORTSNAME">[8]plzgem!$D$21:$D$5434</definedName>
    <definedName name="PLZ" localSheetId="7">[7]plzgem!$C$21:$C$5434</definedName>
    <definedName name="PLZ" localSheetId="6">#REF!</definedName>
    <definedName name="PLZ" localSheetId="5">#REF!</definedName>
    <definedName name="PLZ">[8]plzgem!$C$21:$C$5434</definedName>
    <definedName name="PLZANZ" localSheetId="7">#REF!</definedName>
    <definedName name="PLZANZ" localSheetId="6">#REF!</definedName>
    <definedName name="PLZANZ" localSheetId="5">#REF!</definedName>
    <definedName name="PLZANZ">#REF!</definedName>
    <definedName name="PLZNAME" localSheetId="7">[9]hi!#REF!</definedName>
    <definedName name="PLZNAME" localSheetId="6">#REF!</definedName>
    <definedName name="PLZNAME" localSheetId="5">#REF!</definedName>
    <definedName name="PLZNAME">[10]hi!#REF!</definedName>
    <definedName name="PLZTEXT" localSheetId="7">#REF!</definedName>
    <definedName name="PLZTEXT">[5]te!#REF!</definedName>
    <definedName name="Query">#REF!</definedName>
    <definedName name="Rest">#REF!</definedName>
    <definedName name="SatzLage">[4]miktext_mod!$B$328</definedName>
    <definedName name="SatzLärm">[4]miktext_mod!$B$715</definedName>
    <definedName name="SatzLärmEisenbahn">[4]miktext_mod!$B$705</definedName>
    <definedName name="SatzNASE1">[4]miktext_mod!$B$524</definedName>
    <definedName name="SatzNegUmstand">[4]miktext_mod!$B$729</definedName>
    <definedName name="SatzSeesicht">[4]miktext_mod!#REF!</definedName>
    <definedName name="SatzVerkaufsNASE">[4]miktext_mod!#REF!</definedName>
    <definedName name="SatzZugang">[4]miktext_mod!#REF!</definedName>
    <definedName name="t0a">#REF!</definedName>
    <definedName name="t1b">#REF!</definedName>
    <definedName name="t1c">#REF!</definedName>
    <definedName name="tre">#REF!</definedName>
    <definedName name="wand_a" localSheetId="7">#REF!</definedName>
    <definedName name="wand_a" localSheetId="6">#REF!</definedName>
    <definedName name="wand_a" localSheetId="5">#REF!</definedName>
    <definedName name="wand_a">#REF!</definedName>
    <definedName name="wand_b" localSheetId="7">#REF!</definedName>
    <definedName name="wand_b" localSheetId="6">#REF!</definedName>
    <definedName name="wand_b" localSheetId="5">#REF!</definedName>
    <definedName name="wand_b">#REF!</definedName>
    <definedName name="xxx" hidden="1">'[11]BAU Neu Renov+Prog'!#REF!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81" l="1"/>
  <c r="AT79" i="199"/>
  <c r="AT78" i="199"/>
  <c r="O78" i="199"/>
  <c r="C37" i="199"/>
  <c r="C36" i="199"/>
  <c r="C35" i="199"/>
  <c r="C34" i="199"/>
  <c r="C32" i="199"/>
  <c r="C31" i="199"/>
  <c r="C30" i="199"/>
  <c r="C28" i="199"/>
  <c r="C27" i="199"/>
  <c r="C26" i="199"/>
  <c r="C25" i="199"/>
  <c r="C23" i="199"/>
  <c r="C21" i="199"/>
  <c r="C20" i="199"/>
  <c r="C15" i="199"/>
  <c r="C13" i="199"/>
  <c r="C9" i="199"/>
  <c r="C7" i="199"/>
  <c r="O4" i="199"/>
  <c r="O3" i="199"/>
  <c r="C3" i="199"/>
  <c r="AC84" i="198"/>
  <c r="AC83" i="198"/>
  <c r="K83" i="198"/>
  <c r="C80" i="198"/>
  <c r="R70" i="198"/>
  <c r="V68" i="198"/>
  <c r="R68" i="198"/>
  <c r="E68" i="198"/>
  <c r="V66" i="198"/>
  <c r="R66" i="198"/>
  <c r="E66" i="198"/>
  <c r="V64" i="198"/>
  <c r="R64" i="198"/>
  <c r="E64" i="198"/>
  <c r="V62" i="198"/>
  <c r="R62" i="198"/>
  <c r="E62" i="198"/>
  <c r="Q42" i="198"/>
  <c r="C42" i="198"/>
  <c r="R36" i="198"/>
  <c r="E36" i="198"/>
  <c r="V34" i="198"/>
  <c r="R34" i="198"/>
  <c r="E34" i="198"/>
  <c r="V32" i="198"/>
  <c r="R32" i="198"/>
  <c r="E32" i="198"/>
  <c r="Q6" i="198"/>
  <c r="C6" i="198"/>
  <c r="K4" i="198"/>
  <c r="K3" i="198"/>
  <c r="C3" i="198"/>
  <c r="AC84" i="196"/>
  <c r="AC83" i="196"/>
  <c r="K83" i="196"/>
  <c r="C80" i="196"/>
  <c r="E70" i="196"/>
  <c r="I68" i="196"/>
  <c r="E68" i="196"/>
  <c r="R66" i="196"/>
  <c r="I66" i="196"/>
  <c r="E66" i="196"/>
  <c r="V64" i="196"/>
  <c r="R64" i="196"/>
  <c r="I64" i="196"/>
  <c r="E64" i="196"/>
  <c r="V62" i="196"/>
  <c r="R62" i="196"/>
  <c r="I62" i="196"/>
  <c r="E62" i="196"/>
  <c r="Q42" i="196"/>
  <c r="C42" i="196"/>
  <c r="E40" i="196"/>
  <c r="I38" i="196"/>
  <c r="E38" i="196"/>
  <c r="R36" i="196"/>
  <c r="I36" i="196"/>
  <c r="E36" i="196"/>
  <c r="V34" i="196"/>
  <c r="R34" i="196"/>
  <c r="I34" i="196"/>
  <c r="E34" i="196"/>
  <c r="V32" i="196"/>
  <c r="R32" i="196"/>
  <c r="I32" i="196"/>
  <c r="E32" i="196"/>
  <c r="Q6" i="196"/>
  <c r="C6" i="196"/>
  <c r="K4" i="196"/>
  <c r="K3" i="196"/>
  <c r="C3" i="196"/>
  <c r="S78" i="189"/>
  <c r="S77" i="189"/>
  <c r="G77" i="189"/>
  <c r="C62" i="189"/>
  <c r="C61" i="189"/>
  <c r="J53" i="189"/>
  <c r="C53" i="189"/>
  <c r="J52" i="189"/>
  <c r="C52" i="189"/>
  <c r="J51" i="189"/>
  <c r="C51" i="189"/>
  <c r="J50" i="189"/>
  <c r="C50" i="189"/>
  <c r="F49" i="189"/>
  <c r="C49" i="189"/>
  <c r="L47" i="189"/>
  <c r="C47" i="189"/>
  <c r="J45" i="189"/>
  <c r="C45" i="189"/>
  <c r="S44" i="189"/>
  <c r="L44" i="189"/>
  <c r="J44" i="189"/>
  <c r="C44" i="189"/>
  <c r="S43" i="189"/>
  <c r="L43" i="189"/>
  <c r="J43" i="189"/>
  <c r="C43" i="189"/>
  <c r="S42" i="189"/>
  <c r="L42" i="189"/>
  <c r="J42" i="189"/>
  <c r="C42" i="189"/>
  <c r="S41" i="189"/>
  <c r="L41" i="189"/>
  <c r="J41" i="189"/>
  <c r="C41" i="189"/>
  <c r="L39" i="189"/>
  <c r="C39" i="189"/>
  <c r="L27" i="189"/>
  <c r="C27" i="189"/>
  <c r="S25" i="189"/>
  <c r="L25" i="189"/>
  <c r="S24" i="189"/>
  <c r="L24" i="189"/>
  <c r="J24" i="189"/>
  <c r="C24" i="189"/>
  <c r="S23" i="189"/>
  <c r="L23" i="189"/>
  <c r="J23" i="189"/>
  <c r="C23" i="189"/>
  <c r="C21" i="189"/>
  <c r="C19" i="189"/>
  <c r="L16" i="189"/>
  <c r="C16" i="189"/>
  <c r="L15" i="189"/>
  <c r="C15" i="189"/>
  <c r="L14" i="189"/>
  <c r="C14" i="189"/>
  <c r="L13" i="189"/>
  <c r="C13" i="189"/>
  <c r="L12" i="189"/>
  <c r="C12" i="189"/>
  <c r="L11" i="189"/>
  <c r="C11" i="189"/>
  <c r="L10" i="189"/>
  <c r="C10" i="189"/>
  <c r="L9" i="189"/>
  <c r="C9" i="189"/>
  <c r="L8" i="189"/>
  <c r="C8" i="189"/>
  <c r="C6" i="189"/>
  <c r="G4" i="189"/>
  <c r="G3" i="189"/>
  <c r="C3" i="189"/>
  <c r="AF108" i="188"/>
  <c r="C108" i="188"/>
  <c r="AF107" i="188"/>
  <c r="K107" i="188"/>
  <c r="C107" i="188"/>
  <c r="C43" i="188"/>
  <c r="C41" i="188"/>
  <c r="C39" i="188"/>
  <c r="C7" i="188"/>
  <c r="K4" i="188"/>
  <c r="K3" i="188"/>
  <c r="C3" i="188"/>
  <c r="AT93" i="164"/>
  <c r="AT92" i="164"/>
  <c r="O92" i="164"/>
  <c r="C89" i="164"/>
  <c r="K83" i="164"/>
  <c r="C83" i="164"/>
  <c r="T82" i="164"/>
  <c r="P82" i="164"/>
  <c r="C82" i="164"/>
  <c r="L79" i="164"/>
  <c r="C79" i="164"/>
  <c r="K78" i="164"/>
  <c r="C78" i="164"/>
  <c r="T77" i="164"/>
  <c r="P77" i="164"/>
  <c r="C77" i="164"/>
  <c r="T76" i="164"/>
  <c r="P76" i="164"/>
  <c r="C76" i="164"/>
  <c r="T75" i="164"/>
  <c r="R75" i="164"/>
  <c r="C75" i="164"/>
  <c r="T74" i="164"/>
  <c r="P74" i="164"/>
  <c r="C74" i="164"/>
  <c r="T72" i="164"/>
  <c r="S72" i="164"/>
  <c r="C72" i="164"/>
  <c r="C70" i="164"/>
  <c r="W66" i="164"/>
  <c r="C66" i="164"/>
  <c r="W65" i="164"/>
  <c r="C65" i="164"/>
  <c r="W64" i="164"/>
  <c r="C64" i="164"/>
  <c r="C62" i="164"/>
  <c r="U60" i="164"/>
  <c r="R60" i="164"/>
  <c r="O60" i="164"/>
  <c r="C60" i="164"/>
  <c r="U59" i="164"/>
  <c r="R59" i="164"/>
  <c r="O59" i="164"/>
  <c r="C59" i="164"/>
  <c r="U58" i="164"/>
  <c r="R58" i="164"/>
  <c r="O58" i="164"/>
  <c r="C58" i="164"/>
  <c r="U57" i="164"/>
  <c r="R57" i="164"/>
  <c r="O57" i="164"/>
  <c r="C57" i="164"/>
  <c r="Z55" i="164"/>
  <c r="U55" i="164"/>
  <c r="S55" i="164"/>
  <c r="C55" i="164"/>
  <c r="C53" i="164"/>
  <c r="T51" i="164"/>
  <c r="C51" i="164"/>
  <c r="S49" i="164"/>
  <c r="C49" i="164"/>
  <c r="S48" i="164"/>
  <c r="C48" i="164"/>
  <c r="S47" i="164"/>
  <c r="C47" i="164"/>
  <c r="T45" i="164"/>
  <c r="C45" i="164"/>
  <c r="T44" i="164"/>
  <c r="C44" i="164"/>
  <c r="T42" i="164"/>
  <c r="C42" i="164"/>
  <c r="T41" i="164"/>
  <c r="C41" i="164"/>
  <c r="T39" i="164"/>
  <c r="C39" i="164"/>
  <c r="AM38" i="164"/>
  <c r="Z38" i="164"/>
  <c r="T38" i="164"/>
  <c r="C38" i="164"/>
  <c r="Z37" i="164"/>
  <c r="T37" i="164"/>
  <c r="C37" i="164"/>
  <c r="C35" i="164"/>
  <c r="R33" i="164"/>
  <c r="C33" i="164"/>
  <c r="U32" i="164"/>
  <c r="P32" i="164"/>
  <c r="M32" i="164"/>
  <c r="C32" i="164"/>
  <c r="U31" i="164"/>
  <c r="P31" i="164"/>
  <c r="M31" i="164"/>
  <c r="C31" i="164"/>
  <c r="U30" i="164"/>
  <c r="P30" i="164"/>
  <c r="M30" i="164"/>
  <c r="C30" i="164"/>
  <c r="U29" i="164"/>
  <c r="P29" i="164"/>
  <c r="M29" i="164"/>
  <c r="C29" i="164"/>
  <c r="U28" i="164"/>
  <c r="P28" i="164"/>
  <c r="M28" i="164"/>
  <c r="C28" i="164"/>
  <c r="U27" i="164"/>
  <c r="P27" i="164"/>
  <c r="M27" i="164"/>
  <c r="C27" i="164"/>
  <c r="U26" i="164"/>
  <c r="Q26" i="164"/>
  <c r="M26" i="164"/>
  <c r="C26" i="164"/>
  <c r="U25" i="164"/>
  <c r="P25" i="164"/>
  <c r="M25" i="164"/>
  <c r="C25" i="164"/>
  <c r="U24" i="164"/>
  <c r="P24" i="164"/>
  <c r="M24" i="164"/>
  <c r="C24" i="164"/>
  <c r="Z23" i="164"/>
  <c r="W23" i="164"/>
  <c r="P23" i="164"/>
  <c r="M23" i="164"/>
  <c r="C21" i="164"/>
  <c r="AR19" i="164"/>
  <c r="AN19" i="164"/>
  <c r="AJ19" i="164"/>
  <c r="Z19" i="164"/>
  <c r="U19" i="164"/>
  <c r="Q19" i="164"/>
  <c r="M19" i="164"/>
  <c r="C19" i="164"/>
  <c r="AR18" i="164"/>
  <c r="AN18" i="164"/>
  <c r="AJ18" i="164"/>
  <c r="Z18" i="164"/>
  <c r="U18" i="164"/>
  <c r="Q18" i="164"/>
  <c r="N18" i="164"/>
  <c r="C18" i="164"/>
  <c r="AR17" i="164"/>
  <c r="AN17" i="164"/>
  <c r="AJ17" i="164"/>
  <c r="Z17" i="164"/>
  <c r="U17" i="164"/>
  <c r="Q17" i="164"/>
  <c r="M17" i="164"/>
  <c r="C17" i="164"/>
  <c r="AR16" i="164"/>
  <c r="AN16" i="164"/>
  <c r="AJ16" i="164"/>
  <c r="Z16" i="164"/>
  <c r="U16" i="164"/>
  <c r="Q16" i="164"/>
  <c r="M16" i="164"/>
  <c r="C16" i="164"/>
  <c r="AR15" i="164"/>
  <c r="AN15" i="164"/>
  <c r="AJ15" i="164"/>
  <c r="Z15" i="164"/>
  <c r="U15" i="164"/>
  <c r="Q15" i="164"/>
  <c r="M15" i="164"/>
  <c r="C15" i="164"/>
  <c r="AR14" i="164"/>
  <c r="AN14" i="164"/>
  <c r="AJ14" i="164"/>
  <c r="Z14" i="164"/>
  <c r="U14" i="164"/>
  <c r="Q14" i="164"/>
  <c r="M14" i="164"/>
  <c r="C14" i="164"/>
  <c r="AR13" i="164"/>
  <c r="AN13" i="164"/>
  <c r="AJ13" i="164"/>
  <c r="Z13" i="164"/>
  <c r="U13" i="164"/>
  <c r="Q13" i="164"/>
  <c r="M13" i="164"/>
  <c r="C13" i="164"/>
  <c r="AR12" i="164"/>
  <c r="AN12" i="164"/>
  <c r="AJ12" i="164"/>
  <c r="Z12" i="164"/>
  <c r="U12" i="164"/>
  <c r="Q12" i="164"/>
  <c r="M12" i="164"/>
  <c r="C12" i="164"/>
  <c r="AR11" i="164"/>
  <c r="AN11" i="164"/>
  <c r="AJ11" i="164"/>
  <c r="Z11" i="164"/>
  <c r="U11" i="164"/>
  <c r="Q11" i="164"/>
  <c r="M11" i="164"/>
  <c r="C11" i="164"/>
  <c r="AT9" i="164"/>
  <c r="AP9" i="164"/>
  <c r="AL9" i="164"/>
  <c r="Z9" i="164"/>
  <c r="T9" i="164"/>
  <c r="P9" i="164"/>
  <c r="O9" i="164"/>
  <c r="C9" i="164"/>
  <c r="C7" i="164"/>
  <c r="O4" i="164"/>
  <c r="O3" i="164"/>
  <c r="C3" i="164"/>
  <c r="AF111" i="181"/>
  <c r="C111" i="181"/>
  <c r="AF110" i="181"/>
  <c r="K110" i="181"/>
  <c r="C110" i="181"/>
  <c r="C55" i="181"/>
  <c r="C53" i="181"/>
  <c r="AF51" i="181"/>
  <c r="S51" i="181"/>
  <c r="O51" i="181"/>
  <c r="L51" i="181"/>
  <c r="I51" i="181"/>
  <c r="C51" i="181"/>
  <c r="Z50" i="181"/>
  <c r="S50" i="181"/>
  <c r="O50" i="181"/>
  <c r="L50" i="181"/>
  <c r="I50" i="181"/>
  <c r="C50" i="181"/>
  <c r="Z49" i="181"/>
  <c r="S49" i="181"/>
  <c r="O49" i="181"/>
  <c r="L49" i="181"/>
  <c r="I49" i="181"/>
  <c r="C49" i="181"/>
  <c r="AE48" i="181"/>
  <c r="O48" i="181"/>
  <c r="L48" i="181"/>
  <c r="I48" i="181"/>
  <c r="AE46" i="181"/>
  <c r="AC46" i="181"/>
  <c r="AA46" i="181"/>
  <c r="S46" i="181"/>
  <c r="O46" i="181"/>
  <c r="M46" i="181"/>
  <c r="J46" i="181"/>
  <c r="C46" i="181"/>
  <c r="AE45" i="181"/>
  <c r="AC45" i="181"/>
  <c r="AA45" i="181"/>
  <c r="S45" i="181"/>
  <c r="O45" i="181"/>
  <c r="M45" i="181"/>
  <c r="J45" i="181"/>
  <c r="C45" i="181"/>
  <c r="AE44" i="181"/>
  <c r="AC44" i="181"/>
  <c r="AA44" i="181"/>
  <c r="S44" i="181"/>
  <c r="O44" i="181"/>
  <c r="M44" i="181"/>
  <c r="J44" i="181"/>
  <c r="C44" i="181"/>
  <c r="AE43" i="181"/>
  <c r="AC43" i="181"/>
  <c r="AA43" i="181"/>
  <c r="O43" i="181"/>
  <c r="L43" i="181"/>
  <c r="J43" i="181"/>
  <c r="C41" i="181"/>
  <c r="C39" i="181"/>
  <c r="C7" i="181"/>
  <c r="K4" i="181"/>
  <c r="K3" i="181"/>
  <c r="Q40" i="98"/>
  <c r="G40" i="98"/>
  <c r="N37" i="98"/>
  <c r="M37" i="98"/>
  <c r="H37" i="98"/>
  <c r="G37" i="98"/>
  <c r="N36" i="98"/>
  <c r="M36" i="98"/>
  <c r="H36" i="98"/>
  <c r="G36" i="98"/>
  <c r="N35" i="98"/>
  <c r="M35" i="98"/>
  <c r="H35" i="98"/>
  <c r="G35" i="98"/>
  <c r="N34" i="98"/>
  <c r="M34" i="98"/>
  <c r="H34" i="98"/>
  <c r="G34" i="98"/>
  <c r="N33" i="98"/>
  <c r="M33" i="98"/>
  <c r="H33" i="98"/>
  <c r="G33" i="98"/>
  <c r="N32" i="98"/>
  <c r="M32" i="98"/>
  <c r="H32" i="98"/>
  <c r="G32" i="98"/>
  <c r="C32" i="98"/>
  <c r="K17" i="98"/>
  <c r="H17" i="98"/>
  <c r="K16" i="98"/>
  <c r="H16" i="98"/>
  <c r="K15" i="98"/>
  <c r="H15" i="98"/>
  <c r="K14" i="98"/>
  <c r="H14" i="98"/>
  <c r="K13" i="98"/>
  <c r="H13" i="98"/>
  <c r="K12" i="98"/>
  <c r="H12" i="98"/>
  <c r="K10" i="98"/>
  <c r="H10" i="98"/>
  <c r="K9" i="98"/>
  <c r="H9" i="98"/>
  <c r="C9" i="98"/>
  <c r="G5" i="98"/>
  <c r="G3" i="98"/>
</calcChain>
</file>

<file path=xl/sharedStrings.xml><?xml version="1.0" encoding="utf-8"?>
<sst xmlns="http://schemas.openxmlformats.org/spreadsheetml/2006/main" count="496" uniqueCount="340">
  <si>
    <t>Canton</t>
  </si>
  <si>
    <t>Stagnation</t>
  </si>
  <si>
    <t>Trend</t>
  </si>
  <si>
    <t>Gemeinde</t>
  </si>
  <si>
    <t>Eigentum von Fahrländer Partner AG, Zürich</t>
  </si>
  <si>
    <t xml:space="preserve"> </t>
  </si>
  <si>
    <t>Thun</t>
  </si>
  <si>
    <t>Thalwil</t>
  </si>
  <si>
    <t>Bern</t>
  </si>
  <si>
    <t>Zurich</t>
  </si>
  <si>
    <t>Agglomeration BFS</t>
  </si>
  <si>
    <t>CHF/m²</t>
  </si>
  <si>
    <t>CHF/m²a</t>
  </si>
  <si>
    <t>below average</t>
  </si>
  <si>
    <t>average</t>
  </si>
  <si>
    <t>Location</t>
  </si>
  <si>
    <t>Switzerland</t>
  </si>
  <si>
    <t>Espace Mittelland</t>
  </si>
  <si>
    <t>very low</t>
  </si>
  <si>
    <t>Other agglomerations</t>
  </si>
  <si>
    <t>City</t>
  </si>
  <si>
    <t>FPRE region</t>
  </si>
  <si>
    <t>Spatial type FPRE</t>
  </si>
  <si>
    <t>Commune type BFS</t>
  </si>
  <si>
    <t>MS region</t>
  </si>
  <si>
    <t>Topics</t>
  </si>
  <si>
    <t>Population (permanent)</t>
  </si>
  <si>
    <t>1 Rural-traditional</t>
  </si>
  <si>
    <t>2 Modern worker</t>
  </si>
  <si>
    <t>3 Transitional-alternative</t>
  </si>
  <si>
    <t>4 Traditional middle class</t>
  </si>
  <si>
    <t>5 Liberal middle class</t>
  </si>
  <si>
    <t>6 Established-alternative</t>
  </si>
  <si>
    <t>7 Upper middle class</t>
  </si>
  <si>
    <t>8 Professional elite</t>
  </si>
  <si>
    <t>9 Urban elite</t>
  </si>
  <si>
    <t>Young single</t>
  </si>
  <si>
    <t>Middle-aged single</t>
  </si>
  <si>
    <t>Older single</t>
  </si>
  <si>
    <t>Young couple</t>
  </si>
  <si>
    <t>Middle-aged couple</t>
  </si>
  <si>
    <t>Older couple</t>
  </si>
  <si>
    <t>Family with children</t>
  </si>
  <si>
    <t>Single-parent family</t>
  </si>
  <si>
    <t>Co-tenants</t>
  </si>
  <si>
    <t>Employees</t>
  </si>
  <si>
    <t>Prosperity</t>
  </si>
  <si>
    <t>Promising segments of demand in the housing market</t>
  </si>
  <si>
    <t>Main segment</t>
  </si>
  <si>
    <t>Lower class</t>
  </si>
  <si>
    <t>Middle class</t>
  </si>
  <si>
    <t>Upper class</t>
  </si>
  <si>
    <t>Ø net income</t>
  </si>
  <si>
    <t>Housing stock</t>
  </si>
  <si>
    <t>Vacancy rate</t>
  </si>
  <si>
    <t>Discounting factor for rental apartments</t>
  </si>
  <si>
    <t>Housing market</t>
  </si>
  <si>
    <t>New housing units as % of total housing stock</t>
  </si>
  <si>
    <t>Median</t>
  </si>
  <si>
    <t>above-average</t>
  </si>
  <si>
    <t>low priced</t>
  </si>
  <si>
    <t>expensive</t>
  </si>
  <si>
    <t>CON new</t>
  </si>
  <si>
    <t>CON old</t>
  </si>
  <si>
    <t>SFH new</t>
  </si>
  <si>
    <t>SFH old</t>
  </si>
  <si>
    <t xml:space="preserve">Population growth </t>
  </si>
  <si>
    <t>Transaction data</t>
  </si>
  <si>
    <t>p.a.</t>
  </si>
  <si>
    <t>Evolution of the number of households</t>
  </si>
  <si>
    <t>Foreign population share</t>
  </si>
  <si>
    <t>RA new</t>
  </si>
  <si>
    <t>RA old</t>
  </si>
  <si>
    <t xml:space="preserve">Evolution number of households </t>
  </si>
  <si>
    <t xml:space="preserve">Additional demand: rental apartments </t>
  </si>
  <si>
    <t xml:space="preserve">Additional demand: private properties </t>
  </si>
  <si>
    <t>District</t>
  </si>
  <si>
    <t>Daten</t>
  </si>
  <si>
    <t>1st quartile</t>
  </si>
  <si>
    <t>3rd quartile</t>
  </si>
  <si>
    <t>Lower limit</t>
  </si>
  <si>
    <t>Upper limit</t>
  </si>
  <si>
    <t>Auxiliary variables for chart</t>
  </si>
  <si>
    <t>Core city of a medium-sized agglomeration</t>
  </si>
  <si>
    <t>Fahrländer Partner AG</t>
  </si>
  <si>
    <t>Raumentwicklung</t>
  </si>
  <si>
    <t>Market values, market rents, price levels</t>
  </si>
  <si>
    <t xml:space="preserve">Fahrländer Partner AG		</t>
  </si>
  <si>
    <t>Perspectives 2035 (housing)</t>
  </si>
  <si>
    <t>Gemeinde (abs.)</t>
  </si>
  <si>
    <t>Δ</t>
  </si>
  <si>
    <t>Δ (in %p.)</t>
  </si>
  <si>
    <t>Tax burden on families</t>
  </si>
  <si>
    <t>Tax burden on singles</t>
  </si>
  <si>
    <t>Household structure</t>
  </si>
  <si>
    <t>Vacancy rate (VR) / New housing units (NHU)</t>
  </si>
  <si>
    <t>Detached SFH new (average standard)</t>
  </si>
  <si>
    <t>Detached SFH old (average standard)</t>
  </si>
  <si>
    <t>RA new (average standard), 4.5 rooms</t>
  </si>
  <si>
    <t>RA old (average standard), 4.5 rooms</t>
  </si>
  <si>
    <t>CON new (average standard), 4.5 rooms</t>
  </si>
  <si>
    <t>CON old (average standard), 4.5 rooms</t>
  </si>
  <si>
    <t>Inner values of building land for MFH with CON</t>
  </si>
  <si>
    <t>Inner values of building land for SFH</t>
  </si>
  <si>
    <t>Inner values of building land for RA</t>
  </si>
  <si>
    <t>CON (n)   CON (o)  SFH (n)    SFH (o)</t>
  </si>
  <si>
    <t>RA (n)  RA (o)</t>
  </si>
  <si>
    <t>CHF/m²(a)</t>
  </si>
  <si>
    <t>MWG akt</t>
  </si>
  <si>
    <t>MWG prosp</t>
  </si>
  <si>
    <t>Workplaces</t>
  </si>
  <si>
    <t>Full-time equivalent</t>
  </si>
  <si>
    <t>Variety of branches</t>
  </si>
  <si>
    <t>Company concentration</t>
  </si>
  <si>
    <t>very diverse</t>
  </si>
  <si>
    <t>Market size and building land reserves</t>
  </si>
  <si>
    <t>Social layers</t>
  </si>
  <si>
    <t>Tax burden</t>
  </si>
  <si>
    <t>Development of supply</t>
  </si>
  <si>
    <t>State of markets and trends</t>
  </si>
  <si>
    <t>Overall housing rating</t>
  </si>
  <si>
    <t>Evaluation</t>
  </si>
  <si>
    <t>Rating</t>
  </si>
  <si>
    <t>current</t>
  </si>
  <si>
    <t>prospective</t>
  </si>
  <si>
    <t>&lt;1919</t>
  </si>
  <si>
    <t>0-40</t>
  </si>
  <si>
    <t>40-50</t>
  </si>
  <si>
    <t>50-60</t>
  </si>
  <si>
    <t>60-70</t>
  </si>
  <si>
    <t>70-80</t>
  </si>
  <si>
    <t>80-90</t>
  </si>
  <si>
    <t>Micro-location</t>
  </si>
  <si>
    <t>Sun</t>
  </si>
  <si>
    <t>View</t>
  </si>
  <si>
    <t>Image of the locality</t>
  </si>
  <si>
    <t>Services</t>
  </si>
  <si>
    <t>Recreation</t>
  </si>
  <si>
    <t>Public transport</t>
  </si>
  <si>
    <t>Road network</t>
  </si>
  <si>
    <t>Location analysis</t>
  </si>
  <si>
    <t>Public transport groups</t>
  </si>
  <si>
    <t>Noise pollution (dbA)</t>
  </si>
  <si>
    <t>Communal key figures</t>
  </si>
  <si>
    <t>A: very good access</t>
  </si>
  <si>
    <t>Rural-traditional</t>
  </si>
  <si>
    <t>Modern worker</t>
  </si>
  <si>
    <t>Transitional-alternative</t>
  </si>
  <si>
    <t>Traditional middle class</t>
  </si>
  <si>
    <t>Liberal middle class</t>
  </si>
  <si>
    <t>Established-alternative</t>
  </si>
  <si>
    <t>Upper middle class</t>
  </si>
  <si>
    <t>Professional elite</t>
  </si>
  <si>
    <t>Urban elite</t>
  </si>
  <si>
    <t>unknown</t>
  </si>
  <si>
    <t>Micro-location text</t>
  </si>
  <si>
    <t>Regional embedding</t>
  </si>
  <si>
    <t>Location of the property</t>
  </si>
  <si>
    <t>Micro-location rating of rented apartments</t>
  </si>
  <si>
    <t>Dom. residential segment</t>
  </si>
  <si>
    <t>Dominant life phase</t>
  </si>
  <si>
    <t>Share of households by social class</t>
  </si>
  <si>
    <t>Number of households within one hectare</t>
  </si>
  <si>
    <t>Age structure</t>
  </si>
  <si>
    <t>Children (0 - 19)</t>
  </si>
  <si>
    <t>Young persons (20 - 34)</t>
  </si>
  <si>
    <t>Middle persons (35 - 54)</t>
  </si>
  <si>
    <t>Older persons (55 - 90)</t>
  </si>
  <si>
    <t>Microcentricity</t>
  </si>
  <si>
    <t>Distance to the nearest shopping center (m)</t>
  </si>
  <si>
    <t>Traffic</t>
  </si>
  <si>
    <t>Distance to the nearest public transport stop (m)</t>
  </si>
  <si>
    <t>Distance to the nearest IC station (m)</t>
  </si>
  <si>
    <t>Distance to the nearest freeway junction (m)</t>
  </si>
  <si>
    <t>Distance to the nearest river (m)</t>
  </si>
  <si>
    <t>Distance to the nearest lake (m)</t>
  </si>
  <si>
    <t>Distance to the nearest forest (m)</t>
  </si>
  <si>
    <t>Road</t>
  </si>
  <si>
    <t>Railroad</t>
  </si>
  <si>
    <t>Airplane</t>
  </si>
  <si>
    <t>Day</t>
  </si>
  <si>
    <t>Night</t>
  </si>
  <si>
    <t>Information on the micro-location</t>
  </si>
  <si>
    <t>Perspectives</t>
  </si>
  <si>
    <t>Macro-location text</t>
  </si>
  <si>
    <t>Macro-location description</t>
  </si>
  <si>
    <t>Micro-location description</t>
  </si>
  <si>
    <t>Type of nearest food retailer</t>
  </si>
  <si>
    <t>Legende</t>
  </si>
  <si>
    <t>&lt; 20%</t>
  </si>
  <si>
    <t>20 - 40%</t>
  </si>
  <si>
    <t>40 - 60%</t>
  </si>
  <si>
    <t>&gt; 80%</t>
  </si>
  <si>
    <t>&lt; 10%</t>
  </si>
  <si>
    <t>10 - 20%</t>
  </si>
  <si>
    <t>20 - 30%</t>
  </si>
  <si>
    <t>30 - 40%</t>
  </si>
  <si>
    <t>&gt;  40%</t>
  </si>
  <si>
    <t>60 - 80%</t>
  </si>
  <si>
    <t>LOGO</t>
  </si>
  <si>
    <t>Bank</t>
  </si>
  <si>
    <t>≤ 40</t>
  </si>
  <si>
    <t>40 - 44.9</t>
  </si>
  <si>
    <t>45 - 49.9</t>
  </si>
  <si>
    <t>50 - 54.9</t>
  </si>
  <si>
    <t>55 - 59.9</t>
  </si>
  <si>
    <t>60 - 64.9</t>
  </si>
  <si>
    <t>65 - 69.9</t>
  </si>
  <si>
    <t>70 - 74.9</t>
  </si>
  <si>
    <t>≥ 75</t>
  </si>
  <si>
    <t>Impressum</t>
  </si>
  <si>
    <t>Fahrländer Partner</t>
  </si>
  <si>
    <t>Terms of use</t>
  </si>
  <si>
    <t>About FPRE</t>
  </si>
  <si>
    <t>https://en.fpre.ch/tools/imbas/standortanalyse/</t>
  </si>
  <si>
    <t>Contact</t>
  </si>
  <si>
    <t>Seebahnstrasse 89</t>
  </si>
  <si>
    <t>+41 44 466 70 00</t>
  </si>
  <si>
    <t>info@fpre.ch</t>
  </si>
  <si>
    <t>https://en.fpre.ch/</t>
  </si>
  <si>
    <t>Locations</t>
  </si>
  <si>
    <t>Frankfurt</t>
  </si>
  <si>
    <t>Read more:</t>
  </si>
  <si>
    <t>Source: Federal Agency for Cartography and Geodesy (BKG).</t>
  </si>
  <si>
    <t>Dominant residential segment</t>
  </si>
  <si>
    <t>Percentage of upper-class households</t>
  </si>
  <si>
    <t>Percentage of familiy households</t>
  </si>
  <si>
    <t>Shopping center</t>
  </si>
  <si>
    <t>Food retailers</t>
  </si>
  <si>
    <t>Food retailers and shopping centers</t>
  </si>
  <si>
    <t>Banks, post offices and schools</t>
  </si>
  <si>
    <t>Elementary school</t>
  </si>
  <si>
    <t>Secondary school</t>
  </si>
  <si>
    <t>Cantonal / vocational school</t>
  </si>
  <si>
    <t>Post office</t>
  </si>
  <si>
    <t>Class A: very good accessibility</t>
  </si>
  <si>
    <t>Class B: good accessibility</t>
  </si>
  <si>
    <t>Class C: medium accessibility</t>
  </si>
  <si>
    <t>Class D: low accessibility</t>
  </si>
  <si>
    <t>Street noise at night (in dB)</t>
  </si>
  <si>
    <t>Quelle: FPRE &amp; sotomo.</t>
  </si>
  <si>
    <t>Quelle: swisstopo, FPRE.</t>
  </si>
  <si>
    <t>Quelle: Direktfeeds der Anbieter, FPRE.</t>
  </si>
  <si>
    <t>Quelle: Bundesamt für Raumentwicklung ARE</t>
  </si>
  <si>
    <t xml:space="preserve">Quelle: Bundesamt für Umwelt BAFU. </t>
  </si>
  <si>
    <t>Food retailers (various)</t>
  </si>
  <si>
    <t>All rights reserved. The information is the property of Fahrländer Partner AG Raumentwicklung. This product may not be resold or reproduced without prior written permission of the author. Individual text passages or data may be quoted, provided the author and source are acknowledged.
All information and models in this publication have been compiled or calculated by Fahrländer Partner AG Raumentwicklung with the greatest care based on the latest available data. Nevertheless, no guarantee can be given with regard to the correctness, accuracy, up-to-dateness and completeness of this information. The contents of this publication are intended for information purposes only. Any liability is excluded.</t>
  </si>
  <si>
    <t>Fahrländer Partner AG Raumentwicklung (FPRE) is a private consulting and research company headquartered in Zurich with offices in Bern and Frankfurt am Main. FPRE is owned by the managing partners and is completely independent. The company is one of the leading digital data and model providers for real estate appraisal and spatial development. With the real estate appraisal and analysis system IMBAS, FPRE maintains one of the largest real estate economic applications for Switzerland, Germany and the Principality of Liechtenstein. FPRE also provides market data, valuation models and benchmarks via standardized interfaces (API), enabling seamless integrations into digital processes. Ratings, benchmarks and automated valuations are thus made available for the analysis and valuation of entire mortgage or investment portfolios in no time.
The location analysis combines macro and micro location data as well as inventory ratings for every address in Switzerland in a clear form. Specific analyses are available for each of the usage types residential, office, retail and commercial/industrial. These can be played out completely or conveniently restricted to individual types of use at the touch of a button. The location analysis can be purchased individually from Fahrländer Partner AG Raumentwicklung or licensed as a flat rate.</t>
  </si>
  <si>
    <t>8003 Zurich</t>
  </si>
  <si>
    <t>Macro-location residential</t>
  </si>
  <si>
    <t>Micro-location residential</t>
  </si>
  <si>
    <t>Residential micro-situation: maps</t>
  </si>
  <si>
    <t>Micro-situation: maps micro-centrality</t>
  </si>
  <si>
    <t>Hinweis: Leerstandsquote 2015 = Leerstand absolut 2015 / Wohnungsbestand 2014</t>
  </si>
  <si>
    <t>%</t>
  </si>
  <si>
    <t>2021 - 2035</t>
  </si>
  <si>
    <t/>
  </si>
  <si>
    <t>Excellent location with little potential for improvement</t>
  </si>
  <si>
    <t>With morning sun</t>
  </si>
  <si>
    <t>Restricted view</t>
  </si>
  <si>
    <t>Average situation</t>
  </si>
  <si>
    <t>Close by</t>
  </si>
  <si>
    <t>Walking distance</t>
  </si>
  <si>
    <t>Excellent connections</t>
  </si>
  <si>
    <t xml:space="preserve">Good connections </t>
  </si>
  <si>
    <t>Quiet</t>
  </si>
  <si>
    <t>4.0 - good location</t>
  </si>
  <si>
    <t>The address Obere Hauptgasse 1 in the district Altstadt, in the city of Thun is according to FPRE's micro-location rating a good location for residential real estate (4.0 out of 5.0), a very good location for office space (4.5 out of 5.0) and a good location for retail space (4.0 out of 5.0).
The location has morning sun and has a restricted view. It is on level ground, the incline being between 0.0 and 3.0 degrees.
The location ist in a mixed zone. The local image for residential use is average, it is in an average location. The image for office use is excellent, it is in a representative central location. The image for retail use is very good, it is in a location with focus on retail . The immediate surrounding is dominated by old buildings. Most buildings were built before 1920. In close proximity (considering a 150 meters radius) most represented are young persons with 43%. Followed by elderly persons with 26%, middle-aged persons with 26% and childern with 5%. According to the demand-segments (FPRE &amp; sotomo), the upper class with 48% (35% in the city district) the dominating social segment in the vicinity, with 33% follows the lower class and with 20% the middle class. The dominating phase of life (FPRE &amp; sotomo) is represented by young single person households. 
Within 300 meters, there are 9 food retailers. The closest food retailer is unknown and is around 45 meters away. The next shopping center is 0.3 kilometers away. In walking distance, there are 14 service provider(s) (bank, post office, etc.) and 64 restaurants. Leisure facilities are in walking distance. Recreational areas are in immediate proximity. The closest water body is a river, which is around 75 meters away. The nearest forest lies at a distance of 750 meters.
The location has excellent connections to the public transportation network and good connections to the road network. The next public transportation stop is 164 meters away. The public transportation quality class on site is A (very well connected). The next motorway entrance is located at 2.6 kilometers. 
The location is quiet. The noise pollution from cars is 53 during the day and 40 decibels during the night. There is no aircraft noise pollution.</t>
  </si>
  <si>
    <t>Obere Hauptgasse 1, 3600 Thun</t>
  </si>
  <si>
    <t>Location analysis: Obere Hauptgasse 1, 3600 Thun</t>
  </si>
  <si>
    <t>2nd quarter 2023</t>
  </si>
  <si>
    <t>Thun (BFS: 942)</t>
  </si>
  <si>
    <t>Altstadt (FPRE: CH-02-000029)</t>
  </si>
  <si>
    <t>Page 1 / 8</t>
  </si>
  <si>
    <t>City Thun</t>
  </si>
  <si>
    <t xml:space="preserve"> (2016-2021)</t>
  </si>
  <si>
    <t>No. of households (2016-2021)</t>
  </si>
  <si>
    <t>Altstadt is a district of Thun, which is, according to the FSO, the «core city» of a medium-sized agglomeration with 81'329 inhabitants (2022) and 38'527 households (2021). The city of Thun itself has 43'665 inhabitants (2022) living in 21'165 households (2021); the average number of persons per household is 2.1. The average migratory balance between 2016 and 2021 is 89 persons. According to Fahrländer Partner (FPRE) &amp; sotomo, in 2021, 34.6% of the households belonged to the upper social classes (Switzerland: 35.1%), 26.8% of the households to the middle classes (Switzerland: 31.2%) and 38.6% of households to the lower social classes (Switzerland: 33.7%). Between 2018 and 2021, the average tax burden for families and single people stayed stable. In 2020, the city of Thun had 3'266 businesses employing 28'017 people according to FSO business statistics (STATENT). This corresponds to an increase of 159 businesses and to a decrease of 80 employees since 2012. Of the 20'899 full-time equivalent posts 45 (0%) were in the primary sector, 5'119 (24%) in the industrial sector and 15'735 (75%) in the services sector. In terms of full-time equivalent posts (FTE), the most important sectors in Thun (according to the FSO business statistics) are «Human health activities» (11.3% of the FTE), «Retail trade, except of motor vehicles and motorcycles» (9.3% of the FTE) and «Public administration and defence; compulsory social security» (8.7% of the FTE).
At the end of 2021, the city had 23'622 housing units, of which 3'448 were single family houses and 20'174 apartments in multi-family houses. At 14.6%, the percentage of single family houses is below average (21.5%). With average construction activity of 91 apartments (2015 - 2020; that is 0.39% of the 2015 total), the vacancy rate of 0.19% is significantly below the country-wide average (1.31%). This corresponds to 44 accomondation units, whereof 100% are in old builings and 98% are rental apartments. Assuming an unchanged spatial development policy, the intermediate scenario of the FPRE residential prospective model anticipates, between 2021 and 2035, additional negative demand for 935 apartments (per year: 67) in the city of Thun.
The FPRE hedonic models (data as of 31 March 2023) calculate the price level for owner-occupied homes (average new builds) at 9'756 CHF/m² for single family houses and at 8'692 CHF/m² for apartments. The net market rental price of an apartment in an average location is 233 CHF/m²a. The inner value of building land (developed) is, depending on the micro-situation, for a typical single family house 685 - 885 CHF/m² and for a typical multi-family house 1'930 - 2'765 CHF/m² (CON) resp. 1'585 - 3'340 CHF/m² (RA). This is above average in regional comparison. Since the first quarter of 2000 the prices of average single family houses in the MS region of Thun have increased by 103% (building land for SFH: 239.4%).The percentage price increase for an average condominium is 105.5% (building land for MFH with CON: 283.7%).  Since the 1st quarter 2008, the market rents changed by 2.4% (building land for MFH with RA: 36%). According to the FPRE assessment, the market in Altstadt is realistically valued.
The market rental cost of a typical office space (new build) is 195 CHF/m²a, according to the FPRE hedonic calculation model (data as of 31 March 2023). The typical rental cost of a retail space is 272 CHF/m²a. The FPRE business prospective model calculates that, between 2020 and 2035, in the city of Thun there will be additional demand for 155'409 m² (+8.5%, 10'361 m² per year) of total floor area in the commercial space sector, assuming the intermediate scenario. The inner value of building land (developed) is, depending on the micro-situation, for a typical office building between 135 - 160 CHF/m² and for a typical retail building between 515 - 1'140 CHF/m². For a typical commercial building on an average micro-situation, it is between 245 - 295 CHF/m². Since the 1st quarter 2008, market rents for office surfaces decreased by 0% in the MS region Thun. Inner values of building land (developed) for office buildings decreased during the same time period by -13.3%.</t>
  </si>
  <si>
    <t>1,5%p.</t>
  </si>
  <si>
    <t>Start-up dynamics (2016-2020)</t>
  </si>
  <si>
    <t>0,2%p.</t>
  </si>
  <si>
    <t>1,3%p.</t>
  </si>
  <si>
    <t>Page 2 / 8</t>
  </si>
  <si>
    <t>Segmentation of demand 2021</t>
  </si>
  <si>
    <t xml:space="preserve">  of which single family houses</t>
  </si>
  <si>
    <t xml:space="preserve">  Single family house quota</t>
  </si>
  <si>
    <t>Housing stock 1-1.5 rooms</t>
  </si>
  <si>
    <t>Housing stock 2-2.5 rooms</t>
  </si>
  <si>
    <t>Housing stock 3-3.5 rooms</t>
  </si>
  <si>
    <t>Housing stock 4-4.5 rooms</t>
  </si>
  <si>
    <t>Housing stock 5+ rooms</t>
  </si>
  <si>
    <t>Vacancy rate (2021)</t>
  </si>
  <si>
    <t>Medium building activity (2015 - 2020)</t>
  </si>
  <si>
    <t>District Altstadt</t>
  </si>
  <si>
    <t>Complementary segment 1</t>
  </si>
  <si>
    <t>Complementary segment 2</t>
  </si>
  <si>
    <t>Macro-location rating of rented apartments</t>
  </si>
  <si>
    <t>Sources: ARE, FSO, FTA, FPRE &amp; Sotomo, prospective model FPRE, IMBAS FPRE (Data as of 31 March 2023).</t>
  </si>
  <si>
    <t>Market values/rents: new (n) / old (o) building, transaction data</t>
  </si>
  <si>
    <t>Source: IMBAS Fahrländer Partner. Data as of 31 March 2023.</t>
  </si>
  <si>
    <t>City (abs.)</t>
  </si>
  <si>
    <t>City (%)</t>
  </si>
  <si>
    <t>VR City</t>
  </si>
  <si>
    <t>VR Switzerland</t>
  </si>
  <si>
    <t>NHU City</t>
  </si>
  <si>
    <t>NHU Switzerland</t>
  </si>
  <si>
    <t>Perspectives 2035 (housing) city</t>
  </si>
  <si>
    <t>Population growth 2020 - 2035</t>
  </si>
  <si>
    <t>Evolution number of households  2020 - 2035</t>
  </si>
  <si>
    <t>Additional demand: rental apartments  2020 - 2035</t>
  </si>
  <si>
    <t>Additional demand: private properties  2020 - 2035</t>
  </si>
  <si>
    <t>1'930 - 2'765</t>
  </si>
  <si>
    <t>685 - 885</t>
  </si>
  <si>
    <t>1'585 - 3'340</t>
  </si>
  <si>
    <t>Supply = demand</t>
  </si>
  <si>
    <t>average-high, stable</t>
  </si>
  <si>
    <t>Distribution of market values (CHF/m²), 4-4.5 rooms</t>
  </si>
  <si>
    <t>00%p.</t>
  </si>
  <si>
    <t>Stages in life 2021</t>
  </si>
  <si>
    <t>Distribution of net rents (CHF/m²a), 4-4.5 rooms</t>
  </si>
  <si>
    <t>Page 3 / 8</t>
  </si>
  <si>
    <t>Page 4 / 8</t>
  </si>
  <si>
    <t>Noise pollution (dominant night)</t>
  </si>
  <si>
    <t>Image of the locality*</t>
  </si>
  <si>
    <t>Number of restaurants*</t>
  </si>
  <si>
    <t>Number of food retailers*</t>
  </si>
  <si>
    <t>Number of services* (bank, post office etc.)</t>
  </si>
  <si>
    <t>Number of road network links*</t>
  </si>
  <si>
    <t>* within 300m, ** within 100m, *** in the surrounding 9 hectares.</t>
  </si>
  <si>
    <t>Sources: ARE (2021), BAFU (2018), BAZL (2020), Cybwell (2020), FPRE (2nd quarter 2023), GWS (2019), OSM (2021), STATPOP (2019).</t>
  </si>
  <si>
    <t>Neighbourhood***</t>
  </si>
  <si>
    <t>Dominant building period**</t>
  </si>
  <si>
    <t>Share of dominant building period**</t>
  </si>
  <si>
    <t>Number of recreational facilities*</t>
  </si>
  <si>
    <t>Page 5 / 8</t>
  </si>
  <si>
    <t>Sources: BKG &amp; Esri (2020), FPRE &amp; sotomo (2021), GWS (2019), STATPOP (2019).</t>
  </si>
  <si>
    <t>Page 6 / 8</t>
  </si>
  <si>
    <t>Sources: ARE (2021), BAFU (2018), BAZL (2020), BKG &amp; Esri (2020), Cybwell (2020), STATENT (2019), STATPOP (2019).</t>
  </si>
  <si>
    <t>Page 7 / 8</t>
  </si>
  <si>
    <t>Page 8 /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</si>
</sst>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 &quot;CHF&quot;\ * #,##0_ ;_ &quot;CHF&quot;\ * \-#,##0_ ;_ &quot;CHF&quot;\ * &quot;-&quot;_ ;_ @_ "/>
    <numFmt numFmtId="41" formatCode="_ * #,##0_ ;_ * \-#,##0_ ;_ * &quot;-&quot;_ ;_ @_ "/>
    <numFmt numFmtId="44" formatCode="_ &quot;CHF&quot;\ * #,##0.00_ ;_ &quot;CHF&quot;\ * \-#,##0.00_ ;_ &quot;CHF&quot;\ * &quot;-&quot;??_ ;_ @_ "/>
    <numFmt numFmtId="43" formatCode="_ * #,##0.00_ ;_ * \-#,##0.00_ ;_ * &quot;-&quot;??_ ;_ @_ "/>
    <numFmt numFmtId="164" formatCode="_ &quot;SFr.&quot;\ * #,##0_ ;_ &quot;SFr.&quot;\ * \-#,##0_ ;_ &quot;SFr.&quot;\ * &quot;-&quot;_ ;_ @_ "/>
    <numFmt numFmtId="166" formatCode="0.0"/>
    <numFmt numFmtId="167" formatCode="0.0%"/>
    <numFmt numFmtId="168" formatCode="#,##0.0"/>
    <numFmt numFmtId="172" formatCode="_ &quot;Fr.&quot;\ * #,##0_ ;_ &quot;Fr.&quot;\ * \-#,##0_ ;_ &quot;Fr.&quot;\ * &quot;-&quot;_ ;_ @_ "/>
    <numFmt numFmtId="173" formatCode="#,##0.0;\ \-#,##0.0;&quot;–&quot;;@"/>
    <numFmt numFmtId="174" formatCode="#,##0.00;\ \-#,##0.00;&quot;–&quot;;@"/>
    <numFmt numFmtId="175" formatCode="#,##0;\ \-#,##0;&quot;–&quot;;@"/>
    <numFmt numFmtId="176" formatCode="#,##0.000;\ \-#,##0.000;&quot;–&quot;;@"/>
    <numFmt numFmtId="177" formatCode="#,##0%"/>
    <numFmt numFmtId="178" formatCode="#,##0.0%"/>
    <numFmt numFmtId="179" formatCode="#,##0.0000;\ \-#,##0.0000;&quot;–&quot;;@"/>
    <numFmt numFmtId="180" formatCode="#,##0,;\-#,##0,;\ &quot;–&quot;\ ;\ @\ "/>
    <numFmt numFmtId="181" formatCode="#,##0.0%;\ \-#,##0.0%;&quot;–&quot;;@"/>
  </numFmts>
  <fonts count="148">
    <font>
      <sz val="11"/>
      <name val="Arial"/>
      <family val="2"/>
    </font>
    <font>
      <sz val="10"/>
      <color theme="1"/>
      <name val="Arial"/>
      <family val="2"/>
    </font>
    <font>
      <sz val="9"/>
      <color theme="1"/>
      <name val="Arial"/>
      <family val="2"/>
    </font>
    <font>
      <sz val="11"/>
      <color theme="1"/>
      <name val="Calibri"/>
      <family val="2"/>
      <scheme val="minor"/>
    </font>
    <font>
      <sz val="11"/>
      <color theme="1"/>
      <name val="Calibri"/>
      <family val="2"/>
    </font>
    <font>
      <u/>
      <sz val="11"/>
      <color rgb="FF0000FF"/>
      <name val="Arial"/>
      <family val="2"/>
    </font>
    <font>
      <sz val="11"/>
      <name val="Verdana"/>
      <family val="2"/>
    </font>
    <font>
      <sz val="8"/>
      <name val="Arial"/>
      <family val="2"/>
    </font>
    <font>
      <sz val="11"/>
      <color rgb="FFFF0000"/>
      <name val="Arial"/>
      <family val="2"/>
    </font>
    <font>
      <sz val="11"/>
      <color rgb="FFFFFFFF"/>
      <name val="Arial"/>
      <family val="2"/>
    </font>
    <font>
      <sz val="5"/>
      <color rgb="FFFFFFFF"/>
      <name val="Arial"/>
      <family val="2"/>
    </font>
    <font>
      <sz val="14"/>
      <name val="Arial"/>
      <family val="2"/>
    </font>
    <font>
      <b/>
      <sz val="12"/>
      <name val="Arial"/>
      <family val="2"/>
    </font>
    <font>
      <b/>
      <sz val="10"/>
      <name val="Arial"/>
      <family val="2"/>
    </font>
    <font>
      <sz val="10"/>
      <name val="Arial"/>
      <family val="2"/>
    </font>
    <font>
      <sz val="10"/>
      <color rgb="FFFF0000"/>
      <name val="Arial"/>
      <family val="2"/>
    </font>
    <font>
      <sz val="9"/>
      <name val="Arial"/>
      <family val="2"/>
    </font>
    <font>
      <sz val="11"/>
      <color rgb="FF000000"/>
      <name val="Calibri"/>
      <family val="2"/>
    </font>
    <font>
      <b/>
      <sz val="9"/>
      <name val="Arial"/>
      <family val="2"/>
    </font>
    <font>
      <sz val="12"/>
      <name val="Arial"/>
      <family val="2"/>
    </font>
    <font>
      <sz val="10"/>
      <color rgb="FFFFFFFF"/>
      <name val="Arial"/>
      <family val="2"/>
    </font>
    <font>
      <sz val="9"/>
      <color rgb="FF000000"/>
      <name val="Arial"/>
      <family val="2"/>
    </font>
    <font>
      <sz val="10"/>
      <color rgb="FF000000"/>
      <name val="Arial"/>
      <family val="2"/>
    </font>
    <font>
      <sz val="8"/>
      <color theme="1"/>
      <name val="Arial"/>
      <family val="2"/>
    </font>
    <font>
      <sz val="11"/>
      <color theme="0"/>
      <name val="Calibri"/>
      <family val="2"/>
      <scheme val="minor"/>
    </font>
    <font>
      <sz val="9"/>
      <color theme="0"/>
      <name val="Arial"/>
      <family val="2"/>
    </font>
    <font>
      <sz val="8"/>
      <color theme="0"/>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theme="1"/>
      <name val="Calibri"/>
      <family val="2"/>
      <scheme val="minor"/>
    </font>
    <font>
      <b/>
      <sz val="9"/>
      <color theme="1"/>
      <name val="Arial"/>
      <family val="2"/>
    </font>
    <font>
      <b/>
      <sz val="8"/>
      <color theme="1"/>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8"/>
      <color theme="3"/>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9"/>
      <color rgb="FFFF0000"/>
      <name val="Arial"/>
      <family val="2"/>
    </font>
    <font>
      <sz val="8"/>
      <color rgb="FFFF0000"/>
      <name val="Arial"/>
      <family val="2"/>
    </font>
    <font>
      <b/>
      <sz val="11"/>
      <color theme="0"/>
      <name val="Calibri"/>
      <family val="2"/>
      <scheme val="minor"/>
    </font>
    <font>
      <b/>
      <sz val="9"/>
      <color theme="0"/>
      <name val="Arial"/>
      <family val="2"/>
    </font>
    <font>
      <b/>
      <sz val="8"/>
      <color theme="0"/>
      <name val="Arial"/>
      <family val="2"/>
    </font>
    <font>
      <sz val="11"/>
      <color theme="1"/>
      <name val="Arial"/>
      <family val="2"/>
    </font>
    <font>
      <sz val="10"/>
      <color theme="0"/>
      <name val="Arial"/>
      <family val="2"/>
    </font>
    <font>
      <sz val="7"/>
      <color theme="0"/>
      <name val="Arial"/>
      <family val="2"/>
    </font>
    <font>
      <sz val="5"/>
      <color theme="0"/>
      <name val="Arial"/>
      <family val="2"/>
    </font>
    <font>
      <b/>
      <sz val="10"/>
      <color rgb="FFFF0000"/>
      <name val="Arial"/>
      <family val="2"/>
    </font>
    <font>
      <sz val="11"/>
      <color rgb="FF000000"/>
      <name val="Verdana"/>
      <family val="2"/>
    </font>
    <font>
      <sz val="10"/>
      <name val="Geneva"/>
      <family val="2"/>
    </font>
    <font>
      <sz val="10"/>
      <name val="Verdana"/>
      <family val="2"/>
    </font>
    <font>
      <b/>
      <sz val="10"/>
      <color theme="1"/>
      <name val="Arial"/>
      <family val="2"/>
    </font>
    <font>
      <i/>
      <sz val="10"/>
      <name val="Arial"/>
      <family val="2"/>
    </font>
    <font>
      <sz val="11"/>
      <color rgb="FFC0C0C0"/>
      <name val="Arial"/>
      <family val="2"/>
    </font>
    <font>
      <sz val="7"/>
      <name val="Arial"/>
      <family val="2"/>
    </font>
    <font>
      <sz val="26"/>
      <name val="Arial"/>
      <family val="2"/>
    </font>
    <font>
      <sz val="20"/>
      <name val="Arial"/>
      <family val="2"/>
    </font>
    <font>
      <sz val="7"/>
      <color rgb="FFFF0000"/>
      <name val="Arial"/>
      <family val="2"/>
    </font>
    <font>
      <sz val="12"/>
      <color theme="1"/>
      <name val="Arial"/>
      <family val="2"/>
    </font>
    <font>
      <u/>
      <sz val="11"/>
      <color rgb="FF0000FF"/>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theme="0"/>
      <name val="Arial"/>
      <family val="2"/>
    </font>
    <font>
      <sz val="11"/>
      <name val="Helv"/>
      <family val="2"/>
    </font>
    <font>
      <sz val="10"/>
      <color rgb="FF000000"/>
      <name val="MS Sans Serif"/>
      <family val="2"/>
    </font>
    <font>
      <u/>
      <sz val="10"/>
      <color rgb="FF0000FF"/>
      <name val="MS Sans Serif"/>
      <family val="2"/>
    </font>
    <font>
      <sz val="14"/>
      <color rgb="FFFF0000"/>
      <name val="Arial"/>
      <family val="2"/>
    </font>
    <font>
      <sz val="9"/>
      <color rgb="FF00B050"/>
      <name val="Arial"/>
      <family val="2"/>
    </font>
    <font>
      <sz val="13"/>
      <color theme="1"/>
      <name val="Arial"/>
      <family val="2"/>
    </font>
    <font>
      <sz val="6"/>
      <name val="Arial"/>
      <family val="2"/>
    </font>
    <font>
      <i/>
      <sz val="10"/>
      <color rgb="FFFF0000"/>
      <name val="Arial"/>
      <family val="2"/>
    </font>
    <font>
      <u/>
      <sz val="9"/>
      <color rgb="FFFF0000"/>
      <name val="Arial"/>
      <family val="2"/>
    </font>
    <font>
      <sz val="7"/>
      <color rgb="FF00B050"/>
      <name val="Arial"/>
      <family val="2"/>
    </font>
    <font>
      <i/>
      <sz val="11"/>
      <color rgb="FF00B050"/>
      <name val="Arial"/>
      <family val="2"/>
    </font>
    <font>
      <sz val="7"/>
      <color theme="1"/>
      <name val="Arial"/>
      <family val="2"/>
    </font>
    <font>
      <sz val="22"/>
      <color theme="0"/>
      <name val="Arial"/>
      <family val="2"/>
    </font>
    <font>
      <sz val="22"/>
      <color rgb="FFFFFFFF"/>
      <name val="Arial"/>
      <family val="2"/>
    </font>
    <font>
      <sz val="20"/>
      <color rgb="FFFFFFFF"/>
      <name val="Arial"/>
      <family val="2"/>
    </font>
    <font>
      <sz val="5"/>
      <color rgb="FFFF0000"/>
      <name val="Arial"/>
      <family val="2"/>
    </font>
    <font>
      <sz val="12"/>
      <color theme="0"/>
      <name val="Arial"/>
      <family val="2"/>
    </font>
    <font>
      <b/>
      <sz val="15"/>
      <color rgb="FF333399"/>
      <name val="Calibri"/>
      <family val="2"/>
    </font>
    <font>
      <b/>
      <sz val="18"/>
      <color rgb="FF333399"/>
      <name val="Cambria"/>
      <family val="2"/>
    </font>
    <font>
      <b/>
      <sz val="13"/>
      <color rgb="FF333399"/>
      <name val="Calibri"/>
      <family val="2"/>
    </font>
    <font>
      <b/>
      <sz val="11"/>
      <color rgb="FF333399"/>
      <name val="Calibri"/>
      <family val="2"/>
    </font>
    <font>
      <sz val="8"/>
      <color rgb="FF000000"/>
      <name val="Arial"/>
      <family val="2"/>
    </font>
    <font>
      <sz val="11"/>
      <color rgb="FF0070C0"/>
      <name val="Arial"/>
      <family val="2"/>
    </font>
    <font>
      <u/>
      <sz val="11"/>
      <color theme="11"/>
      <name val="Arial"/>
      <family val="2"/>
    </font>
    <font>
      <sz val="18"/>
      <color theme="3"/>
      <name val="Cambria"/>
      <family val="2"/>
      <scheme val="major"/>
    </font>
    <font>
      <sz val="11"/>
      <color rgb="FF9C5700"/>
      <name val="Calibri"/>
      <family val="2"/>
      <scheme val="minor"/>
    </font>
    <font>
      <u/>
      <sz val="11"/>
      <color theme="10"/>
      <name val="Calibri"/>
      <family val="2"/>
      <scheme val="minor"/>
    </font>
    <font>
      <sz val="8"/>
      <name val="Courier New"/>
      <family val="3"/>
    </font>
    <font>
      <u/>
      <sz val="11"/>
      <color theme="10"/>
      <name val="Arial"/>
      <family val="2"/>
    </font>
    <font>
      <u/>
      <sz val="10"/>
      <color theme="10"/>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u/>
      <sz val="10"/>
      <color rgb="FF0000FF"/>
      <name val="Arial"/>
      <family val="2"/>
    </font>
    <font>
      <i/>
      <sz val="11"/>
      <name val="Arial"/>
      <family val="2"/>
    </font>
    <font>
      <sz val="11"/>
      <color theme="3"/>
      <name val="Arial"/>
      <family val="2"/>
    </font>
    <font>
      <i/>
      <sz val="12"/>
      <name val="Arial"/>
      <family val="2"/>
    </font>
    <font>
      <b/>
      <sz val="16"/>
      <name val="Arial"/>
      <family val="2"/>
    </font>
    <font>
      <sz val="9"/>
      <name val="Calibri"/>
      <family val="2"/>
    </font>
    <font>
      <i/>
      <sz val="9"/>
      <name val="Arial"/>
      <family val="2"/>
    </font>
    <font>
      <sz val="5"/>
      <name val="Arial"/>
      <family val="2"/>
    </font>
    <font>
      <b/>
      <sz val="11"/>
      <color rgb="FFFF0000"/>
      <name val="Arial"/>
      <family val="2"/>
    </font>
    <font>
      <sz val="12"/>
      <color rgb="FFFF0000"/>
      <name val="Arial"/>
      <family val="2"/>
    </font>
    <font>
      <sz val="10"/>
      <color rgb="FF99CCFF"/>
      <name val="Verdana"/>
      <family val="2"/>
    </font>
    <font>
      <sz val="10"/>
      <color rgb="FF800000"/>
      <name val="Verdana"/>
      <family val="2"/>
    </font>
    <font>
      <u/>
      <sz val="11"/>
      <color rgb="FFFF0000"/>
      <name val="Arial"/>
      <family val="2"/>
    </font>
    <font>
      <sz val="7"/>
      <name val="Calibri"/>
      <family val="2"/>
    </font>
    <font>
      <sz val="14"/>
      <color rgb="FFFFFF00"/>
      <name val="Arial"/>
      <family val="2"/>
    </font>
    <font>
      <u/>
      <sz val="9"/>
      <color rgb="FF0000FF"/>
      <name val="Arial"/>
      <family val="2"/>
    </font>
    <font>
      <sz val="9"/>
      <color theme="0" tint="-0.49989318521683401"/>
      <name val="Arial"/>
      <family val="2"/>
    </font>
    <font>
      <sz val="11"/>
      <name val="Arial"/>
      <family val="2"/>
    </font>
  </fonts>
  <fills count="42">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FF99"/>
        <bgColor indexed="64"/>
      </patternFill>
    </fill>
    <fill>
      <patternFill patternType="solid">
        <fgColor rgb="FF333333"/>
        <bgColor indexed="64"/>
      </patternFill>
    </fill>
    <fill>
      <patternFill patternType="solid">
        <fgColor rgb="FFFFFFFF"/>
        <bgColor indexed="64"/>
      </patternFill>
    </fill>
    <fill>
      <patternFill patternType="solid">
        <fgColor rgb="FFC0C0C0"/>
        <bgColor indexed="64"/>
      </patternFill>
    </fill>
    <fill>
      <patternFill patternType="solid">
        <fgColor theme="0"/>
        <bgColor indexed="64"/>
      </patternFill>
    </fill>
    <fill>
      <patternFill patternType="solid">
        <fgColor theme="0" tint="-0.24961088900418105"/>
        <bgColor indexed="64"/>
      </patternFill>
    </fill>
    <fill>
      <patternFill patternType="solid">
        <fgColor rgb="FFE5E5E5"/>
        <bgColor indexed="64"/>
      </patternFill>
    </fill>
    <fill>
      <patternFill patternType="solid">
        <fgColor theme="0" tint="-0.24958037049470505"/>
        <bgColor indexed="64"/>
      </patternFill>
    </fill>
    <fill>
      <patternFill patternType="solid">
        <fgColor theme="0" tint="-0.24964140751365704"/>
        <bgColor indexed="64"/>
      </patternFill>
    </fill>
  </fills>
  <borders count="26">
    <border>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rgb="FF4F81BD"/>
      </top>
      <bottom style="double">
        <color rgb="FF4F81BD"/>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C0DE"/>
      </bottom>
      <diagonal/>
    </border>
    <border>
      <left/>
      <right/>
      <top/>
      <bottom style="medium">
        <color rgb="FF95B3D7"/>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A5A5A5"/>
      </left>
      <right style="thin">
        <color rgb="FFA5A5A5"/>
      </right>
      <top style="thin">
        <color rgb="FFA5A5A5"/>
      </top>
      <bottom style="thin">
        <color rgb="FFA5A5A5"/>
      </bottom>
      <diagonal/>
    </border>
    <border>
      <left/>
      <right/>
      <top/>
      <bottom style="thick">
        <color rgb="FF33CCCC"/>
      </bottom>
      <diagonal/>
    </border>
    <border>
      <left/>
      <right/>
      <top/>
      <bottom style="thick">
        <color rgb="FFC0C0C0"/>
      </bottom>
      <diagonal/>
    </border>
    <border>
      <left/>
      <right/>
      <top/>
      <bottom style="medium">
        <color rgb="FF33CCCC"/>
      </bottom>
      <diagonal/>
    </border>
    <border>
      <left/>
      <right/>
      <top style="thin">
        <color auto="1"/>
      </top>
      <bottom style="medium">
        <color auto="1"/>
      </bottom>
      <diagonal/>
    </border>
    <border>
      <left/>
      <right/>
      <top/>
      <bottom style="thin">
        <color auto="1"/>
      </bottom>
      <diagonal/>
    </border>
    <border>
      <left/>
      <right/>
      <top style="medium">
        <color auto="1"/>
      </top>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right style="hair">
        <color auto="1"/>
      </right>
      <top/>
      <bottom/>
      <diagonal/>
    </border>
    <border>
      <left style="hair">
        <color auto="1"/>
      </left>
      <right/>
      <top/>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s>
  <cellStyleXfs count="8099">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3"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 fillId="7" borderId="0" applyNumberFormat="0" applyBorder="0" applyAlignment="0" applyProtection="0"/>
    <xf numFmtId="0" fontId="2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6"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18" borderId="0" applyNumberFormat="0" applyBorder="0" applyAlignment="0" applyProtection="0"/>
    <xf numFmtId="0" fontId="26"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6" fillId="19"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4" fillId="21" borderId="0" applyNumberFormat="0" applyBorder="0" applyAlignment="0" applyProtection="0"/>
    <xf numFmtId="0" fontId="26"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4" fillId="25" borderId="0" applyNumberFormat="0" applyBorder="0" applyAlignment="0" applyProtection="0"/>
    <xf numFmtId="0" fontId="26"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7" fillId="26" borderId="1" applyNumberFormat="0" applyAlignment="0" applyProtection="0"/>
    <xf numFmtId="0" fontId="27" fillId="26" borderId="1" applyNumberFormat="0" applyAlignment="0" applyProtection="0"/>
    <xf numFmtId="0" fontId="27" fillId="26" borderId="1" applyNumberFormat="0" applyAlignment="0" applyProtection="0"/>
    <xf numFmtId="0" fontId="27"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9" fillId="26" borderId="1" applyNumberFormat="0" applyAlignment="0" applyProtection="0"/>
    <xf numFmtId="0" fontId="30" fillId="26" borderId="2" applyNumberFormat="0" applyAlignment="0" applyProtection="0"/>
    <xf numFmtId="0" fontId="30" fillId="26" borderId="2" applyNumberFormat="0" applyAlignment="0" applyProtection="0"/>
    <xf numFmtId="0" fontId="30" fillId="26" borderId="2" applyNumberFormat="0" applyAlignment="0" applyProtection="0"/>
    <xf numFmtId="0" fontId="30"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2" fillId="26" borderId="2" applyNumberFormat="0" applyAlignment="0" applyProtection="0"/>
    <xf numFmtId="43" fontId="147" fillId="0" borderId="0" applyFont="0" applyFill="0" applyBorder="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3" fillId="27" borderId="2" applyNumberFormat="0" applyAlignment="0" applyProtection="0"/>
    <xf numFmtId="0" fontId="35" fillId="27" borderId="2" applyNumberFormat="0" applyAlignment="0" applyProtection="0"/>
    <xf numFmtId="0" fontId="33" fillId="27" borderId="2" applyNumberFormat="0" applyAlignment="0" applyProtection="0"/>
    <xf numFmtId="0" fontId="33" fillId="27" borderId="2" applyNumberFormat="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8" fillId="0" borderId="3"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1"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8" borderId="0" applyNumberFormat="0" applyBorder="0" applyAlignment="0" applyProtection="0"/>
    <xf numFmtId="0" fontId="5" fillId="0" borderId="0" applyNumberFormat="0" applyFill="0" applyBorder="0">
      <protection locked="0"/>
    </xf>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5" fillId="29" borderId="0" applyNumberFormat="0" applyBorder="0" applyAlignment="0" applyProtection="0"/>
    <xf numFmtId="0" fontId="47"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 fillId="30" borderId="4" applyNumberFormat="0" applyFont="0" applyAlignment="0" applyProtection="0"/>
    <xf numFmtId="0" fontId="23" fillId="30" borderId="4" applyNumberFormat="0" applyFont="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3" fillId="0" borderId="0" applyFont="0" applyFill="0" applyBorder="0" applyAlignment="0" applyProtection="0"/>
    <xf numFmtId="9" fontId="147" fillId="0" borderId="0" applyFont="0" applyFill="0" applyBorder="0" applyAlignment="0" applyProtection="0"/>
    <xf numFmtId="0" fontId="14" fillId="0" borderId="0" applyNumberForma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50"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47" fillId="0" borderId="0"/>
    <xf numFmtId="0" fontId="147" fillId="0" borderId="0"/>
    <xf numFmtId="0" fontId="147" fillId="0" borderId="0"/>
    <xf numFmtId="0" fontId="147" fillId="0" borderId="0"/>
    <xf numFmtId="0" fontId="14" fillId="0" borderId="0" applyNumberFormat="0" applyFill="0" applyBorder="0" applyAlignment="0" applyProtection="0"/>
    <xf numFmtId="0" fontId="2" fillId="0" borderId="0"/>
    <xf numFmtId="0" fontId="2" fillId="0" borderId="0"/>
    <xf numFmtId="0" fontId="21" fillId="0" borderId="0"/>
    <xf numFmtId="0" fontId="2" fillId="0" borderId="0"/>
    <xf numFmtId="0" fontId="3" fillId="0" borderId="0"/>
    <xf numFmtId="0" fontId="14" fillId="0" borderId="0" applyNumberFormat="0" applyFill="0" applyBorder="0" applyAlignment="0" applyProtection="0"/>
    <xf numFmtId="0" fontId="23" fillId="0" borderId="0"/>
    <xf numFmtId="0" fontId="51" fillId="0" borderId="5" applyNumberFormat="0" applyFill="0" applyAlignment="0" applyProtection="0"/>
    <xf numFmtId="0" fontId="51" fillId="0" borderId="5" applyNumberFormat="0" applyFill="0" applyAlignment="0" applyProtection="0"/>
    <xf numFmtId="0" fontId="51" fillId="0" borderId="5" applyNumberFormat="0" applyFill="0" applyAlignment="0" applyProtection="0"/>
    <xf numFmtId="0" fontId="51" fillId="0" borderId="5" applyNumberFormat="0" applyFill="0" applyAlignment="0" applyProtection="0"/>
    <xf numFmtId="0" fontId="52" fillId="0" borderId="5" applyNumberFormat="0" applyFill="0" applyAlignment="0" applyProtection="0"/>
    <xf numFmtId="0" fontId="52" fillId="0" borderId="5" applyNumberFormat="0" applyFill="0" applyAlignment="0" applyProtection="0"/>
    <xf numFmtId="0" fontId="52" fillId="0" borderId="5" applyNumberFormat="0" applyFill="0" applyAlignment="0" applyProtection="0"/>
    <xf numFmtId="0" fontId="52" fillId="0" borderId="5" applyNumberFormat="0" applyFill="0" applyAlignment="0" applyProtection="0"/>
    <xf numFmtId="0" fontId="52" fillId="0" borderId="5" applyNumberFormat="0" applyFill="0" applyAlignment="0" applyProtection="0"/>
    <xf numFmtId="0" fontId="52" fillId="0" borderId="5"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9"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8" fillId="0" borderId="8" applyNumberFormat="0" applyFill="0" applyAlignment="0" applyProtection="0"/>
    <xf numFmtId="0" fontId="60" fillId="0" borderId="8" applyNumberFormat="0" applyFill="0" applyAlignment="0" applyProtection="0"/>
    <xf numFmtId="0" fontId="58" fillId="0" borderId="8" applyNumberFormat="0" applyFill="0" applyAlignment="0" applyProtection="0"/>
    <xf numFmtId="0" fontId="58" fillId="0" borderId="8" applyNumberFormat="0" applyFill="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63"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4" fillId="32" borderId="9" applyNumberFormat="0" applyAlignment="0" applyProtection="0"/>
    <xf numFmtId="0" fontId="64" fillId="32" borderId="9" applyNumberFormat="0" applyAlignment="0" applyProtection="0"/>
    <xf numFmtId="0" fontId="64" fillId="32" borderId="9" applyNumberFormat="0" applyAlignment="0" applyProtection="0"/>
    <xf numFmtId="0" fontId="64"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6" fillId="32" borderId="9" applyNumberFormat="0" applyAlignment="0" applyProtection="0"/>
    <xf numFmtId="0" fontId="22" fillId="0" borderId="0"/>
    <xf numFmtId="0" fontId="14" fillId="0" borderId="0"/>
    <xf numFmtId="0" fontId="21" fillId="0" borderId="0"/>
    <xf numFmtId="0" fontId="21" fillId="0" borderId="0"/>
    <xf numFmtId="0" fontId="21" fillId="0" borderId="0"/>
    <xf numFmtId="0" fontId="14" fillId="0" borderId="0"/>
    <xf numFmtId="9" fontId="147" fillId="0" borderId="0" applyFont="0" applyFill="0" applyBorder="0" applyAlignment="0" applyProtection="0"/>
    <xf numFmtId="0" fontId="14" fillId="0" borderId="0"/>
    <xf numFmtId="0" fontId="2" fillId="0" borderId="0"/>
    <xf numFmtId="0" fontId="2" fillId="0" borderId="0"/>
    <xf numFmtId="0" fontId="23" fillId="0" borderId="0"/>
    <xf numFmtId="164" fontId="147" fillId="0" borderId="0" applyFont="0" applyFill="0" applyBorder="0" applyAlignment="0" applyProtection="0"/>
    <xf numFmtId="0" fontId="3" fillId="0" borderId="0"/>
    <xf numFmtId="0" fontId="3" fillId="7"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14" fillId="0" borderId="0"/>
    <xf numFmtId="0" fontId="14" fillId="0" borderId="0"/>
    <xf numFmtId="0" fontId="73" fillId="0" borderId="0"/>
    <xf numFmtId="0" fontId="3" fillId="0" borderId="0"/>
    <xf numFmtId="0" fontId="73" fillId="0" borderId="0"/>
    <xf numFmtId="0" fontId="14" fillId="0" borderId="0"/>
    <xf numFmtId="0" fontId="147"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0" fontId="17" fillId="30" borderId="4" applyNumberFormat="0" applyFont="0" applyAlignment="0" applyProtection="0"/>
    <xf numFmtId="0" fontId="17" fillId="30" borderId="4" applyNumberFormat="0" applyFont="0" applyAlignment="0" applyProtection="0"/>
    <xf numFmtId="0" fontId="3" fillId="30" borderId="4" applyNumberFormat="0" applyFont="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3"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0" fontId="147" fillId="0" borderId="0"/>
    <xf numFmtId="0" fontId="147" fillId="0" borderId="0"/>
    <xf numFmtId="0" fontId="147" fillId="0" borderId="0"/>
    <xf numFmtId="0" fontId="147" fillId="0" borderId="0"/>
    <xf numFmtId="0" fontId="14" fillId="0" borderId="0" applyNumberFormat="0" applyFill="0" applyBorder="0" applyAlignment="0" applyProtection="0"/>
    <xf numFmtId="0" fontId="2" fillId="0" borderId="0"/>
    <xf numFmtId="0" fontId="3" fillId="0" borderId="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9" fontId="147" fillId="0" borderId="0" applyFont="0" applyFill="0" applyBorder="0" applyAlignment="0" applyProtection="0"/>
    <xf numFmtId="164" fontId="147"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4" fillId="0" borderId="0"/>
    <xf numFmtId="0" fontId="3" fillId="0" borderId="0"/>
    <xf numFmtId="0" fontId="147" fillId="0" borderId="0"/>
    <xf numFmtId="0" fontId="3" fillId="0" borderId="0"/>
    <xf numFmtId="0" fontId="3" fillId="0" borderId="0"/>
    <xf numFmtId="0" fontId="3" fillId="0" borderId="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43" fontId="147" fillId="0" borderId="0" applyFont="0" applyFill="0" applyBorder="0" applyAlignment="0" applyProtection="0"/>
    <xf numFmtId="0" fontId="147" fillId="0" borderId="0"/>
    <xf numFmtId="43"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0" fontId="147" fillId="0" borderId="0"/>
    <xf numFmtId="0" fontId="147" fillId="0" borderId="0"/>
    <xf numFmtId="0" fontId="147" fillId="0" borderId="0"/>
    <xf numFmtId="0" fontId="147" fillId="0" borderId="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9" fontId="147" fillId="0" borderId="0" applyFont="0" applyFill="0" applyBorder="0" applyAlignment="0" applyProtection="0"/>
    <xf numFmtId="164" fontId="147"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0" fontId="147" fillId="0" borderId="0"/>
    <xf numFmtId="0" fontId="147" fillId="0" borderId="0"/>
    <xf numFmtId="0" fontId="147" fillId="0" borderId="0"/>
    <xf numFmtId="0" fontId="147" fillId="0" borderId="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9" fontId="147" fillId="0" borderId="0" applyFont="0" applyFill="0" applyBorder="0" applyAlignment="0" applyProtection="0"/>
    <xf numFmtId="164"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0" fontId="147" fillId="0" borderId="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0" fontId="74" fillId="0" borderId="0"/>
    <xf numFmtId="9" fontId="74" fillId="0" borderId="0" applyFont="0" applyFill="0" applyBorder="0" applyAlignment="0" applyProtection="0"/>
    <xf numFmtId="0" fontId="3" fillId="0" borderId="0"/>
    <xf numFmtId="0" fontId="3" fillId="30" borderId="4" applyNumberFormat="0" applyFont="0" applyAlignment="0" applyProtection="0"/>
    <xf numFmtId="0" fontId="3" fillId="7" borderId="0" applyNumberFormat="0" applyBorder="0" applyAlignment="0" applyProtection="0"/>
    <xf numFmtId="0" fontId="147" fillId="0" borderId="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4" fillId="0" borderId="0"/>
    <xf numFmtId="0" fontId="4" fillId="0" borderId="0"/>
    <xf numFmtId="0" fontId="74" fillId="0" borderId="0"/>
    <xf numFmtId="9" fontId="74" fillId="0" borderId="0" applyFont="0" applyFill="0" applyBorder="0" applyAlignment="0" applyProtection="0"/>
    <xf numFmtId="0"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84" fillId="26" borderId="1" applyNumberFormat="0" applyAlignment="0" applyProtection="0"/>
    <xf numFmtId="0" fontId="85" fillId="26" borderId="2" applyNumberFormat="0" applyAlignment="0" applyProtection="0"/>
    <xf numFmtId="0" fontId="86" fillId="27" borderId="2" applyNumberFormat="0" applyAlignment="0" applyProtection="0"/>
    <xf numFmtId="0" fontId="75" fillId="0" borderId="3" applyNumberFormat="0" applyFill="0" applyAlignment="0" applyProtection="0"/>
    <xf numFmtId="0" fontId="87" fillId="0" borderId="0" applyNumberFormat="0" applyFill="0" applyBorder="0" applyAlignment="0" applyProtection="0"/>
    <xf numFmtId="0" fontId="88" fillId="28" borderId="0" applyNumberFormat="0" applyBorder="0" applyAlignment="0" applyProtection="0"/>
    <xf numFmtId="0" fontId="83" fillId="0" borderId="0" applyNumberFormat="0" applyFill="0" applyBorder="0">
      <protection locked="0"/>
    </xf>
    <xf numFmtId="0" fontId="89" fillId="29"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1"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6" fillId="0" borderId="0" applyFont="0" applyFill="0" applyBorder="0" applyAlignment="0" applyProtection="0"/>
    <xf numFmtId="0" fontId="90" fillId="31" borderId="0" applyNumberFormat="0" applyBorder="0" applyAlignment="0" applyProtection="0"/>
    <xf numFmtId="0" fontId="3" fillId="0" borderId="0"/>
    <xf numFmtId="0" fontId="3" fillId="0" borderId="0"/>
    <xf numFmtId="0" fontId="1" fillId="0" borderId="0"/>
    <xf numFmtId="0" fontId="52" fillId="0" borderId="5" applyNumberFormat="0" applyFill="0" applyAlignment="0" applyProtection="0"/>
    <xf numFmtId="0" fontId="54"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91" fillId="0" borderId="8" applyNumberFormat="0" applyFill="0" applyAlignment="0" applyProtection="0"/>
    <xf numFmtId="0" fontId="15" fillId="0" borderId="0" applyNumberFormat="0" applyFill="0" applyBorder="0" applyAlignment="0" applyProtection="0"/>
    <xf numFmtId="0" fontId="92" fillId="32" borderId="9" applyNumberFormat="0" applyAlignment="0" applyProtection="0"/>
    <xf numFmtId="0" fontId="9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3"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4" fillId="18"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4" fillId="21" borderId="0" applyNumberFormat="0" applyBorder="0" applyAlignment="0" applyProtection="0"/>
    <xf numFmtId="0" fontId="26" fillId="21"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4" fillId="25" borderId="0" applyNumberFormat="0" applyBorder="0" applyAlignment="0" applyProtection="0"/>
    <xf numFmtId="0" fontId="26" fillId="25" borderId="0" applyNumberFormat="0" applyBorder="0" applyAlignment="0" applyProtection="0"/>
    <xf numFmtId="0" fontId="29" fillId="26" borderId="1" applyNumberFormat="0" applyAlignment="0" applyProtection="0"/>
    <xf numFmtId="0" fontId="32" fillId="26" borderId="2" applyNumberFormat="0" applyAlignment="0" applyProtection="0"/>
    <xf numFmtId="43" fontId="147" fillId="0" borderId="0" applyFont="0" applyFill="0" applyBorder="0" applyAlignment="0" applyProtection="0"/>
    <xf numFmtId="43" fontId="147" fillId="0" borderId="0" applyFont="0" applyFill="0" applyBorder="0" applyAlignment="0" applyProtection="0"/>
    <xf numFmtId="0" fontId="33" fillId="27" borderId="2" applyNumberFormat="0" applyAlignment="0" applyProtection="0"/>
    <xf numFmtId="0" fontId="35" fillId="27" borderId="2" applyNumberFormat="0" applyAlignment="0" applyProtection="0"/>
    <xf numFmtId="0" fontId="38" fillId="0" borderId="3" applyNumberFormat="0" applyFill="0" applyAlignment="0" applyProtection="0"/>
    <xf numFmtId="0" fontId="39" fillId="0" borderId="0" applyNumberFormat="0" applyFill="0" applyBorder="0" applyAlignment="0" applyProtection="0"/>
    <xf numFmtId="0" fontId="41" fillId="0" borderId="0" applyNumberFormat="0" applyFill="0" applyBorder="0" applyAlignment="0" applyProtection="0"/>
    <xf numFmtId="0" fontId="44" fillId="28" borderId="0" applyNumberFormat="0" applyBorder="0" applyAlignment="0" applyProtection="0"/>
    <xf numFmtId="0" fontId="95" fillId="0" borderId="0" applyNumberFormat="0" applyFill="0" applyBorder="0">
      <protection locked="0"/>
    </xf>
    <xf numFmtId="0" fontId="45" fillId="29" borderId="0" applyNumberFormat="0" applyBorder="0" applyAlignment="0" applyProtection="0"/>
    <xf numFmtId="0" fontId="47" fillId="29" borderId="0" applyNumberFormat="0" applyBorder="0" applyAlignment="0" applyProtection="0"/>
    <xf numFmtId="0" fontId="3" fillId="30" borderId="4" applyNumberFormat="0" applyFont="0" applyAlignment="0" applyProtection="0"/>
    <xf numFmtId="0" fontId="23" fillId="30" borderId="4" applyNumberFormat="0" applyFont="0" applyAlignment="0" applyProtection="0"/>
    <xf numFmtId="9" fontId="3" fillId="0" borderId="0" applyFont="0" applyFill="0" applyBorder="0" applyAlignment="0" applyProtection="0"/>
    <xf numFmtId="0" fontId="48" fillId="31" borderId="0" applyNumberFormat="0" applyBorder="0" applyAlignment="0" applyProtection="0"/>
    <xf numFmtId="0" fontId="50" fillId="31" borderId="0" applyNumberFormat="0" applyBorder="0" applyAlignment="0" applyProtection="0"/>
    <xf numFmtId="0" fontId="147" fillId="0" borderId="0"/>
    <xf numFmtId="0" fontId="2" fillId="0" borderId="0"/>
    <xf numFmtId="0" fontId="94" fillId="0" borderId="0"/>
    <xf numFmtId="0" fontId="23" fillId="0" borderId="0"/>
    <xf numFmtId="0" fontId="3" fillId="0" borderId="0"/>
    <xf numFmtId="0" fontId="52" fillId="0" borderId="5" applyNumberFormat="0" applyFill="0" applyAlignment="0" applyProtection="0"/>
    <xf numFmtId="0" fontId="54"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8" fillId="0" borderId="8" applyNumberFormat="0" applyFill="0" applyAlignment="0" applyProtection="0"/>
    <xf numFmtId="0" fontId="60" fillId="0" borderId="8" applyNumberFormat="0" applyFill="0" applyAlignment="0" applyProtection="0"/>
    <xf numFmtId="0" fontId="61" fillId="0" borderId="0" applyNumberFormat="0" applyFill="0" applyBorder="0" applyAlignment="0" applyProtection="0"/>
    <xf numFmtId="0" fontId="63" fillId="0" borderId="0" applyNumberFormat="0" applyFill="0" applyBorder="0" applyAlignment="0" applyProtection="0"/>
    <xf numFmtId="0" fontId="66" fillId="32" borderId="9" applyNumberFormat="0" applyAlignment="0" applyProtection="0"/>
    <xf numFmtId="0" fontId="5" fillId="0" borderId="0" applyNumberFormat="0" applyFill="0" applyBorder="0">
      <protection locked="0"/>
    </xf>
    <xf numFmtId="0" fontId="3" fillId="0" borderId="0"/>
    <xf numFmtId="0" fontId="147" fillId="0" borderId="0"/>
    <xf numFmtId="0" fontId="3" fillId="0" borderId="0"/>
    <xf numFmtId="0" fontId="3" fillId="0" borderId="0"/>
    <xf numFmtId="0" fontId="3" fillId="0" borderId="0"/>
    <xf numFmtId="0" fontId="3" fillId="0" borderId="0"/>
    <xf numFmtId="0" fontId="5" fillId="0" borderId="0" applyNumberFormat="0" applyFill="0" applyBorder="0">
      <protection locked="0"/>
    </xf>
    <xf numFmtId="0" fontId="147" fillId="0" borderId="0"/>
    <xf numFmtId="0" fontId="147"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6"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6"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4"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6"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6"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4"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7" fillId="26" borderId="1" applyNumberFormat="0" applyAlignment="0" applyProtection="0"/>
    <xf numFmtId="0" fontId="27" fillId="26" borderId="1" applyNumberFormat="0" applyAlignment="0" applyProtection="0"/>
    <xf numFmtId="0" fontId="27" fillId="26" borderId="1" applyNumberFormat="0" applyAlignment="0" applyProtection="0"/>
    <xf numFmtId="0" fontId="27" fillId="26" borderId="1" applyNumberFormat="0" applyAlignment="0" applyProtection="0"/>
    <xf numFmtId="0" fontId="27" fillId="26" borderId="1" applyNumberFormat="0" applyAlignment="0" applyProtection="0"/>
    <xf numFmtId="0" fontId="27" fillId="26" borderId="1" applyNumberFormat="0" applyAlignment="0" applyProtection="0"/>
    <xf numFmtId="0" fontId="27" fillId="26" borderId="1" applyNumberFormat="0" applyAlignment="0" applyProtection="0"/>
    <xf numFmtId="0" fontId="27"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9" fillId="26" borderId="1" applyNumberFormat="0" applyAlignment="0" applyProtection="0"/>
    <xf numFmtId="0" fontId="29" fillId="26" borderId="1" applyNumberFormat="0" applyAlignment="0" applyProtection="0"/>
    <xf numFmtId="0" fontId="27" fillId="26" borderId="1" applyNumberFormat="0" applyAlignment="0" applyProtection="0"/>
    <xf numFmtId="0" fontId="30" fillId="26" borderId="2" applyNumberFormat="0" applyAlignment="0" applyProtection="0"/>
    <xf numFmtId="0" fontId="30" fillId="26" borderId="2" applyNumberFormat="0" applyAlignment="0" applyProtection="0"/>
    <xf numFmtId="0" fontId="30" fillId="26" borderId="2" applyNumberFormat="0" applyAlignment="0" applyProtection="0"/>
    <xf numFmtId="0" fontId="30" fillId="26" borderId="2" applyNumberFormat="0" applyAlignment="0" applyProtection="0"/>
    <xf numFmtId="0" fontId="30" fillId="26" borderId="2" applyNumberFormat="0" applyAlignment="0" applyProtection="0"/>
    <xf numFmtId="0" fontId="30" fillId="26" borderId="2" applyNumberFormat="0" applyAlignment="0" applyProtection="0"/>
    <xf numFmtId="0" fontId="30" fillId="26" borderId="2" applyNumberFormat="0" applyAlignment="0" applyProtection="0"/>
    <xf numFmtId="0" fontId="30"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2" fillId="26" borderId="2" applyNumberFormat="0" applyAlignment="0" applyProtection="0"/>
    <xf numFmtId="0" fontId="32" fillId="26" borderId="2" applyNumberFormat="0" applyAlignment="0" applyProtection="0"/>
    <xf numFmtId="0" fontId="30" fillId="26" borderId="2" applyNumberFormat="0" applyAlignment="0" applyProtection="0"/>
    <xf numFmtId="43" fontId="147" fillId="0" borderId="0" applyFont="0" applyFill="0" applyBorder="0" applyAlignment="0" applyProtection="0"/>
    <xf numFmtId="43" fontId="147"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4" fillId="27" borderId="2" applyNumberFormat="0" applyAlignment="0" applyProtection="0"/>
    <xf numFmtId="0" fontId="33" fillId="27" borderId="2" applyNumberFormat="0" applyAlignment="0" applyProtection="0"/>
    <xf numFmtId="0" fontId="33" fillId="27" borderId="2" applyNumberFormat="0" applyAlignment="0" applyProtection="0"/>
    <xf numFmtId="0" fontId="35" fillId="27" borderId="2" applyNumberFormat="0" applyAlignment="0" applyProtection="0"/>
    <xf numFmtId="0" fontId="33" fillId="27" borderId="2" applyNumberFormat="0" applyAlignment="0" applyProtection="0"/>
    <xf numFmtId="0" fontId="33" fillId="27" borderId="2" applyNumberFormat="0" applyAlignment="0" applyProtection="0"/>
    <xf numFmtId="0" fontId="35" fillId="27" borderId="2" applyNumberFormat="0" applyAlignment="0" applyProtection="0"/>
    <xf numFmtId="0" fontId="33" fillId="27" borderId="2" applyNumberFormat="0" applyAlignment="0" applyProtection="0"/>
    <xf numFmtId="0" fontId="33" fillId="27" borderId="2" applyNumberFormat="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2" fillId="28" borderId="0" applyNumberFormat="0" applyBorder="0" applyAlignment="0" applyProtection="0"/>
    <xf numFmtId="0" fontId="5" fillId="0" borderId="0" applyNumberFormat="0" applyFill="0" applyBorder="0">
      <protection locked="0"/>
    </xf>
    <xf numFmtId="0" fontId="5" fillId="0" borderId="0" applyNumberFormat="0" applyFill="0" applyBorder="0">
      <protection locked="0"/>
    </xf>
    <xf numFmtId="0" fontId="5" fillId="0" borderId="0" applyNumberFormat="0" applyFill="0" applyBorder="0">
      <protection locked="0"/>
    </xf>
    <xf numFmtId="0" fontId="5" fillId="0" borderId="0" applyNumberFormat="0" applyFill="0" applyBorder="0">
      <protection locked="0"/>
    </xf>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45"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7"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7"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14" fillId="30" borderId="4" applyNumberFormat="0" applyFont="0" applyAlignment="0" applyProtection="0"/>
    <xf numFmtId="0" fontId="114" fillId="30" borderId="4"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7" fillId="0" borderId="0" applyFont="0" applyFill="0" applyBorder="0" applyAlignment="0" applyProtection="0"/>
    <xf numFmtId="9" fontId="14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50"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50"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7" fillId="0" borderId="0"/>
    <xf numFmtId="0" fontId="17" fillId="0" borderId="0"/>
    <xf numFmtId="0" fontId="147" fillId="0" borderId="0"/>
    <xf numFmtId="0" fontId="147" fillId="0" borderId="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7" fillId="0" borderId="0"/>
    <xf numFmtId="0" fontId="147" fillId="0" borderId="0"/>
    <xf numFmtId="0" fontId="3"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73"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7" fillId="0" borderId="0"/>
    <xf numFmtId="0" fontId="2" fillId="0" borderId="0"/>
    <xf numFmtId="0" fontId="2" fillId="0" borderId="0"/>
    <xf numFmtId="0" fontId="3" fillId="0" borderId="0"/>
    <xf numFmtId="0" fontId="73" fillId="0" borderId="0"/>
    <xf numFmtId="0" fontId="147" fillId="0" borderId="0"/>
    <xf numFmtId="0" fontId="3" fillId="0" borderId="0"/>
    <xf numFmtId="0" fontId="147" fillId="0" borderId="0"/>
    <xf numFmtId="0" fontId="147" fillId="0" borderId="0"/>
    <xf numFmtId="0" fontId="147" fillId="0" borderId="0"/>
    <xf numFmtId="0" fontId="147" fillId="0" borderId="0"/>
    <xf numFmtId="0" fontId="21" fillId="0" borderId="0"/>
    <xf numFmtId="0" fontId="147" fillId="0" borderId="0"/>
    <xf numFmtId="0" fontId="2" fillId="0" borderId="0"/>
    <xf numFmtId="0" fontId="147" fillId="0" borderId="0"/>
    <xf numFmtId="0" fontId="147" fillId="0" borderId="0"/>
    <xf numFmtId="0" fontId="147" fillId="0" borderId="0"/>
    <xf numFmtId="0" fontId="2" fillId="0" borderId="0"/>
    <xf numFmtId="0" fontId="147" fillId="0" borderId="0"/>
    <xf numFmtId="0" fontId="147" fillId="0" borderId="0"/>
    <xf numFmtId="0" fontId="147" fillId="0" borderId="0"/>
    <xf numFmtId="0" fontId="147" fillId="0" borderId="0"/>
    <xf numFmtId="0" fontId="147" fillId="0" borderId="0"/>
    <xf numFmtId="0" fontId="1"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3" fillId="0" borderId="0"/>
    <xf numFmtId="0" fontId="147" fillId="0" borderId="0"/>
    <xf numFmtId="0" fontId="147" fillId="0" borderId="0"/>
    <xf numFmtId="0" fontId="3" fillId="0" borderId="0"/>
    <xf numFmtId="0" fontId="147" fillId="0" borderId="0"/>
    <xf numFmtId="0" fontId="147" fillId="0" borderId="0"/>
    <xf numFmtId="0" fontId="3" fillId="0" borderId="0"/>
    <xf numFmtId="0" fontId="147" fillId="0" borderId="0"/>
    <xf numFmtId="0" fontId="3" fillId="0" borderId="0"/>
    <xf numFmtId="0" fontId="147" fillId="0" borderId="0"/>
    <xf numFmtId="0" fontId="147" fillId="0" borderId="0"/>
    <xf numFmtId="0" fontId="147" fillId="0" borderId="0"/>
    <xf numFmtId="0" fontId="3"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10" fillId="0" borderId="11" applyNumberFormat="0" applyFill="0" applyAlignment="0" applyProtection="0"/>
    <xf numFmtId="0" fontId="111" fillId="0" borderId="0" applyNumberFormat="0" applyFill="0" applyBorder="0" applyAlignment="0" applyProtection="0"/>
    <xf numFmtId="0" fontId="53" fillId="0" borderId="6"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112" fillId="0" borderId="12" applyNumberFormat="0" applyFill="0" applyAlignment="0" applyProtection="0"/>
    <xf numFmtId="0" fontId="113" fillId="0" borderId="13" applyNumberFormat="0" applyFill="0" applyAlignment="0" applyProtection="0"/>
    <xf numFmtId="0" fontId="113" fillId="0" borderId="0" applyNumberForma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164" fontId="147" fillId="0" borderId="0" applyFont="0" applyFill="0" applyBorder="0" applyAlignment="0" applyProtection="0"/>
    <xf numFmtId="0" fontId="64" fillId="32" borderId="9" applyNumberFormat="0" applyAlignment="0" applyProtection="0"/>
    <xf numFmtId="0" fontId="64" fillId="32" borderId="9" applyNumberFormat="0" applyAlignment="0" applyProtection="0"/>
    <xf numFmtId="0" fontId="64" fillId="32" borderId="9" applyNumberFormat="0" applyAlignment="0" applyProtection="0"/>
    <xf numFmtId="0" fontId="64" fillId="32" borderId="9" applyNumberFormat="0" applyAlignment="0" applyProtection="0"/>
    <xf numFmtId="0" fontId="64" fillId="32" borderId="9" applyNumberFormat="0" applyAlignment="0" applyProtection="0"/>
    <xf numFmtId="0" fontId="64" fillId="32" borderId="9" applyNumberFormat="0" applyAlignment="0" applyProtection="0"/>
    <xf numFmtId="0" fontId="64" fillId="32" borderId="9" applyNumberFormat="0" applyAlignment="0" applyProtection="0"/>
    <xf numFmtId="0" fontId="64"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6" fillId="32" borderId="9" applyNumberFormat="0" applyAlignment="0" applyProtection="0"/>
    <xf numFmtId="0" fontId="66" fillId="32" borderId="9" applyNumberFormat="0" applyAlignment="0" applyProtection="0"/>
    <xf numFmtId="0" fontId="64" fillId="32" borderId="9" applyNumberFormat="0" applyAlignment="0" applyProtection="0"/>
    <xf numFmtId="0" fontId="3" fillId="0" borderId="0"/>
    <xf numFmtId="0" fontId="3" fillId="0" borderId="0"/>
    <xf numFmtId="0" fontId="3" fillId="0" borderId="0"/>
    <xf numFmtId="9" fontId="3" fillId="0" borderId="0" applyFont="0" applyFill="0" applyBorder="0" applyAlignment="0" applyProtection="0"/>
    <xf numFmtId="9" fontId="147" fillId="0" borderId="0" applyFont="0" applyFill="0" applyBorder="0" applyAlignment="0" applyProtection="0"/>
    <xf numFmtId="43" fontId="147" fillId="0" borderId="0" applyFont="0" applyFill="0" applyBorder="0" applyAlignment="0" applyProtection="0"/>
    <xf numFmtId="0" fontId="3" fillId="0" borderId="0"/>
    <xf numFmtId="0" fontId="147" fillId="0" borderId="0"/>
    <xf numFmtId="0" fontId="3" fillId="0" borderId="0"/>
    <xf numFmtId="9" fontId="3" fillId="0" borderId="0" applyFont="0" applyFill="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3" fillId="0" borderId="0"/>
    <xf numFmtId="0" fontId="3" fillId="0" borderId="0"/>
    <xf numFmtId="9" fontId="3" fillId="0" borderId="0" applyFont="0" applyFill="0" applyBorder="0" applyAlignment="0" applyProtection="0"/>
    <xf numFmtId="9" fontId="14"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4" fillId="18" borderId="0" applyNumberFormat="0" applyBorder="0" applyAlignment="0" applyProtection="0"/>
    <xf numFmtId="43" fontId="147"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43" fontId="14"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2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43" fontId="147" fillId="0" borderId="0" applyFont="0" applyFill="0" applyBorder="0" applyAlignment="0" applyProtection="0"/>
    <xf numFmtId="0" fontId="3" fillId="0" borderId="0"/>
    <xf numFmtId="0" fontId="3" fillId="0" borderId="0"/>
    <xf numFmtId="43" fontId="147" fillId="0" borderId="0" applyFont="0" applyFill="0" applyBorder="0" applyAlignment="0" applyProtection="0"/>
    <xf numFmtId="43" fontId="147" fillId="0" borderId="0" applyFont="0" applyFill="0" applyBorder="0" applyAlignment="0" applyProtection="0"/>
    <xf numFmtId="0" fontId="3" fillId="0" borderId="0"/>
    <xf numFmtId="0" fontId="3" fillId="7" borderId="0" applyNumberFormat="0" applyBorder="0" applyAlignment="0" applyProtection="0"/>
    <xf numFmtId="0" fontId="147"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147" fillId="0" borderId="0" applyFont="0" applyFill="0" applyBorder="0" applyAlignment="0" applyProtection="0"/>
    <xf numFmtId="43" fontId="147" fillId="0" borderId="0" applyFont="0" applyFill="0" applyBorder="0" applyAlignment="0" applyProtection="0"/>
    <xf numFmtId="0" fontId="3" fillId="0" borderId="0"/>
    <xf numFmtId="0" fontId="3" fillId="0" borderId="0"/>
    <xf numFmtId="0" fontId="67" fillId="0" borderId="0"/>
    <xf numFmtId="0" fontId="3" fillId="0" borderId="0"/>
    <xf numFmtId="0" fontId="3" fillId="0" borderId="0"/>
    <xf numFmtId="0" fontId="67" fillId="0" borderId="0"/>
    <xf numFmtId="9" fontId="67"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7" borderId="0" applyNumberFormat="0" applyBorder="0" applyAlignment="0" applyProtection="0"/>
    <xf numFmtId="0" fontId="147"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147" fillId="0" borderId="0" applyFont="0" applyFill="0" applyBorder="0" applyAlignment="0" applyProtection="0"/>
    <xf numFmtId="43" fontId="147" fillId="0" borderId="0" applyFont="0" applyFill="0" applyBorder="0" applyAlignment="0" applyProtection="0"/>
    <xf numFmtId="0" fontId="3" fillId="0" borderId="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0" fontId="9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3"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4" fillId="18"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4" fillId="21" borderId="0" applyNumberFormat="0" applyBorder="0" applyAlignment="0" applyProtection="0"/>
    <xf numFmtId="0" fontId="26" fillId="21"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4" fillId="25" borderId="0" applyNumberFormat="0" applyBorder="0" applyAlignment="0" applyProtection="0"/>
    <xf numFmtId="0" fontId="26" fillId="25" borderId="0" applyNumberFormat="0" applyBorder="0" applyAlignment="0" applyProtection="0"/>
    <xf numFmtId="0" fontId="29" fillId="26" borderId="1" applyNumberFormat="0" applyAlignment="0" applyProtection="0"/>
    <xf numFmtId="0" fontId="32" fillId="26" borderId="2" applyNumberFormat="0" applyAlignment="0" applyProtection="0"/>
    <xf numFmtId="43" fontId="147" fillId="0" borderId="0" applyFont="0" applyFill="0" applyBorder="0" applyAlignment="0" applyProtection="0"/>
    <xf numFmtId="0" fontId="33" fillId="27" borderId="2" applyNumberFormat="0" applyAlignment="0" applyProtection="0"/>
    <xf numFmtId="0" fontId="35" fillId="27" borderId="2" applyNumberFormat="0" applyAlignment="0" applyProtection="0"/>
    <xf numFmtId="0" fontId="44" fillId="28" borderId="0" applyNumberFormat="0" applyBorder="0" applyAlignment="0" applyProtection="0"/>
    <xf numFmtId="0" fontId="95" fillId="0" borderId="0" applyNumberFormat="0" applyFill="0" applyBorder="0">
      <protection locked="0"/>
    </xf>
    <xf numFmtId="0" fontId="45" fillId="29" borderId="0" applyNumberFormat="0" applyBorder="0" applyAlignment="0" applyProtection="0"/>
    <xf numFmtId="0" fontId="47" fillId="29" borderId="0" applyNumberFormat="0" applyBorder="0" applyAlignment="0" applyProtection="0"/>
    <xf numFmtId="0" fontId="3" fillId="30" borderId="4" applyNumberFormat="0" applyFont="0" applyAlignment="0" applyProtection="0"/>
    <xf numFmtId="0" fontId="23" fillId="30" borderId="4" applyNumberFormat="0" applyFont="0" applyAlignment="0" applyProtection="0"/>
    <xf numFmtId="9" fontId="3" fillId="0" borderId="0" applyFont="0" applyFill="0" applyBorder="0" applyAlignment="0" applyProtection="0"/>
    <xf numFmtId="0" fontId="48" fillId="31" borderId="0" applyNumberFormat="0" applyBorder="0" applyAlignment="0" applyProtection="0"/>
    <xf numFmtId="0" fontId="50" fillId="31" borderId="0" applyNumberFormat="0" applyBorder="0" applyAlignment="0" applyProtection="0"/>
    <xf numFmtId="0" fontId="147" fillId="0" borderId="0"/>
    <xf numFmtId="0" fontId="23" fillId="0" borderId="0"/>
    <xf numFmtId="0" fontId="3" fillId="0" borderId="0"/>
    <xf numFmtId="0" fontId="54" fillId="0" borderId="6" applyNumberFormat="0" applyFill="0" applyAlignment="0" applyProtection="0"/>
    <xf numFmtId="0" fontId="66" fillId="32" borderId="9" applyNumberFormat="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9" borderId="0" applyNumberFormat="0" applyBorder="0" applyAlignment="0" applyProtection="0"/>
    <xf numFmtId="0" fontId="3" fillId="0" borderId="0"/>
    <xf numFmtId="9" fontId="3"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9" fontId="14" fillId="0" borderId="0" applyFont="0" applyFill="0" applyBorder="0" applyAlignment="0" applyProtection="0"/>
    <xf numFmtId="0" fontId="3" fillId="7" borderId="0" applyNumberFormat="0" applyBorder="0" applyAlignment="0" applyProtection="0"/>
    <xf numFmtId="0" fontId="147" fillId="0" borderId="0"/>
    <xf numFmtId="0" fontId="14" fillId="0" borderId="0" applyNumberForma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147" fillId="0" borderId="0" applyFont="0" applyFill="0" applyBorder="0" applyAlignment="0" applyProtection="0"/>
    <xf numFmtId="9" fontId="147" fillId="0" borderId="0" applyFont="0" applyFill="0" applyBorder="0" applyAlignment="0" applyProtection="0"/>
    <xf numFmtId="9" fontId="3" fillId="0" borderId="0" applyFont="0" applyFill="0" applyBorder="0" applyAlignment="0" applyProtection="0"/>
    <xf numFmtId="0" fontId="2" fillId="0" borderId="0"/>
    <xf numFmtId="0" fontId="3" fillId="0" borderId="0"/>
    <xf numFmtId="0" fontId="3" fillId="0" borderId="0"/>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4"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1" fillId="0" borderId="0"/>
    <xf numFmtId="0" fontId="14" fillId="0" borderId="0" applyNumberFormat="0" applyFill="0" applyBorder="0" applyAlignment="0" applyProtection="0"/>
    <xf numFmtId="0" fontId="147" fillId="0" borderId="0"/>
    <xf numFmtId="0" fontId="1" fillId="0" borderId="0"/>
    <xf numFmtId="0" fontId="120" fillId="0" borderId="0">
      <alignment vertical="center"/>
    </xf>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164"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47"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applyNumberFormat="0" applyFill="0" applyBorder="0" applyAlignment="0" applyProtection="0"/>
    <xf numFmtId="0" fontId="3" fillId="30" borderId="4" applyNumberFormat="0" applyFont="0" applyAlignment="0" applyProtection="0"/>
    <xf numFmtId="9" fontId="6" fillId="0" borderId="0" applyFont="0" applyFill="0" applyBorder="0" applyAlignment="0" applyProtection="0"/>
    <xf numFmtId="0" fontId="3" fillId="0" borderId="0"/>
    <xf numFmtId="9" fontId="3" fillId="0" borderId="0" applyFont="0" applyFill="0" applyBorder="0" applyAlignment="0" applyProtection="0"/>
    <xf numFmtId="172" fontId="3" fillId="0" borderId="0" applyFont="0" applyFill="0" applyBorder="0" applyAlignment="0" applyProtection="0"/>
    <xf numFmtId="0" fontId="6" fillId="0" borderId="0"/>
    <xf numFmtId="0" fontId="14" fillId="0" borderId="0" applyNumberFormat="0" applyFill="0" applyBorder="0" applyAlignment="0" applyProtection="0"/>
    <xf numFmtId="0" fontId="14" fillId="0" borderId="0" applyNumberFormat="0" applyFill="0" applyBorder="0" applyAlignment="0" applyProtection="0"/>
    <xf numFmtId="43" fontId="147"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7" fillId="33" borderId="10" applyNumberFormat="0" applyFont="0" applyAlignment="0" applyProtection="0"/>
    <xf numFmtId="9" fontId="147" fillId="0" borderId="0" applyFont="0" applyFill="0" applyBorder="0" applyAlignment="0" applyProtection="0"/>
    <xf numFmtId="9" fontId="147" fillId="0" borderId="0" applyFont="0" applyFill="0" applyBorder="0" applyAlignment="0" applyProtection="0"/>
    <xf numFmtId="9" fontId="3" fillId="0" borderId="0" applyFont="0" applyFill="0" applyBorder="0" applyAlignment="0" applyProtection="0"/>
    <xf numFmtId="0" fontId="17" fillId="0" borderId="0"/>
    <xf numFmtId="0" fontId="3" fillId="0" borderId="0"/>
    <xf numFmtId="0" fontId="3" fillId="0" borderId="0"/>
    <xf numFmtId="0" fontId="147" fillId="0" borderId="0"/>
    <xf numFmtId="0" fontId="1" fillId="0" borderId="0"/>
    <xf numFmtId="0" fontId="3" fillId="0" borderId="0"/>
    <xf numFmtId="0" fontId="3" fillId="0" borderId="0"/>
    <xf numFmtId="0" fontId="147" fillId="0" borderId="0"/>
    <xf numFmtId="0" fontId="3" fillId="0" borderId="0"/>
    <xf numFmtId="0" fontId="14" fillId="0" borderId="0"/>
    <xf numFmtId="0" fontId="119" fillId="0" borderId="0" applyNumberFormat="0" applyFill="0" applyBorder="0" applyAlignment="0" applyProtection="0"/>
    <xf numFmtId="9" fontId="14" fillId="0" borderId="0" applyFont="0" applyFill="0" applyBorder="0" applyAlignment="0" applyProtection="0"/>
    <xf numFmtId="0" fontId="3" fillId="0" borderId="0"/>
    <xf numFmtId="0" fontId="121" fillId="0" borderId="0" applyNumberFormat="0" applyFill="0" applyBorder="0" applyAlignment="0" applyProtection="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2"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30" borderId="4"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0" fontId="3" fillId="0" borderId="0"/>
    <xf numFmtId="0" fontId="147" fillId="0" borderId="0"/>
    <xf numFmtId="0" fontId="3" fillId="0" borderId="0"/>
    <xf numFmtId="0" fontId="3" fillId="8" borderId="0" applyNumberFormat="0" applyBorder="0" applyAlignment="0" applyProtection="0"/>
    <xf numFmtId="0" fontId="3"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7" fillId="30" borderId="4" applyNumberFormat="0" applyFont="0" applyAlignment="0" applyProtection="0"/>
    <xf numFmtId="0" fontId="17" fillId="30" borderId="4" applyNumberFormat="0" applyFont="0" applyAlignment="0" applyProtection="0"/>
    <xf numFmtId="0" fontId="3" fillId="30" borderId="4"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3"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147" fillId="0" borderId="0" applyFont="0" applyFill="0" applyBorder="0" applyAlignment="0" applyProtection="0"/>
    <xf numFmtId="0" fontId="17" fillId="0" borderId="0"/>
    <xf numFmtId="0" fontId="147" fillId="0" borderId="0"/>
    <xf numFmtId="0" fontId="147" fillId="0" borderId="0"/>
    <xf numFmtId="0" fontId="147" fillId="0" borderId="0"/>
    <xf numFmtId="0" fontId="2" fillId="0" borderId="0"/>
    <xf numFmtId="0" fontId="14" fillId="0" borderId="0"/>
    <xf numFmtId="0" fontId="3" fillId="0" borderId="0"/>
    <xf numFmtId="0" fontId="3" fillId="0" borderId="0"/>
    <xf numFmtId="0" fontId="3" fillId="0" borderId="0"/>
    <xf numFmtId="0" fontId="3" fillId="0" borderId="0"/>
    <xf numFmtId="0" fontId="14" fillId="0" borderId="0"/>
    <xf numFmtId="0" fontId="2" fillId="0" borderId="0"/>
    <xf numFmtId="0" fontId="2" fillId="0" borderId="0"/>
    <xf numFmtId="0" fontId="14" fillId="0" borderId="0"/>
    <xf numFmtId="0" fontId="1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7"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4"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47" fillId="0" borderId="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147" fillId="0" borderId="0" applyFont="0" applyFill="0" applyBorder="0" applyAlignment="0" applyProtection="0"/>
    <xf numFmtId="0" fontId="147"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0" borderId="0"/>
    <xf numFmtId="0" fontId="3" fillId="7" borderId="0" applyNumberFormat="0" applyBorder="0" applyAlignment="0" applyProtection="0"/>
    <xf numFmtId="0" fontId="147"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0" fontId="3" fillId="0" borderId="0"/>
    <xf numFmtId="0" fontId="3" fillId="0" borderId="0"/>
    <xf numFmtId="0" fontId="67"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7" borderId="0" applyNumberFormat="0" applyBorder="0" applyAlignment="0" applyProtection="0"/>
    <xf numFmtId="0" fontId="147"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0" fontId="9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95" fillId="0" borderId="0" applyNumberFormat="0" applyFill="0" applyBorder="0">
      <protection locked="0"/>
    </xf>
    <xf numFmtId="0" fontId="3" fillId="30" borderId="4" applyNumberFormat="0" applyFont="0" applyAlignment="0" applyProtection="0"/>
    <xf numFmtId="0" fontId="23" fillId="30" borderId="4" applyNumberFormat="0" applyFont="0" applyAlignment="0" applyProtection="0"/>
    <xf numFmtId="9" fontId="3" fillId="0" borderId="0" applyFont="0" applyFill="0" applyBorder="0" applyAlignment="0" applyProtection="0"/>
    <xf numFmtId="0" fontId="147" fillId="0" borderId="0"/>
    <xf numFmtId="0" fontId="94" fillId="0" borderId="0"/>
    <xf numFmtId="0" fontId="3" fillId="0" borderId="0"/>
    <xf numFmtId="0" fontId="52" fillId="0" borderId="5" applyNumberFormat="0" applyFill="0" applyAlignment="0" applyProtection="0"/>
    <xf numFmtId="0" fontId="54"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3" fillId="0" borderId="0"/>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1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30" borderId="4" applyNumberFormat="0" applyFont="0" applyAlignment="0" applyProtection="0"/>
    <xf numFmtId="0" fontId="3" fillId="0" borderId="0"/>
    <xf numFmtId="9" fontId="3" fillId="0" borderId="0" applyFont="0" applyFill="0" applyBorder="0" applyAlignment="0" applyProtection="0"/>
    <xf numFmtId="172" fontId="3" fillId="0" borderId="0" applyFont="0" applyFill="0" applyBorder="0" applyAlignment="0" applyProtection="0"/>
    <xf numFmtId="0" fontId="14" fillId="0" borderId="0" applyNumberFormat="0" applyFill="0" applyBorder="0" applyAlignment="0" applyProtection="0"/>
    <xf numFmtId="43" fontId="147"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9" fontId="3" fillId="0" borderId="0" applyFont="0" applyFill="0" applyBorder="0" applyAlignment="0" applyProtection="0"/>
    <xf numFmtId="0" fontId="17"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0" borderId="0"/>
    <xf numFmtId="0" fontId="17"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7" fillId="33" borderId="10" applyNumberFormat="0" applyFont="0" applyAlignment="0" applyProtection="0"/>
    <xf numFmtId="0" fontId="4" fillId="0" borderId="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17" fillId="33" borderId="10" applyNumberFormat="0" applyFont="0" applyAlignment="0" applyProtection="0"/>
    <xf numFmtId="0" fontId="3" fillId="3" borderId="0" applyNumberFormat="0" applyBorder="0" applyAlignment="0" applyProtection="0"/>
    <xf numFmtId="0" fontId="3" fillId="0" borderId="0"/>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43" fontId="14"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43" fontId="147" fillId="0" borderId="0" applyFont="0" applyFill="0" applyBorder="0" applyAlignment="0" applyProtection="0"/>
    <xf numFmtId="0" fontId="3" fillId="0" borderId="0"/>
    <xf numFmtId="0" fontId="3" fillId="0" borderId="0"/>
    <xf numFmtId="43" fontId="147" fillId="0" borderId="0" applyFont="0" applyFill="0" applyBorder="0" applyAlignment="0" applyProtection="0"/>
    <xf numFmtId="43" fontId="147"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0" fontId="3" fillId="0" borderId="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30" borderId="4" applyNumberFormat="0" applyFont="0" applyAlignment="0" applyProtection="0"/>
    <xf numFmtId="0" fontId="3" fillId="0" borderId="0"/>
    <xf numFmtId="9" fontId="3" fillId="0" borderId="0" applyFont="0" applyFill="0" applyBorder="0" applyAlignment="0" applyProtection="0"/>
    <xf numFmtId="172" fontId="3" fillId="0" borderId="0" applyFont="0" applyFill="0" applyBorder="0" applyAlignment="0" applyProtection="0"/>
    <xf numFmtId="43" fontId="147"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3" fillId="30" borderId="4" applyNumberFormat="0" applyFont="0" applyAlignment="0" applyProtection="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4"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47"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30" borderId="4" applyNumberFormat="0" applyFont="0" applyAlignment="0" applyProtection="0"/>
    <xf numFmtId="0" fontId="3" fillId="0" borderId="0"/>
    <xf numFmtId="9" fontId="3" fillId="0" borderId="0" applyFont="0" applyFill="0" applyBorder="0" applyAlignment="0" applyProtection="0"/>
    <xf numFmtId="172" fontId="3" fillId="0" borderId="0" applyFont="0" applyFill="0" applyBorder="0" applyAlignment="0" applyProtection="0"/>
    <xf numFmtId="43" fontId="147"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17"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7"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17" fillId="33" borderId="10" applyNumberFormat="0" applyFont="0" applyAlignment="0" applyProtection="0"/>
    <xf numFmtId="0" fontId="3" fillId="3" borderId="0" applyNumberFormat="0" applyBorder="0" applyAlignment="0" applyProtection="0"/>
    <xf numFmtId="0" fontId="3" fillId="0" borderId="0"/>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xf numFmtId="0" fontId="3" fillId="0" borderId="0"/>
    <xf numFmtId="0" fontId="3" fillId="0" borderId="0"/>
    <xf numFmtId="0" fontId="3" fillId="0" borderId="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3" fillId="0" borderId="0"/>
    <xf numFmtId="0" fontId="117" fillId="0" borderId="0" applyNumberFormat="0" applyFill="0" applyBorder="0" applyAlignment="0" applyProtection="0"/>
    <xf numFmtId="0" fontId="118" fillId="29" borderId="0" applyNumberFormat="0" applyBorder="0" applyAlignment="0" applyProtection="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14" fillId="0" borderId="0"/>
    <xf numFmtId="180" fontId="7" fillId="0" borderId="0" applyFont="0" applyFill="0" applyBorder="0" applyProtection="0"/>
    <xf numFmtId="17" fontId="14" fillId="0" borderId="0" applyFont="0" applyFill="0" applyBorder="0" applyAlignment="0" applyProtection="0"/>
    <xf numFmtId="173" fontId="99" fillId="0" borderId="0" applyFill="0" applyBorder="0" applyProtection="0">
      <alignment horizontal="right" vertical="top"/>
    </xf>
    <xf numFmtId="174" fontId="99" fillId="0" borderId="0" applyFill="0" applyBorder="0" applyProtection="0">
      <alignment horizontal="right" vertical="top"/>
    </xf>
    <xf numFmtId="176" fontId="99" fillId="0" borderId="0" applyFill="0" applyBorder="0" applyProtection="0">
      <alignment horizontal="right" vertical="top"/>
    </xf>
    <xf numFmtId="175" fontId="99" fillId="0" borderId="0">
      <alignment horizontal="right" vertical="top"/>
    </xf>
    <xf numFmtId="179" fontId="99" fillId="0" borderId="0" applyFill="0" applyBorder="0" applyProtection="0">
      <alignment horizontal="right" vertical="top"/>
    </xf>
    <xf numFmtId="177" fontId="99" fillId="0" borderId="0" applyFill="0" applyBorder="0">
      <alignment horizontal="right" vertical="top"/>
    </xf>
    <xf numFmtId="178" fontId="99" fillId="0" borderId="0" applyFill="0" applyBorder="0">
      <alignment horizontal="right" vertical="top"/>
    </xf>
    <xf numFmtId="175" fontId="99" fillId="0" borderId="14">
      <alignment horizontal="left" vertical="top"/>
    </xf>
    <xf numFmtId="0" fontId="99" fillId="0" borderId="0" applyNumberFormat="0" applyFill="0" applyBorder="0">
      <alignment horizontal="left" vertical="top"/>
    </xf>
    <xf numFmtId="0" fontId="99" fillId="0" borderId="0" applyNumberFormat="0" applyFill="0" applyBorder="0">
      <alignment horizontal="left" vertical="top" indent="1"/>
    </xf>
    <xf numFmtId="0" fontId="99" fillId="0" borderId="0" applyNumberFormat="0" applyFill="0" applyBorder="0">
      <alignment horizontal="left" vertical="top" indent="2"/>
    </xf>
    <xf numFmtId="0" fontId="125" fillId="0" borderId="0" applyNumberFormat="0" applyFill="0" applyBorder="0">
      <alignment horizontal="left" vertical="center"/>
    </xf>
    <xf numFmtId="0" fontId="78" fillId="0" borderId="15" applyNumberFormat="0">
      <alignment horizontal="left"/>
    </xf>
    <xf numFmtId="0" fontId="99" fillId="0" borderId="16" applyNumberFormat="0">
      <alignment horizontal="right" vertical="top"/>
    </xf>
    <xf numFmtId="0" fontId="99" fillId="0" borderId="0" applyNumberFormat="0" applyFill="0" applyBorder="0">
      <alignment horizontal="right" vertical="top"/>
    </xf>
    <xf numFmtId="0" fontId="125" fillId="0" borderId="0" applyNumberFormat="0" applyFill="0" applyBorder="0">
      <alignment horizontal="right" vertical="center"/>
    </xf>
    <xf numFmtId="173" fontId="123" fillId="0" borderId="0" applyFill="0" applyBorder="0" applyProtection="0">
      <alignment horizontal="right" vertical="top"/>
    </xf>
    <xf numFmtId="174" fontId="123" fillId="0" borderId="0" applyFill="0" applyBorder="0" applyProtection="0">
      <alignment horizontal="right" vertical="top"/>
    </xf>
    <xf numFmtId="176" fontId="123" fillId="0" borderId="0" applyFill="0" applyBorder="0" applyProtection="0">
      <alignment horizontal="right" vertical="top"/>
    </xf>
    <xf numFmtId="175" fontId="123" fillId="0" borderId="0" applyFill="0" applyBorder="0" applyProtection="0">
      <alignment horizontal="right" vertical="top"/>
    </xf>
    <xf numFmtId="0" fontId="123" fillId="0" borderId="0" applyNumberFormat="0" applyFill="0" applyBorder="0">
      <alignment horizontal="right" vertical="top"/>
    </xf>
    <xf numFmtId="0" fontId="78" fillId="0" borderId="15" applyNumberFormat="0">
      <alignment horizontal="right"/>
    </xf>
    <xf numFmtId="173" fontId="78" fillId="0" borderId="15">
      <alignment horizontal="right"/>
    </xf>
    <xf numFmtId="0" fontId="127" fillId="0" borderId="0">
      <alignment horizontal="right" vertical="top"/>
    </xf>
    <xf numFmtId="175" fontId="128" fillId="34" borderId="0" applyFont="0">
      <alignment horizontal="left" vertical="top"/>
    </xf>
    <xf numFmtId="0" fontId="122" fillId="0" borderId="0" applyNumberFormat="0" applyFill="0" applyBorder="0" applyAlignment="0" applyProtection="0"/>
    <xf numFmtId="175" fontId="124" fillId="0" borderId="0" applyFill="0" applyBorder="0" applyProtection="0">
      <alignment horizontal="right" vertical="top"/>
    </xf>
    <xf numFmtId="178" fontId="123" fillId="0" borderId="0" applyFill="0" applyBorder="0">
      <alignment horizontal="right" vertical="center"/>
    </xf>
    <xf numFmtId="173" fontId="99" fillId="0" borderId="0" applyFill="0" applyBorder="0" applyProtection="0">
      <alignment horizontal="right" vertical="center"/>
    </xf>
    <xf numFmtId="173" fontId="123" fillId="0" borderId="0" applyFill="0" applyBorder="0" applyProtection="0">
      <alignment horizontal="right" vertical="center"/>
    </xf>
    <xf numFmtId="174" fontId="99" fillId="0" borderId="0" applyFill="0" applyBorder="0" applyProtection="0">
      <alignment horizontal="right" vertical="center"/>
    </xf>
    <xf numFmtId="174" fontId="123" fillId="0" borderId="0" applyFill="0" applyBorder="0" applyProtection="0">
      <alignment horizontal="right" vertical="center"/>
    </xf>
    <xf numFmtId="176" fontId="99" fillId="0" borderId="0" applyFill="0" applyBorder="0" applyProtection="0">
      <alignment horizontal="right" vertical="center"/>
    </xf>
    <xf numFmtId="179" fontId="99" fillId="0" borderId="0" applyFill="0" applyBorder="0" applyProtection="0">
      <alignment horizontal="right" vertical="center"/>
    </xf>
    <xf numFmtId="175" fontId="99" fillId="0" borderId="0" applyFill="0" applyBorder="0" applyProtection="0">
      <alignment horizontal="right" vertical="center"/>
    </xf>
    <xf numFmtId="175" fontId="123" fillId="0" borderId="0" applyFill="0" applyBorder="0">
      <alignment horizontal="right" vertical="center"/>
      <protection locked="0"/>
    </xf>
    <xf numFmtId="175" fontId="99" fillId="0" borderId="0" applyFill="0" applyBorder="0">
      <alignment horizontal="right" vertical="center"/>
      <protection locked="0"/>
    </xf>
    <xf numFmtId="179" fontId="99" fillId="0" borderId="0" applyFill="0" applyBorder="0" applyProtection="0">
      <alignment horizontal="right" vertical="center"/>
    </xf>
    <xf numFmtId="178" fontId="99" fillId="0" borderId="0" applyFill="0" applyBorder="0">
      <alignment horizontal="right" vertical="center"/>
    </xf>
    <xf numFmtId="175" fontId="124" fillId="0" borderId="14">
      <alignment horizontal="left" vertical="top"/>
    </xf>
    <xf numFmtId="0" fontId="99" fillId="0" borderId="0" applyBorder="0">
      <alignment horizontal="left" vertical="center"/>
    </xf>
    <xf numFmtId="175" fontId="99" fillId="0" borderId="0" applyBorder="0">
      <alignment horizontal="right" vertical="center"/>
    </xf>
    <xf numFmtId="0" fontId="99" fillId="0" borderId="0" applyBorder="0">
      <alignment horizontal="right"/>
    </xf>
    <xf numFmtId="0" fontId="99" fillId="0" borderId="0" applyBorder="0">
      <alignment horizontal="left"/>
    </xf>
    <xf numFmtId="175" fontId="126" fillId="35" borderId="0">
      <alignment horizontal="left" vertical="top"/>
    </xf>
    <xf numFmtId="0" fontId="124" fillId="0" borderId="0" applyNumberFormat="0" applyFill="0" applyBorder="0">
      <alignment horizontal="left" vertical="top"/>
    </xf>
    <xf numFmtId="0" fontId="124" fillId="0" borderId="0" applyNumberFormat="0" applyFill="0" applyBorder="0">
      <alignment horizontal="right" vertical="top"/>
    </xf>
    <xf numFmtId="0" fontId="127" fillId="0" borderId="0">
      <alignment horizontal="left" vertical="top"/>
    </xf>
    <xf numFmtId="175" fontId="125" fillId="0" borderId="0">
      <alignment horizontal="right" vertical="center"/>
    </xf>
    <xf numFmtId="181" fontId="125" fillId="0" borderId="0">
      <alignment horizontal="right" vertical="center"/>
    </xf>
    <xf numFmtId="0" fontId="129" fillId="0" borderId="0"/>
    <xf numFmtId="0" fontId="18" fillId="0" borderId="0" applyNumberFormat="0" applyFont="0" applyBorder="0" applyAlignment="0"/>
    <xf numFmtId="0" fontId="14" fillId="0" borderId="0"/>
    <xf numFmtId="0" fontId="67" fillId="0" borderId="0"/>
    <xf numFmtId="0" fontId="67" fillId="0" borderId="0"/>
    <xf numFmtId="0" fontId="130" fillId="0" borderId="0" applyNumberFormat="0" applyFill="0" applyBorder="0">
      <protection locked="0"/>
    </xf>
    <xf numFmtId="0" fontId="14"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3" fillId="30" borderId="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0" fontId="5" fillId="0" borderId="0" applyNumberFormat="0" applyFill="0" applyBorder="0">
      <protection locked="0"/>
    </xf>
    <xf numFmtId="0" fontId="3" fillId="30" borderId="4" applyNumberFormat="0" applyFont="0" applyAlignment="0" applyProtection="0"/>
    <xf numFmtId="9" fontId="3" fillId="0" borderId="0" applyFont="0" applyFill="0" applyBorder="0" applyAlignment="0" applyProtection="0"/>
    <xf numFmtId="0" fontId="3" fillId="0" borderId="0"/>
    <xf numFmtId="0" fontId="3" fillId="0" borderId="0"/>
    <xf numFmtId="0" fontId="3" fillId="7"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0" borderId="4" applyNumberFormat="0" applyFont="0" applyAlignment="0" applyProtection="0"/>
    <xf numFmtId="0" fontId="3" fillId="7" borderId="0" applyNumberFormat="0" applyBorder="0" applyAlignment="0" applyProtection="0"/>
    <xf numFmtId="0" fontId="3" fillId="0" borderId="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116" fillId="0" borderId="0" applyNumberFormat="0" applyFill="0" applyBorder="0" applyAlignment="0" applyProtection="0"/>
    <xf numFmtId="0"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84" fillId="26" borderId="1" applyNumberFormat="0" applyAlignment="0" applyProtection="0"/>
    <xf numFmtId="0" fontId="85" fillId="26" borderId="2" applyNumberFormat="0" applyAlignment="0" applyProtection="0"/>
    <xf numFmtId="0" fontId="86" fillId="27" borderId="2" applyNumberFormat="0" applyAlignment="0" applyProtection="0"/>
    <xf numFmtId="0" fontId="88" fillId="28" borderId="0" applyNumberFormat="0" applyBorder="0" applyAlignment="0" applyProtection="0"/>
    <xf numFmtId="0" fontId="83" fillId="0" borderId="0" applyNumberFormat="0" applyFill="0" applyBorder="0">
      <protection locked="0"/>
    </xf>
    <xf numFmtId="0" fontId="89" fillId="29"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1"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6" fillId="0" borderId="0" applyFont="0" applyFill="0" applyBorder="0" applyAlignment="0" applyProtection="0"/>
    <xf numFmtId="0" fontId="90" fillId="31" borderId="0" applyNumberFormat="0" applyBorder="0" applyAlignment="0" applyProtection="0"/>
    <xf numFmtId="0" fontId="3" fillId="0" borderId="0"/>
    <xf numFmtId="0" fontId="3" fillId="0" borderId="0"/>
    <xf numFmtId="0" fontId="54" fillId="0" borderId="6" applyNumberFormat="0" applyFill="0" applyAlignment="0" applyProtection="0"/>
    <xf numFmtId="0" fontId="92" fillId="32" borderId="9" applyNumberFormat="0" applyAlignment="0" applyProtection="0"/>
    <xf numFmtId="0" fontId="9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23" fillId="0" borderId="0"/>
    <xf numFmtId="0" fontId="3" fillId="0" borderId="0"/>
    <xf numFmtId="0" fontId="3" fillId="0" borderId="0"/>
    <xf numFmtId="0" fontId="147" fillId="0" borderId="0"/>
    <xf numFmtId="0" fontId="5" fillId="0" borderId="0" applyNumberFormat="0" applyFill="0" applyBorder="0">
      <protection locked="0"/>
    </xf>
    <xf numFmtId="0" fontId="83" fillId="0" borderId="0" applyNumberFormat="0" applyFill="0" applyBorder="0">
      <protection locked="0"/>
    </xf>
    <xf numFmtId="0" fontId="5" fillId="0" borderId="0" applyNumberFormat="0" applyFill="0" applyBorder="0">
      <protection locked="0"/>
    </xf>
    <xf numFmtId="0" fontId="147" fillId="0" borderId="0"/>
  </cellStyleXfs>
  <cellXfs count="762">
    <xf numFmtId="0" fontId="0" fillId="0" borderId="0" xfId="0"/>
    <xf numFmtId="0" fontId="79" fillId="39" borderId="0" xfId="8098" applyFont="1" applyFill="1" applyAlignment="1">
      <alignment horizontal="left"/>
    </xf>
    <xf numFmtId="0" fontId="79" fillId="37" borderId="0" xfId="8098" applyFont="1" applyFill="1" applyAlignment="1">
      <alignment horizontal="left"/>
    </xf>
    <xf numFmtId="0" fontId="79" fillId="37" borderId="18" xfId="8098" applyFont="1" applyFill="1" applyBorder="1" applyAlignment="1">
      <alignment horizontal="left" vertical="top" wrapText="1"/>
    </xf>
    <xf numFmtId="0" fontId="79" fillId="37" borderId="0" xfId="8098" applyFont="1" applyFill="1" applyAlignment="1">
      <alignment horizontal="left" vertical="top" wrapText="1"/>
    </xf>
    <xf numFmtId="0" fontId="14" fillId="35" borderId="0" xfId="8098" applyFont="1" applyFill="1" applyAlignment="1">
      <alignment horizontal="left" vertical="top" wrapText="1"/>
    </xf>
    <xf numFmtId="0" fontId="14" fillId="35" borderId="0" xfId="8098" applyFont="1" applyFill="1" applyAlignment="1">
      <alignment horizontal="left" vertical="center"/>
    </xf>
    <xf numFmtId="0" fontId="14" fillId="37" borderId="0" xfId="8098" applyFont="1" applyFill="1" applyAlignment="1">
      <alignment horizontal="left" vertical="center"/>
    </xf>
    <xf numFmtId="0" fontId="0" fillId="39" borderId="0" xfId="8098" applyFont="1" applyFill="1" applyAlignment="1">
      <alignment vertical="center"/>
    </xf>
    <xf numFmtId="0" fontId="13" fillId="39" borderId="0" xfId="8098" applyFont="1" applyFill="1" applyAlignment="1">
      <alignment horizontal="left" vertical="center"/>
    </xf>
    <xf numFmtId="0" fontId="70" fillId="35" borderId="18" xfId="8098" applyFont="1" applyFill="1" applyBorder="1" applyAlignment="1">
      <alignment horizontal="left" vertical="center"/>
    </xf>
    <xf numFmtId="0" fontId="14" fillId="35" borderId="17" xfId="8098" applyFont="1" applyFill="1" applyBorder="1" applyAlignment="1">
      <alignment horizontal="left" vertical="center"/>
    </xf>
    <xf numFmtId="0" fontId="14" fillId="39" borderId="0" xfId="8098" applyFont="1" applyFill="1" applyAlignment="1">
      <alignment horizontal="left" vertical="center"/>
    </xf>
    <xf numFmtId="0" fontId="78" fillId="37" borderId="0" xfId="8098" applyFont="1" applyFill="1" applyAlignment="1">
      <alignment horizontal="right" vertical="top"/>
    </xf>
    <xf numFmtId="0" fontId="78" fillId="35" borderId="0" xfId="8098" applyFont="1" applyFill="1" applyAlignment="1">
      <alignment horizontal="left" vertical="top" wrapText="1"/>
    </xf>
    <xf numFmtId="0" fontId="0" fillId="36" borderId="0" xfId="8098" applyFont="1" applyFill="1" applyAlignment="1">
      <alignment vertical="center"/>
    </xf>
    <xf numFmtId="0" fontId="0" fillId="35" borderId="0" xfId="8098" applyFont="1" applyFill="1" applyAlignment="1">
      <alignment vertical="center"/>
    </xf>
    <xf numFmtId="0" fontId="10" fillId="35" borderId="0" xfId="8098" applyFont="1" applyFill="1" applyAlignment="1">
      <alignment vertical="center"/>
    </xf>
    <xf numFmtId="0" fontId="11" fillId="36" borderId="0" xfId="8098" applyFont="1" applyFill="1" applyAlignment="1">
      <alignment vertical="center"/>
    </xf>
    <xf numFmtId="0" fontId="14" fillId="35" borderId="0" xfId="8098" applyFont="1" applyFill="1" applyAlignment="1">
      <alignment vertical="center"/>
    </xf>
    <xf numFmtId="0" fontId="16" fillId="36" borderId="0" xfId="8098" applyFont="1" applyFill="1" applyAlignment="1">
      <alignment vertical="center"/>
    </xf>
    <xf numFmtId="0" fontId="8" fillId="36" borderId="0" xfId="8098" applyFont="1" applyFill="1" applyAlignment="1">
      <alignment vertical="center"/>
    </xf>
    <xf numFmtId="0" fontId="0" fillId="37" borderId="0" xfId="8098" applyFont="1" applyFill="1" applyAlignment="1">
      <alignment vertical="center"/>
    </xf>
    <xf numFmtId="0" fontId="16" fillId="37" borderId="0" xfId="8098" applyFont="1" applyFill="1" applyAlignment="1">
      <alignment vertical="center"/>
    </xf>
    <xf numFmtId="0" fontId="14" fillId="37" borderId="0" xfId="8098" applyFont="1" applyFill="1" applyAlignment="1">
      <alignment vertical="center"/>
    </xf>
    <xf numFmtId="0" fontId="0" fillId="38" borderId="0" xfId="8098" applyFont="1" applyFill="1" applyAlignment="1">
      <alignment vertical="center"/>
    </xf>
    <xf numFmtId="0" fontId="11" fillId="37" borderId="0" xfId="8098" applyFont="1" applyFill="1" applyAlignment="1">
      <alignment vertical="center"/>
    </xf>
    <xf numFmtId="0" fontId="147" fillId="36" borderId="0" xfId="688" applyFill="1" applyAlignment="1">
      <alignment vertical="center"/>
    </xf>
    <xf numFmtId="0" fontId="147" fillId="35" borderId="0" xfId="688" applyFill="1" applyAlignment="1">
      <alignment vertical="center"/>
    </xf>
    <xf numFmtId="0" fontId="11" fillId="36" borderId="0" xfId="688" applyFont="1" applyFill="1" applyAlignment="1">
      <alignment vertical="center"/>
    </xf>
    <xf numFmtId="0" fontId="16" fillId="36" borderId="0" xfId="688" applyFont="1" applyFill="1" applyAlignment="1">
      <alignment vertical="center"/>
    </xf>
    <xf numFmtId="0" fontId="14" fillId="35" borderId="0" xfId="8098" applyFont="1" applyFill="1" applyAlignment="1">
      <alignment horizontal="left" vertical="center"/>
    </xf>
    <xf numFmtId="0" fontId="16" fillId="35" borderId="0" xfId="8098" applyFont="1" applyFill="1" applyAlignment="1">
      <alignment horizontal="left" vertical="center"/>
    </xf>
    <xf numFmtId="0" fontId="13" fillId="37" borderId="0" xfId="8098" applyFont="1" applyFill="1" applyAlignment="1">
      <alignment vertical="center"/>
    </xf>
    <xf numFmtId="0" fontId="0" fillId="39" borderId="0" xfId="8098" applyFont="1" applyFill="1" applyAlignment="1">
      <alignment vertical="center"/>
    </xf>
    <xf numFmtId="0" fontId="10" fillId="39" borderId="0" xfId="8098" applyFont="1" applyFill="1" applyAlignment="1">
      <alignment vertical="center"/>
    </xf>
    <xf numFmtId="0" fontId="14" fillId="39" borderId="0" xfId="8098" applyFont="1" applyFill="1" applyAlignment="1">
      <alignment vertical="center"/>
    </xf>
    <xf numFmtId="0" fontId="13" fillId="39" borderId="0" xfId="8098" applyFont="1" applyFill="1" applyAlignment="1">
      <alignment vertical="center"/>
    </xf>
    <xf numFmtId="0" fontId="76" fillId="39" borderId="0" xfId="8098" applyFont="1" applyFill="1" applyAlignment="1">
      <alignment vertical="center"/>
    </xf>
    <xf numFmtId="0" fontId="11" fillId="39" borderId="0" xfId="8098" applyFont="1" applyFill="1" applyAlignment="1">
      <alignment vertical="center"/>
    </xf>
    <xf numFmtId="0" fontId="16" fillId="39" borderId="0" xfId="8098" applyFont="1" applyFill="1" applyAlignment="1">
      <alignment vertical="center"/>
    </xf>
    <xf numFmtId="3" fontId="14" fillId="39" borderId="0" xfId="8098" applyNumberFormat="1" applyFont="1" applyFill="1" applyAlignment="1">
      <alignment horizontal="right" vertical="center"/>
    </xf>
    <xf numFmtId="0" fontId="14" fillId="39" borderId="0" xfId="8098" applyFont="1" applyFill="1"/>
    <xf numFmtId="0" fontId="11" fillId="39" borderId="0" xfId="8098" applyFont="1" applyFill="1" applyAlignment="1">
      <alignment vertical="top"/>
    </xf>
    <xf numFmtId="0" fontId="68" fillId="39" borderId="0" xfId="8098" applyFont="1" applyFill="1" applyAlignment="1">
      <alignment vertical="top"/>
    </xf>
    <xf numFmtId="0" fontId="14" fillId="39" borderId="0" xfId="8098" applyFont="1" applyFill="1" applyAlignment="1">
      <alignment horizontal="center" vertical="center"/>
    </xf>
    <xf numFmtId="3" fontId="14" fillId="39" borderId="0" xfId="8098" applyNumberFormat="1" applyFont="1" applyFill="1"/>
    <xf numFmtId="0" fontId="9" fillId="39" borderId="0" xfId="8098" applyFont="1" applyFill="1" applyAlignment="1">
      <alignment vertical="center"/>
    </xf>
    <xf numFmtId="0" fontId="8" fillId="39" borderId="0" xfId="8098" applyFont="1" applyFill="1" applyAlignment="1">
      <alignment vertical="center"/>
    </xf>
    <xf numFmtId="0" fontId="147" fillId="39" borderId="0" xfId="688" applyFill="1" applyAlignment="1">
      <alignment vertical="center"/>
    </xf>
    <xf numFmtId="0" fontId="68" fillId="39" borderId="0" xfId="688" applyFont="1" applyFill="1" applyAlignment="1">
      <alignment vertical="top"/>
    </xf>
    <xf numFmtId="0" fontId="10" fillId="39" borderId="0" xfId="688" applyFont="1" applyFill="1" applyAlignment="1">
      <alignment vertical="center"/>
    </xf>
    <xf numFmtId="0" fontId="11" fillId="39" borderId="0" xfId="688" applyFont="1" applyFill="1" applyAlignment="1">
      <alignment vertical="center"/>
    </xf>
    <xf numFmtId="0" fontId="14" fillId="39" borderId="0" xfId="688" applyFont="1" applyFill="1" applyAlignment="1">
      <alignment vertical="center"/>
    </xf>
    <xf numFmtId="0" fontId="13" fillId="39" borderId="0" xfId="688" applyFont="1" applyFill="1" applyAlignment="1">
      <alignment vertical="center"/>
    </xf>
    <xf numFmtId="0" fontId="9" fillId="39" borderId="0" xfId="688" applyFont="1" applyFill="1" applyAlignment="1">
      <alignment vertical="center"/>
    </xf>
    <xf numFmtId="0" fontId="8" fillId="39" borderId="0" xfId="688" applyFont="1" applyFill="1" applyAlignment="1">
      <alignment vertical="center"/>
    </xf>
    <xf numFmtId="0" fontId="16" fillId="39" borderId="0" xfId="688" applyFont="1" applyFill="1" applyAlignment="1">
      <alignment vertical="center"/>
    </xf>
    <xf numFmtId="0" fontId="11" fillId="36" borderId="0" xfId="8098" applyFont="1" applyFill="1" applyAlignment="1">
      <alignment vertical="center" wrapText="1"/>
    </xf>
    <xf numFmtId="0" fontId="11" fillId="35" borderId="0" xfId="8098" applyFont="1" applyFill="1" applyAlignment="1">
      <alignment vertical="center" wrapText="1"/>
    </xf>
    <xf numFmtId="0" fontId="10" fillId="35" borderId="0" xfId="8098" applyFont="1" applyFill="1" applyAlignment="1">
      <alignment vertical="center" wrapText="1"/>
    </xf>
    <xf numFmtId="0" fontId="11" fillId="39" borderId="0" xfId="8098" applyFont="1" applyFill="1" applyAlignment="1">
      <alignment vertical="center" wrapText="1"/>
    </xf>
    <xf numFmtId="0" fontId="10" fillId="39" borderId="0" xfId="8098" applyFont="1" applyFill="1" applyAlignment="1">
      <alignment vertical="center" wrapText="1"/>
    </xf>
    <xf numFmtId="0" fontId="13" fillId="39" borderId="0" xfId="8098" applyFont="1" applyFill="1" applyAlignment="1">
      <alignment horizontal="right" vertical="center"/>
    </xf>
    <xf numFmtId="0" fontId="9" fillId="35" borderId="0" xfId="8098" applyFont="1" applyFill="1" applyAlignment="1">
      <alignment vertical="center"/>
    </xf>
    <xf numFmtId="0" fontId="77" fillId="40" borderId="0" xfId="8098" applyFont="1" applyFill="1" applyAlignment="1">
      <alignment vertical="center"/>
    </xf>
    <xf numFmtId="0" fontId="11" fillId="37" borderId="0" xfId="8098" applyFont="1" applyFill="1" applyAlignment="1">
      <alignment vertical="center" wrapText="1"/>
    </xf>
    <xf numFmtId="0" fontId="14" fillId="37" borderId="0" xfId="8098" applyFont="1" applyFill="1"/>
    <xf numFmtId="0" fontId="9" fillId="37" borderId="0" xfId="8098" applyFont="1" applyFill="1" applyAlignment="1">
      <alignment vertical="center"/>
    </xf>
    <xf numFmtId="0" fontId="8" fillId="37" borderId="0" xfId="8098" applyFont="1" applyFill="1" applyAlignment="1">
      <alignment vertical="center"/>
    </xf>
    <xf numFmtId="0" fontId="147" fillId="37" borderId="0" xfId="688" applyFill="1" applyAlignment="1">
      <alignment vertical="center"/>
    </xf>
    <xf numFmtId="0" fontId="9" fillId="37" borderId="0" xfId="688" applyFont="1" applyFill="1" applyAlignment="1">
      <alignment vertical="center"/>
    </xf>
    <xf numFmtId="0" fontId="8" fillId="37" borderId="0" xfId="688" applyFont="1" applyFill="1" applyAlignment="1">
      <alignment vertical="center"/>
    </xf>
    <xf numFmtId="0" fontId="16" fillId="37" borderId="0" xfId="688" applyFont="1" applyFill="1" applyAlignment="1">
      <alignment vertical="center"/>
    </xf>
    <xf numFmtId="0" fontId="11" fillId="37" borderId="0" xfId="688" applyFont="1" applyFill="1" applyAlignment="1">
      <alignment vertical="center"/>
    </xf>
    <xf numFmtId="0" fontId="70" fillId="35" borderId="0" xfId="8098" applyFont="1" applyFill="1" applyAlignment="1">
      <alignment horizontal="left" vertical="center"/>
    </xf>
    <xf numFmtId="0" fontId="10" fillId="35" borderId="0" xfId="8098" applyFont="1" applyFill="1" applyAlignment="1">
      <alignment horizontal="left" vertical="center"/>
    </xf>
    <xf numFmtId="0" fontId="0" fillId="37" borderId="0" xfId="8098" applyFont="1" applyFill="1" applyAlignment="1">
      <alignment vertical="top"/>
    </xf>
    <xf numFmtId="0" fontId="78" fillId="35" borderId="0" xfId="8098" applyFont="1" applyFill="1" applyAlignment="1">
      <alignment horizontal="left" vertical="top" wrapText="1"/>
    </xf>
    <xf numFmtId="0" fontId="78" fillId="35" borderId="0" xfId="8098" applyFont="1" applyFill="1" applyAlignment="1">
      <alignment horizontal="left" vertical="top"/>
    </xf>
    <xf numFmtId="0" fontId="14" fillId="35" borderId="0" xfId="8098" applyFont="1" applyFill="1" applyAlignment="1">
      <alignment horizontal="left" vertical="top" wrapText="1"/>
    </xf>
    <xf numFmtId="0" fontId="68" fillId="39" borderId="0" xfId="8098" applyFont="1" applyFill="1" applyAlignment="1">
      <alignment vertical="center"/>
    </xf>
    <xf numFmtId="2" fontId="0" fillId="36" borderId="0" xfId="8098" applyNumberFormat="1" applyFont="1" applyFill="1" applyAlignment="1">
      <alignment vertical="center"/>
    </xf>
    <xf numFmtId="0" fontId="14" fillId="35" borderId="17" xfId="8098" applyFont="1" applyFill="1" applyBorder="1" applyAlignment="1">
      <alignment vertical="center"/>
    </xf>
    <xf numFmtId="0" fontId="70" fillId="35" borderId="17" xfId="8098" applyFont="1" applyFill="1" applyBorder="1" applyAlignment="1">
      <alignment horizontal="left" vertical="center"/>
    </xf>
    <xf numFmtId="0" fontId="10" fillId="35" borderId="17" xfId="8098" applyFont="1" applyFill="1" applyBorder="1" applyAlignment="1">
      <alignment horizontal="left" vertical="center"/>
    </xf>
    <xf numFmtId="0" fontId="10" fillId="35" borderId="17" xfId="8098" applyFont="1" applyFill="1" applyBorder="1" applyAlignment="1">
      <alignment vertical="center"/>
    </xf>
    <xf numFmtId="0" fontId="14" fillId="35" borderId="0" xfId="8098" applyFont="1" applyFill="1" applyAlignment="1">
      <alignment horizontal="left" vertical="top"/>
    </xf>
    <xf numFmtId="0" fontId="78" fillId="37" borderId="0" xfId="8098" applyFont="1" applyFill="1" applyAlignment="1">
      <alignment vertical="center"/>
    </xf>
    <xf numFmtId="0" fontId="78" fillId="37" borderId="17" xfId="8098" applyFont="1" applyFill="1" applyBorder="1" applyAlignment="1">
      <alignment horizontal="left" vertical="top"/>
    </xf>
    <xf numFmtId="0" fontId="16" fillId="37" borderId="17" xfId="8098" applyFont="1" applyFill="1" applyBorder="1" applyAlignment="1">
      <alignment horizontal="left" vertical="top"/>
    </xf>
    <xf numFmtId="0" fontId="10" fillId="35" borderId="18" xfId="8098" applyFont="1" applyFill="1" applyBorder="1" applyAlignment="1">
      <alignment vertical="center"/>
    </xf>
    <xf numFmtId="0" fontId="78" fillId="39" borderId="0" xfId="8098" applyFont="1" applyFill="1" applyAlignment="1">
      <alignment vertical="center"/>
    </xf>
    <xf numFmtId="0" fontId="10" fillId="37" borderId="17" xfId="8098" applyFont="1" applyFill="1" applyBorder="1" applyAlignment="1">
      <alignment horizontal="left" vertical="center"/>
    </xf>
    <xf numFmtId="0" fontId="78" fillId="37" borderId="0" xfId="8098" applyFont="1" applyFill="1" applyAlignment="1">
      <alignment horizontal="right" vertical="center"/>
    </xf>
    <xf numFmtId="0" fontId="80" fillId="39" borderId="0" xfId="8098" applyFont="1" applyFill="1" applyAlignment="1">
      <alignment vertical="top"/>
    </xf>
    <xf numFmtId="0" fontId="10" fillId="35" borderId="0" xfId="688" applyFont="1" applyFill="1" applyAlignment="1">
      <alignment vertical="center"/>
    </xf>
    <xf numFmtId="3" fontId="16" fillId="37" borderId="0" xfId="688" applyNumberFormat="1" applyFont="1" applyFill="1" applyAlignment="1">
      <alignment vertical="center"/>
    </xf>
    <xf numFmtId="0" fontId="0" fillId="37" borderId="19" xfId="8098" applyFont="1" applyFill="1" applyBorder="1" applyAlignment="1">
      <alignment vertical="center"/>
    </xf>
    <xf numFmtId="0" fontId="16" fillId="37" borderId="0" xfId="688" applyFont="1" applyFill="1" applyAlignment="1">
      <alignment horizontal="left" vertical="center"/>
    </xf>
    <xf numFmtId="0" fontId="78" fillId="37" borderId="0" xfId="688" applyFont="1" applyFill="1" applyAlignment="1">
      <alignment vertical="center"/>
    </xf>
    <xf numFmtId="3" fontId="14" fillId="39" borderId="0" xfId="688" applyNumberFormat="1" applyFont="1" applyFill="1" applyAlignment="1">
      <alignment horizontal="right" vertical="center"/>
    </xf>
    <xf numFmtId="0" fontId="78" fillId="37" borderId="0" xfId="688" applyFont="1" applyFill="1" applyAlignment="1">
      <alignment horizontal="right" vertical="center"/>
    </xf>
    <xf numFmtId="0" fontId="14" fillId="37" borderId="0" xfId="8098" applyFont="1" applyFill="1" applyAlignment="1">
      <alignment horizontal="right"/>
    </xf>
    <xf numFmtId="0" fontId="0" fillId="36" borderId="0" xfId="8098" applyFont="1" applyFill="1"/>
    <xf numFmtId="0" fontId="9" fillId="35" borderId="0" xfId="8098" applyFont="1" applyFill="1"/>
    <xf numFmtId="0" fontId="0" fillId="35" borderId="0" xfId="8098" applyFont="1" applyFill="1"/>
    <xf numFmtId="0" fontId="77" fillId="40" borderId="0" xfId="8098" applyFont="1" applyFill="1"/>
    <xf numFmtId="0" fontId="9" fillId="39" borderId="0" xfId="8098" applyFont="1" applyFill="1"/>
    <xf numFmtId="0" fontId="0" fillId="39" borderId="0" xfId="8098" applyFont="1" applyFill="1"/>
    <xf numFmtId="0" fontId="0" fillId="37" borderId="0" xfId="8098" applyFont="1" applyFill="1"/>
    <xf numFmtId="0" fontId="14" fillId="37" borderId="0" xfId="8098" applyFont="1" applyFill="1" applyAlignment="1">
      <alignment horizontal="left"/>
    </xf>
    <xf numFmtId="0" fontId="79" fillId="37" borderId="17" xfId="8098" applyFont="1" applyFill="1" applyBorder="1"/>
    <xf numFmtId="0" fontId="7" fillId="36" borderId="0" xfId="8098" applyFont="1" applyFill="1" applyAlignment="1">
      <alignment vertical="center"/>
    </xf>
    <xf numFmtId="0" fontId="69" fillId="36" borderId="0" xfId="8098" applyFont="1" applyFill="1" applyAlignment="1">
      <alignment vertical="center"/>
    </xf>
    <xf numFmtId="0" fontId="11" fillId="39" borderId="18" xfId="8098" applyFont="1" applyFill="1" applyBorder="1" applyAlignment="1">
      <alignment vertical="center"/>
    </xf>
    <xf numFmtId="0" fontId="9" fillId="39" borderId="18" xfId="8098" applyFont="1" applyFill="1" applyBorder="1" applyAlignment="1">
      <alignment vertical="center"/>
    </xf>
    <xf numFmtId="0" fontId="0" fillId="39" borderId="17" xfId="8098" applyFont="1" applyFill="1" applyBorder="1" applyAlignment="1">
      <alignment vertical="center"/>
    </xf>
    <xf numFmtId="0" fontId="11" fillId="39" borderId="0" xfId="688" applyFont="1" applyFill="1" applyAlignment="1">
      <alignment vertical="top"/>
    </xf>
    <xf numFmtId="3" fontId="16" fillId="37" borderId="0" xfId="8098" applyNumberFormat="1" applyFont="1" applyFill="1" applyAlignment="1">
      <alignment vertical="center"/>
    </xf>
    <xf numFmtId="0" fontId="16" fillId="37" borderId="0" xfId="8098" applyFont="1" applyFill="1" applyAlignment="1">
      <alignment horizontal="left" vertical="center"/>
    </xf>
    <xf numFmtId="0" fontId="78" fillId="37" borderId="0" xfId="8098" applyFont="1" applyFill="1" applyAlignment="1">
      <alignment horizontal="left" vertical="center"/>
    </xf>
    <xf numFmtId="0" fontId="78" fillId="37" borderId="0" xfId="8098" applyFont="1" applyFill="1" applyAlignment="1">
      <alignment horizontal="left" vertical="top"/>
    </xf>
    <xf numFmtId="0" fontId="16" fillId="37" borderId="0" xfId="8098" applyFont="1" applyFill="1" applyAlignment="1">
      <alignment horizontal="left" vertical="top"/>
    </xf>
    <xf numFmtId="0" fontId="78" fillId="37" borderId="0" xfId="8098" applyFont="1" applyFill="1" applyAlignment="1">
      <alignment vertical="top" wrapText="1"/>
    </xf>
    <xf numFmtId="0" fontId="16" fillId="37" borderId="0" xfId="8098" applyFont="1" applyFill="1" applyAlignment="1">
      <alignment horizontal="right" vertical="center"/>
    </xf>
    <xf numFmtId="0" fontId="19" fillId="37" borderId="0" xfId="8098" applyFont="1" applyFill="1" applyAlignment="1">
      <alignment horizontal="left" vertical="center"/>
    </xf>
    <xf numFmtId="0" fontId="19" fillId="37" borderId="0" xfId="8098" applyFont="1" applyFill="1" applyAlignment="1">
      <alignment vertical="center"/>
    </xf>
    <xf numFmtId="0" fontId="12" fillId="37" borderId="0" xfId="8098" applyFont="1" applyFill="1" applyAlignment="1">
      <alignment horizontal="left" vertical="center"/>
    </xf>
    <xf numFmtId="0" fontId="15" fillId="37" borderId="0" xfId="8098" applyFont="1" applyFill="1" applyAlignment="1">
      <alignment vertical="center"/>
    </xf>
    <xf numFmtId="0" fontId="19" fillId="37" borderId="0" xfId="8098" applyFont="1" applyFill="1" applyAlignment="1">
      <alignment horizontal="right" vertical="center"/>
    </xf>
    <xf numFmtId="167" fontId="16" fillId="37" borderId="19" xfId="8098" applyNumberFormat="1" applyFont="1" applyFill="1" applyBorder="1" applyAlignment="1">
      <alignment vertical="center"/>
    </xf>
    <xf numFmtId="0" fontId="62" fillId="37" borderId="0" xfId="8098" applyFont="1" applyFill="1" applyAlignment="1">
      <alignment vertical="center"/>
    </xf>
    <xf numFmtId="0" fontId="96" fillId="36" borderId="0" xfId="8098" applyFont="1" applyFill="1" applyAlignment="1">
      <alignment vertical="center"/>
    </xf>
    <xf numFmtId="167" fontId="16" fillId="37" borderId="0" xfId="8098" applyNumberFormat="1" applyFont="1" applyFill="1" applyAlignment="1">
      <alignment vertical="center"/>
    </xf>
    <xf numFmtId="0" fontId="16" fillId="37" borderId="0" xfId="8098" applyFont="1" applyFill="1" applyAlignment="1">
      <alignment horizontal="center" vertical="center" textRotation="90"/>
    </xf>
    <xf numFmtId="0" fontId="16" fillId="0" borderId="0" xfId="8098" applyFont="1" applyAlignment="1">
      <alignment horizontal="left" vertical="top"/>
    </xf>
    <xf numFmtId="0" fontId="78" fillId="0" borderId="0" xfId="8098" applyFont="1" applyAlignment="1">
      <alignment horizontal="right" vertical="center"/>
    </xf>
    <xf numFmtId="0" fontId="14" fillId="39" borderId="0" xfId="8098" applyFont="1" applyFill="1" applyAlignment="1">
      <alignment horizontal="right" vertical="center"/>
    </xf>
    <xf numFmtId="0" fontId="14" fillId="39" borderId="20" xfId="8098" applyFont="1" applyFill="1" applyBorder="1" applyAlignment="1">
      <alignment horizontal="right" vertical="center"/>
    </xf>
    <xf numFmtId="0" fontId="18" fillId="39" borderId="0" xfId="8098" applyFont="1" applyFill="1" applyAlignment="1">
      <alignment vertical="center"/>
    </xf>
    <xf numFmtId="0" fontId="78" fillId="37" borderId="0" xfId="688" applyFont="1" applyFill="1" applyAlignment="1">
      <alignment horizontal="left" vertical="top"/>
    </xf>
    <xf numFmtId="0" fontId="70" fillId="35" borderId="17" xfId="688" applyFont="1" applyFill="1" applyBorder="1" applyAlignment="1">
      <alignment horizontal="left" vertical="center"/>
    </xf>
    <xf numFmtId="0" fontId="10" fillId="35" borderId="17" xfId="688" applyFont="1" applyFill="1" applyBorder="1" applyAlignment="1">
      <alignment horizontal="left" vertical="center"/>
    </xf>
    <xf numFmtId="0" fontId="10" fillId="37" borderId="17" xfId="688" applyFont="1" applyFill="1" applyBorder="1" applyAlignment="1">
      <alignment horizontal="left" vertical="center"/>
    </xf>
    <xf numFmtId="0" fontId="10" fillId="35" borderId="17" xfId="688" applyFont="1" applyFill="1" applyBorder="1" applyAlignment="1">
      <alignment vertical="center"/>
    </xf>
    <xf numFmtId="0" fontId="96" fillId="36" borderId="0" xfId="688" applyFont="1" applyFill="1" applyAlignment="1">
      <alignment vertical="center"/>
    </xf>
    <xf numFmtId="0" fontId="80" fillId="39" borderId="0" xfId="688" applyFont="1" applyFill="1" applyAlignment="1">
      <alignment vertical="top"/>
    </xf>
    <xf numFmtId="0" fontId="9" fillId="39" borderId="18" xfId="688" applyFont="1" applyFill="1" applyBorder="1" applyAlignment="1">
      <alignment vertical="center"/>
    </xf>
    <xf numFmtId="0" fontId="14" fillId="39" borderId="0" xfId="688" applyFont="1" applyFill="1" applyAlignment="1">
      <alignment horizontal="center" vertical="center"/>
    </xf>
    <xf numFmtId="0" fontId="12" fillId="37" borderId="0" xfId="688" applyFont="1" applyFill="1" applyAlignment="1">
      <alignment horizontal="left" vertical="center"/>
    </xf>
    <xf numFmtId="0" fontId="8" fillId="36" borderId="0" xfId="688" applyFont="1" applyFill="1" applyAlignment="1">
      <alignment vertical="center"/>
    </xf>
    <xf numFmtId="0" fontId="78" fillId="37" borderId="17" xfId="688" applyFont="1" applyFill="1" applyBorder="1" applyAlignment="1">
      <alignment horizontal="left" vertical="top"/>
    </xf>
    <xf numFmtId="0" fontId="16" fillId="37" borderId="17" xfId="688" applyFont="1" applyFill="1" applyBorder="1" applyAlignment="1">
      <alignment horizontal="left" vertical="top"/>
    </xf>
    <xf numFmtId="0" fontId="78" fillId="35" borderId="0" xfId="688" applyFont="1" applyFill="1" applyAlignment="1">
      <alignment horizontal="left" vertical="top" wrapText="1"/>
    </xf>
    <xf numFmtId="0" fontId="16" fillId="37" borderId="0" xfId="688" applyFont="1" applyFill="1" applyAlignment="1">
      <alignment horizontal="left" vertical="top"/>
    </xf>
    <xf numFmtId="0" fontId="78" fillId="37" borderId="0" xfId="688" applyFont="1" applyFill="1" applyAlignment="1">
      <alignment horizontal="left" vertical="center"/>
    </xf>
    <xf numFmtId="0" fontId="69" fillId="36" borderId="0" xfId="688" applyFont="1" applyFill="1" applyAlignment="1">
      <alignment vertical="center"/>
    </xf>
    <xf numFmtId="0" fontId="67" fillId="0" borderId="0" xfId="981" applyFont="1"/>
    <xf numFmtId="0" fontId="16" fillId="37" borderId="19" xfId="8098" applyFont="1" applyFill="1" applyBorder="1" applyAlignment="1">
      <alignment vertical="center"/>
    </xf>
    <xf numFmtId="0" fontId="62" fillId="39" borderId="0" xfId="8098" applyFont="1" applyFill="1" applyAlignment="1">
      <alignment vertical="center"/>
    </xf>
    <xf numFmtId="0" fontId="15" fillId="39" borderId="0" xfId="8098" applyFont="1" applyFill="1" applyAlignment="1">
      <alignment vertical="center"/>
    </xf>
    <xf numFmtId="3" fontId="62" fillId="39" borderId="0" xfId="8098" applyNumberFormat="1" applyFont="1" applyFill="1" applyAlignment="1">
      <alignment horizontal="center" vertical="center"/>
    </xf>
    <xf numFmtId="0" fontId="100" fillId="39" borderId="0" xfId="8098" applyFont="1" applyFill="1" applyAlignment="1">
      <alignment vertical="center"/>
    </xf>
    <xf numFmtId="0" fontId="15" fillId="39" borderId="0" xfId="8098" applyFont="1" applyFill="1" applyAlignment="1">
      <alignment horizontal="right" vertical="center"/>
    </xf>
    <xf numFmtId="3" fontId="15" fillId="39" borderId="0" xfId="8098" applyNumberFormat="1" applyFont="1" applyFill="1" applyAlignment="1">
      <alignment horizontal="right" vertical="center"/>
    </xf>
    <xf numFmtId="2" fontId="15" fillId="39" borderId="0" xfId="8098" applyNumberFormat="1" applyFont="1" applyFill="1" applyAlignment="1">
      <alignment horizontal="center" vertical="center"/>
    </xf>
    <xf numFmtId="0" fontId="81" fillId="39" borderId="0" xfId="8098" applyFont="1" applyFill="1" applyAlignment="1">
      <alignment vertical="center"/>
    </xf>
    <xf numFmtId="0" fontId="62" fillId="39" borderId="0" xfId="8098" applyFont="1" applyFill="1" applyAlignment="1">
      <alignment horizontal="center" vertical="center"/>
    </xf>
    <xf numFmtId="167" fontId="62" fillId="39" borderId="0" xfId="8098" applyNumberFormat="1" applyFont="1" applyFill="1" applyAlignment="1">
      <alignment horizontal="center" vertical="center"/>
    </xf>
    <xf numFmtId="0" fontId="15" fillId="39" borderId="0" xfId="8098" applyFont="1" applyFill="1" applyAlignment="1">
      <alignment horizontal="center" vertical="center"/>
    </xf>
    <xf numFmtId="0" fontId="62" fillId="39" borderId="0" xfId="8098" applyFont="1" applyFill="1" applyAlignment="1">
      <alignment vertical="top"/>
    </xf>
    <xf numFmtId="0" fontId="62" fillId="39" borderId="21" xfId="8098" applyFont="1" applyFill="1" applyBorder="1" applyAlignment="1">
      <alignment vertical="center"/>
    </xf>
    <xf numFmtId="3" fontId="15" fillId="39" borderId="0" xfId="8098" applyNumberFormat="1" applyFont="1" applyFill="1" applyAlignment="1">
      <alignment vertical="center"/>
    </xf>
    <xf numFmtId="0" fontId="71" fillId="39" borderId="21" xfId="8098" applyFont="1" applyFill="1" applyBorder="1" applyAlignment="1">
      <alignment vertical="center"/>
    </xf>
    <xf numFmtId="0" fontId="15" fillId="39" borderId="22" xfId="8098" applyFont="1" applyFill="1" applyBorder="1" applyAlignment="1">
      <alignment horizontal="right" vertical="center"/>
    </xf>
    <xf numFmtId="0" fontId="71" fillId="39" borderId="0" xfId="8098" applyFont="1" applyFill="1" applyAlignment="1">
      <alignment vertical="center"/>
    </xf>
    <xf numFmtId="167" fontId="62" fillId="39" borderId="21" xfId="8098" applyNumberFormat="1" applyFont="1" applyFill="1" applyBorder="1" applyAlignment="1">
      <alignment horizontal="center" vertical="center"/>
    </xf>
    <xf numFmtId="0" fontId="62" fillId="39" borderId="0" xfId="8098" applyFont="1" applyFill="1" applyAlignment="1">
      <alignment horizontal="left" vertical="top"/>
    </xf>
    <xf numFmtId="0" fontId="62" fillId="39" borderId="17" xfId="8098" applyFont="1" applyFill="1" applyBorder="1" applyAlignment="1">
      <alignment vertical="center"/>
    </xf>
    <xf numFmtId="0" fontId="62" fillId="39" borderId="0" xfId="688" applyFont="1" applyFill="1" applyAlignment="1">
      <alignment vertical="center"/>
    </xf>
    <xf numFmtId="0" fontId="15" fillId="39" borderId="0" xfId="688" applyFont="1" applyFill="1" applyAlignment="1">
      <alignment vertical="center"/>
    </xf>
    <xf numFmtId="0" fontId="71" fillId="39" borderId="0" xfId="688" applyFont="1" applyFill="1" applyAlignment="1">
      <alignment vertical="center"/>
    </xf>
    <xf numFmtId="0" fontId="15" fillId="39" borderId="0" xfId="688" applyFont="1" applyFill="1" applyAlignment="1">
      <alignment horizontal="center" vertical="center"/>
    </xf>
    <xf numFmtId="0" fontId="15" fillId="39" borderId="0" xfId="688" applyFont="1" applyFill="1" applyAlignment="1">
      <alignment horizontal="left" vertical="center"/>
    </xf>
    <xf numFmtId="0" fontId="62" fillId="39" borderId="17" xfId="688" applyFont="1" applyFill="1" applyBorder="1" applyAlignment="1">
      <alignment vertical="center"/>
    </xf>
    <xf numFmtId="0" fontId="102" fillId="39" borderId="0" xfId="8098" applyFont="1" applyFill="1" applyAlignment="1">
      <alignment vertical="center"/>
    </xf>
    <xf numFmtId="1" fontId="97" fillId="39" borderId="0" xfId="8098" applyNumberFormat="1" applyFont="1" applyFill="1" applyAlignment="1">
      <alignment vertical="center"/>
    </xf>
    <xf numFmtId="0" fontId="67" fillId="37" borderId="0" xfId="981" applyFont="1" applyFill="1"/>
    <xf numFmtId="0" fontId="70" fillId="37" borderId="17" xfId="8098" applyFont="1" applyFill="1" applyBorder="1" applyAlignment="1">
      <alignment horizontal="left" vertical="center"/>
    </xf>
    <xf numFmtId="0" fontId="67" fillId="37" borderId="18" xfId="981" applyFont="1" applyFill="1" applyBorder="1"/>
    <xf numFmtId="0" fontId="68" fillId="39" borderId="0" xfId="8098" applyFont="1" applyFill="1" applyAlignment="1">
      <alignment horizontal="left" vertical="top"/>
    </xf>
    <xf numFmtId="0" fontId="20" fillId="39" borderId="0" xfId="8098" applyFont="1" applyFill="1" applyAlignment="1">
      <alignment horizontal="left" vertical="top"/>
    </xf>
    <xf numFmtId="1" fontId="1" fillId="37" borderId="0" xfId="981" applyNumberFormat="1" applyFont="1" applyFill="1" applyAlignment="1">
      <alignment vertical="top" wrapText="1"/>
    </xf>
    <xf numFmtId="0" fontId="104" fillId="37" borderId="0" xfId="981" applyFont="1" applyFill="1"/>
    <xf numFmtId="0" fontId="23" fillId="37" borderId="17" xfId="981" applyFont="1" applyFill="1" applyBorder="1"/>
    <xf numFmtId="0" fontId="104" fillId="37" borderId="0" xfId="981" applyFont="1" applyFill="1" applyAlignment="1">
      <alignment horizontal="right"/>
    </xf>
    <xf numFmtId="0" fontId="104" fillId="37" borderId="0" xfId="981" applyFont="1" applyFill="1" applyAlignment="1">
      <alignment vertical="top"/>
    </xf>
    <xf numFmtId="0" fontId="104" fillId="37" borderId="0" xfId="981" applyFont="1" applyFill="1" applyAlignment="1">
      <alignment horizontal="right" vertical="top"/>
    </xf>
    <xf numFmtId="0" fontId="23" fillId="37" borderId="0" xfId="981" applyFont="1" applyFill="1" applyAlignment="1">
      <alignment vertical="top"/>
    </xf>
    <xf numFmtId="1" fontId="1" fillId="37" borderId="18" xfId="981" applyNumberFormat="1" applyFont="1" applyFill="1" applyBorder="1" applyAlignment="1">
      <alignment vertical="top" wrapText="1"/>
    </xf>
    <xf numFmtId="1" fontId="1" fillId="39" borderId="0" xfId="981" applyNumberFormat="1" applyFont="1" applyFill="1" applyAlignment="1">
      <alignment vertical="top" wrapText="1"/>
    </xf>
    <xf numFmtId="0" fontId="80" fillId="35" borderId="0" xfId="8098" applyFont="1" applyFill="1" applyAlignment="1">
      <alignment horizontal="left" vertical="top"/>
    </xf>
    <xf numFmtId="0" fontId="67" fillId="37" borderId="17" xfId="981" applyFont="1" applyFill="1" applyBorder="1"/>
    <xf numFmtId="0" fontId="147" fillId="36" borderId="0" xfId="986" applyFill="1" applyAlignment="1">
      <alignment vertical="center"/>
    </xf>
    <xf numFmtId="0" fontId="147" fillId="35" borderId="0" xfId="986" applyFill="1" applyAlignment="1">
      <alignment vertical="center"/>
    </xf>
    <xf numFmtId="0" fontId="70" fillId="35" borderId="0" xfId="986" applyFont="1" applyFill="1" applyAlignment="1">
      <alignment horizontal="left" vertical="center"/>
    </xf>
    <xf numFmtId="0" fontId="10" fillId="35" borderId="0" xfId="986" applyFont="1" applyFill="1" applyAlignment="1">
      <alignment horizontal="left" vertical="center"/>
    </xf>
    <xf numFmtId="0" fontId="10" fillId="35" borderId="0" xfId="986" applyFont="1" applyFill="1" applyAlignment="1">
      <alignment vertical="center"/>
    </xf>
    <xf numFmtId="0" fontId="147" fillId="37" borderId="0" xfId="986" applyFill="1" applyAlignment="1">
      <alignment vertical="center"/>
    </xf>
    <xf numFmtId="0" fontId="105" fillId="35" borderId="17" xfId="986" applyFont="1" applyFill="1" applyBorder="1" applyAlignment="1">
      <alignment horizontal="left" vertical="center"/>
    </xf>
    <xf numFmtId="0" fontId="106" fillId="35" borderId="17" xfId="986" applyFont="1" applyFill="1" applyBorder="1" applyAlignment="1">
      <alignment horizontal="left" vertical="center"/>
    </xf>
    <xf numFmtId="0" fontId="10" fillId="35" borderId="17" xfId="986" applyFont="1" applyFill="1" applyBorder="1" applyAlignment="1">
      <alignment vertical="center"/>
    </xf>
    <xf numFmtId="0" fontId="11" fillId="36" borderId="0" xfId="986" applyFont="1" applyFill="1" applyAlignment="1">
      <alignment vertical="center"/>
    </xf>
    <xf numFmtId="0" fontId="11" fillId="35" borderId="0" xfId="986" applyFont="1" applyFill="1" applyAlignment="1">
      <alignment vertical="center"/>
    </xf>
    <xf numFmtId="0" fontId="80" fillId="37" borderId="0" xfId="986" applyFont="1" applyFill="1" applyAlignment="1">
      <alignment horizontal="left" vertical="top"/>
    </xf>
    <xf numFmtId="0" fontId="107" fillId="35" borderId="0" xfId="986" applyFont="1" applyFill="1" applyAlignment="1">
      <alignment vertical="center"/>
    </xf>
    <xf numFmtId="0" fontId="11" fillId="37" borderId="0" xfId="986" applyFont="1" applyFill="1" applyAlignment="1">
      <alignment vertical="center"/>
    </xf>
    <xf numFmtId="0" fontId="9" fillId="35" borderId="0" xfId="986" applyFont="1" applyFill="1" applyAlignment="1">
      <alignment vertical="center"/>
    </xf>
    <xf numFmtId="0" fontId="13" fillId="35" borderId="0" xfId="986" applyFont="1" applyFill="1" applyAlignment="1">
      <alignment vertical="center"/>
    </xf>
    <xf numFmtId="0" fontId="13" fillId="35" borderId="17" xfId="986" applyFont="1" applyFill="1" applyBorder="1" applyAlignment="1">
      <alignment horizontal="left" vertical="center"/>
    </xf>
    <xf numFmtId="0" fontId="13" fillId="35" borderId="17" xfId="986" applyFont="1" applyFill="1" applyBorder="1" applyAlignment="1">
      <alignment vertical="center"/>
    </xf>
    <xf numFmtId="0" fontId="13" fillId="37" borderId="17" xfId="986" applyFont="1" applyFill="1" applyBorder="1" applyAlignment="1">
      <alignment horizontal="left" vertical="center"/>
    </xf>
    <xf numFmtId="0" fontId="71" fillId="37" borderId="17" xfId="986" applyFont="1" applyFill="1" applyBorder="1" applyAlignment="1">
      <alignment vertical="center"/>
    </xf>
    <xf numFmtId="0" fontId="13" fillId="37" borderId="17" xfId="986" applyFont="1" applyFill="1" applyBorder="1" applyAlignment="1">
      <alignment horizontal="right" vertical="center"/>
    </xf>
    <xf numFmtId="166" fontId="147" fillId="36" borderId="0" xfId="986" applyNumberFormat="1" applyFill="1" applyAlignment="1">
      <alignment vertical="center"/>
    </xf>
    <xf numFmtId="0" fontId="8" fillId="35" borderId="0" xfId="986" applyFont="1" applyFill="1" applyAlignment="1">
      <alignment vertical="center"/>
    </xf>
    <xf numFmtId="0" fontId="8" fillId="36" borderId="0" xfId="986" applyFont="1" applyFill="1" applyAlignment="1">
      <alignment vertical="center"/>
    </xf>
    <xf numFmtId="0" fontId="16" fillId="37" borderId="17" xfId="986" applyFont="1" applyFill="1" applyBorder="1" applyAlignment="1">
      <alignment horizontal="left" vertical="center"/>
    </xf>
    <xf numFmtId="0" fontId="16" fillId="36" borderId="0" xfId="986" applyFont="1" applyFill="1" applyAlignment="1">
      <alignment vertical="center"/>
    </xf>
    <xf numFmtId="0" fontId="78" fillId="37" borderId="0" xfId="986" applyFont="1" applyFill="1" applyAlignment="1">
      <alignment vertical="center"/>
    </xf>
    <xf numFmtId="0" fontId="16" fillId="37" borderId="0" xfId="986" applyFont="1" applyFill="1" applyAlignment="1">
      <alignment vertical="center"/>
    </xf>
    <xf numFmtId="0" fontId="16" fillId="35" borderId="0" xfId="986" applyFont="1" applyFill="1" applyAlignment="1">
      <alignment vertical="center"/>
    </xf>
    <xf numFmtId="0" fontId="16" fillId="37" borderId="0" xfId="986" applyFont="1" applyFill="1" applyAlignment="1">
      <alignment horizontal="left" vertical="center"/>
    </xf>
    <xf numFmtId="0" fontId="78" fillId="37" borderId="0" xfId="986" applyFont="1" applyFill="1" applyAlignment="1">
      <alignment horizontal="right" vertical="center"/>
    </xf>
    <xf numFmtId="0" fontId="78" fillId="37" borderId="0" xfId="986" applyFont="1" applyFill="1" applyAlignment="1">
      <alignment horizontal="left" vertical="center"/>
    </xf>
    <xf numFmtId="0" fontId="8" fillId="39" borderId="0" xfId="986" applyFont="1" applyFill="1" applyAlignment="1">
      <alignment vertical="center"/>
    </xf>
    <xf numFmtId="0" fontId="15" fillId="39" borderId="0" xfId="986" applyFont="1" applyFill="1" applyAlignment="1">
      <alignment vertical="top"/>
    </xf>
    <xf numFmtId="0" fontId="108" fillId="39" borderId="0" xfId="986" applyFont="1" applyFill="1" applyAlignment="1">
      <alignment vertical="center"/>
    </xf>
    <xf numFmtId="0" fontId="96" fillId="39" borderId="0" xfId="986" applyFont="1" applyFill="1" applyAlignment="1">
      <alignment vertical="center"/>
    </xf>
    <xf numFmtId="0" fontId="62" fillId="39" borderId="0" xfId="986" applyFont="1" applyFill="1" applyAlignment="1">
      <alignment vertical="top"/>
    </xf>
    <xf numFmtId="0" fontId="71" fillId="39" borderId="0" xfId="986" applyFont="1" applyFill="1" applyAlignment="1">
      <alignment vertical="center"/>
    </xf>
    <xf numFmtId="0" fontId="71" fillId="39" borderId="17" xfId="986" applyFont="1" applyFill="1" applyBorder="1" applyAlignment="1">
      <alignment vertical="center"/>
    </xf>
    <xf numFmtId="0" fontId="71" fillId="39" borderId="17" xfId="986" applyFont="1" applyFill="1" applyBorder="1" applyAlignment="1">
      <alignment horizontal="right" vertical="center"/>
    </xf>
    <xf numFmtId="0" fontId="100" fillId="39" borderId="0" xfId="986" applyFont="1" applyFill="1" applyAlignment="1">
      <alignment vertical="center"/>
    </xf>
    <xf numFmtId="0" fontId="62" fillId="39" borderId="0" xfId="986" applyFont="1" applyFill="1" applyAlignment="1">
      <alignment vertical="center"/>
    </xf>
    <xf numFmtId="0" fontId="62" fillId="39" borderId="0" xfId="986" applyFont="1" applyFill="1" applyAlignment="1">
      <alignment horizontal="left" vertical="center"/>
    </xf>
    <xf numFmtId="0" fontId="62" fillId="39" borderId="17" xfId="986" applyFont="1" applyFill="1" applyBorder="1" applyAlignment="1">
      <alignment horizontal="left" vertical="center"/>
    </xf>
    <xf numFmtId="0" fontId="81" fillId="39" borderId="0" xfId="986" applyFont="1" applyFill="1" applyAlignment="1">
      <alignment horizontal="left" vertical="center"/>
    </xf>
    <xf numFmtId="0" fontId="8" fillId="37" borderId="0" xfId="986" applyFont="1" applyFill="1" applyAlignment="1">
      <alignment vertical="center"/>
    </xf>
    <xf numFmtId="4" fontId="16" fillId="37" borderId="0" xfId="986" applyNumberFormat="1" applyFont="1" applyFill="1" applyAlignment="1">
      <alignment horizontal="right" vertical="center"/>
    </xf>
    <xf numFmtId="0" fontId="19" fillId="37" borderId="0" xfId="986" applyFont="1" applyFill="1" applyAlignment="1">
      <alignment horizontal="left" vertical="center"/>
    </xf>
    <xf numFmtId="3" fontId="16" fillId="37" borderId="0" xfId="986" applyNumberFormat="1" applyFont="1" applyFill="1" applyAlignment="1">
      <alignment horizontal="left" vertical="center"/>
    </xf>
    <xf numFmtId="4" fontId="16" fillId="37" borderId="0" xfId="986" applyNumberFormat="1" applyFont="1" applyFill="1" applyAlignment="1">
      <alignment horizontal="left" vertical="center"/>
    </xf>
    <xf numFmtId="0" fontId="16" fillId="39" borderId="0" xfId="986" applyFont="1" applyFill="1" applyAlignment="1">
      <alignment vertical="center"/>
    </xf>
    <xf numFmtId="166" fontId="70" fillId="37" borderId="0" xfId="986" applyNumberFormat="1" applyFont="1" applyFill="1" applyAlignment="1">
      <alignment horizontal="left" vertical="center"/>
    </xf>
    <xf numFmtId="2" fontId="16" fillId="39" borderId="0" xfId="986" applyNumberFormat="1" applyFont="1" applyFill="1" applyAlignment="1">
      <alignment vertical="center"/>
    </xf>
    <xf numFmtId="0" fontId="16" fillId="37" borderId="18" xfId="8098" applyFont="1" applyFill="1" applyBorder="1" applyAlignment="1">
      <alignment horizontal="left" vertical="center"/>
    </xf>
    <xf numFmtId="2" fontId="16" fillId="37" borderId="19" xfId="8098" applyNumberFormat="1" applyFont="1" applyFill="1" applyBorder="1" applyAlignment="1">
      <alignment horizontal="right" vertical="center"/>
    </xf>
    <xf numFmtId="0" fontId="16" fillId="37" borderId="0" xfId="688" applyFont="1" applyFill="1" applyAlignment="1">
      <alignment horizontal="right" vertical="center"/>
    </xf>
    <xf numFmtId="2" fontId="16" fillId="37" borderId="0" xfId="8098" applyNumberFormat="1" applyFont="1" applyFill="1" applyAlignment="1">
      <alignment vertical="center"/>
    </xf>
    <xf numFmtId="0" fontId="62" fillId="37" borderId="0" xfId="688" applyFont="1" applyFill="1" applyAlignment="1">
      <alignment vertical="center"/>
    </xf>
    <xf numFmtId="0" fontId="147" fillId="37" borderId="0" xfId="688" applyFill="1" applyAlignment="1">
      <alignment horizontal="left" vertical="center"/>
    </xf>
    <xf numFmtId="0" fontId="147" fillId="41" borderId="0" xfId="688" applyFill="1" applyAlignment="1">
      <alignment vertical="center"/>
    </xf>
    <xf numFmtId="0" fontId="8" fillId="41" borderId="0" xfId="688" applyFont="1" applyFill="1" applyAlignment="1">
      <alignment vertical="center"/>
    </xf>
    <xf numFmtId="0" fontId="147" fillId="36" borderId="0" xfId="688" quotePrefix="1" applyFill="1" applyAlignment="1">
      <alignment vertical="center"/>
    </xf>
    <xf numFmtId="1" fontId="2" fillId="37" borderId="0" xfId="981" applyNumberFormat="1" applyFont="1" applyFill="1" applyAlignment="1">
      <alignment vertical="top" wrapText="1"/>
    </xf>
    <xf numFmtId="1" fontId="2" fillId="39" borderId="0" xfId="981" applyNumberFormat="1" applyFont="1" applyFill="1" applyAlignment="1">
      <alignment vertical="top" wrapText="1"/>
    </xf>
    <xf numFmtId="0" fontId="115" fillId="36" borderId="0" xfId="8098" applyFont="1" applyFill="1" applyAlignment="1">
      <alignment vertical="center"/>
    </xf>
    <xf numFmtId="0" fontId="115" fillId="36" borderId="0" xfId="8098" quotePrefix="1" applyFont="1" applyFill="1" applyAlignment="1">
      <alignment vertical="center"/>
    </xf>
    <xf numFmtId="166" fontId="16" fillId="37" borderId="0" xfId="8098" applyNumberFormat="1" applyFont="1" applyFill="1" applyAlignment="1">
      <alignment vertical="center"/>
    </xf>
    <xf numFmtId="1" fontId="16" fillId="37" borderId="0" xfId="8098" applyNumberFormat="1" applyFont="1" applyFill="1" applyAlignment="1">
      <alignment vertical="center"/>
    </xf>
    <xf numFmtId="0" fontId="16" fillId="37" borderId="0" xfId="8098" applyFont="1" applyFill="1" applyAlignment="1">
      <alignment vertical="center" wrapText="1"/>
    </xf>
    <xf numFmtId="0" fontId="0" fillId="41" borderId="0" xfId="8098" applyFont="1" applyFill="1" applyAlignment="1">
      <alignment vertical="center"/>
    </xf>
    <xf numFmtId="0" fontId="80" fillId="37" borderId="0" xfId="8098" applyFont="1" applyFill="1" applyAlignment="1">
      <alignment horizontal="left" vertical="top"/>
    </xf>
    <xf numFmtId="0" fontId="8" fillId="36" borderId="0" xfId="8098" quotePrefix="1" applyFont="1" applyFill="1" applyAlignment="1">
      <alignment vertical="center"/>
    </xf>
    <xf numFmtId="0" fontId="62" fillId="37" borderId="0" xfId="688" applyFont="1" applyFill="1" applyAlignment="1">
      <alignment horizontal="left" vertical="center"/>
    </xf>
    <xf numFmtId="0" fontId="16" fillId="37" borderId="0" xfId="688" applyFont="1" applyFill="1" applyAlignment="1">
      <alignment vertical="center" wrapText="1"/>
    </xf>
    <xf numFmtId="0" fontId="19" fillId="37" borderId="0" xfId="688" applyFont="1" applyFill="1" applyAlignment="1">
      <alignment vertical="center"/>
    </xf>
    <xf numFmtId="2" fontId="16" fillId="37" borderId="0" xfId="688" applyNumberFormat="1" applyFont="1" applyFill="1" applyAlignment="1">
      <alignment horizontal="right" vertical="center"/>
    </xf>
    <xf numFmtId="0" fontId="16" fillId="37" borderId="0" xfId="688" applyFont="1" applyFill="1" applyAlignment="1">
      <alignment horizontal="center" vertical="center" textRotation="90"/>
    </xf>
    <xf numFmtId="0" fontId="16" fillId="39" borderId="0" xfId="688" applyFont="1" applyFill="1" applyAlignment="1">
      <alignment horizontal="left" vertical="center"/>
    </xf>
    <xf numFmtId="0" fontId="78" fillId="39" borderId="0" xfId="688" applyFont="1" applyFill="1" applyAlignment="1">
      <alignment vertical="center"/>
    </xf>
    <xf numFmtId="167" fontId="16" fillId="37" borderId="0" xfId="352" applyNumberFormat="1" applyFont="1" applyFill="1" applyBorder="1" applyAlignment="1">
      <alignment horizontal="right" vertical="center"/>
    </xf>
    <xf numFmtId="0" fontId="132" fillId="36" borderId="0" xfId="8098" applyFont="1" applyFill="1" applyAlignment="1">
      <alignment vertical="center"/>
    </xf>
    <xf numFmtId="167" fontId="16" fillId="37" borderId="0" xfId="352" applyNumberFormat="1" applyFont="1" applyFill="1" applyBorder="1" applyAlignment="1">
      <alignment vertical="center"/>
    </xf>
    <xf numFmtId="0" fontId="62" fillId="37" borderId="19" xfId="8098" applyFont="1" applyFill="1" applyBorder="1" applyAlignment="1">
      <alignment horizontal="left" vertical="center"/>
    </xf>
    <xf numFmtId="2" fontId="16" fillId="39" borderId="0" xfId="986" applyNumberFormat="1" applyFont="1" applyFill="1" applyAlignment="1">
      <alignment horizontal="right" vertical="center"/>
    </xf>
    <xf numFmtId="9" fontId="16" fillId="39" borderId="0" xfId="986" applyNumberFormat="1" applyFont="1" applyFill="1" applyAlignment="1">
      <alignment vertical="center"/>
    </xf>
    <xf numFmtId="9" fontId="16" fillId="39" borderId="0" xfId="986" applyNumberFormat="1" applyFont="1" applyFill="1" applyAlignment="1">
      <alignment horizontal="right" vertical="center"/>
    </xf>
    <xf numFmtId="167" fontId="16" fillId="39" borderId="0" xfId="986" applyNumberFormat="1" applyFont="1" applyFill="1" applyAlignment="1">
      <alignment horizontal="right" vertical="center"/>
    </xf>
    <xf numFmtId="0" fontId="16" fillId="37" borderId="17" xfId="8098" applyFont="1" applyFill="1" applyBorder="1" applyAlignment="1">
      <alignment horizontal="left" vertical="center"/>
    </xf>
    <xf numFmtId="3" fontId="16" fillId="37" borderId="0" xfId="8098" applyNumberFormat="1" applyFont="1" applyFill="1" applyAlignment="1">
      <alignment horizontal="right" vertical="center"/>
    </xf>
    <xf numFmtId="3" fontId="16" fillId="37" borderId="17" xfId="352" applyNumberFormat="1" applyFont="1" applyFill="1" applyBorder="1" applyAlignment="1">
      <alignment horizontal="right" vertical="center"/>
    </xf>
    <xf numFmtId="0" fontId="7" fillId="37" borderId="0" xfId="986" applyFont="1" applyFill="1" applyAlignment="1">
      <alignment vertical="center"/>
    </xf>
    <xf numFmtId="0" fontId="16" fillId="39" borderId="0" xfId="986" applyFont="1" applyFill="1" applyAlignment="1">
      <alignment horizontal="right" vertical="center"/>
    </xf>
    <xf numFmtId="0" fontId="62" fillId="37" borderId="0" xfId="8098" applyFont="1" applyFill="1" applyAlignment="1">
      <alignment horizontal="left" vertical="center"/>
    </xf>
    <xf numFmtId="3" fontId="16" fillId="37" borderId="19" xfId="352" applyNumberFormat="1" applyFont="1" applyFill="1" applyBorder="1" applyAlignment="1">
      <alignment vertical="center"/>
    </xf>
    <xf numFmtId="0" fontId="8" fillId="0" borderId="0" xfId="986" applyFont="1" applyAlignment="1">
      <alignment vertical="center"/>
    </xf>
    <xf numFmtId="167" fontId="16" fillId="37" borderId="19" xfId="352" applyNumberFormat="1" applyFont="1" applyFill="1" applyBorder="1" applyAlignment="1">
      <alignment vertical="center"/>
    </xf>
    <xf numFmtId="3" fontId="16" fillId="37" borderId="19" xfId="8098" applyNumberFormat="1" applyFont="1" applyFill="1" applyBorder="1" applyAlignment="1">
      <alignment horizontal="left" vertical="center"/>
    </xf>
    <xf numFmtId="0" fontId="16" fillId="37" borderId="19" xfId="986" applyFont="1" applyFill="1" applyBorder="1" applyAlignment="1">
      <alignment vertical="center"/>
    </xf>
    <xf numFmtId="0" fontId="147" fillId="37" borderId="17" xfId="986" applyFill="1" applyBorder="1" applyAlignment="1">
      <alignment vertical="center"/>
    </xf>
    <xf numFmtId="167" fontId="62" fillId="37" borderId="0" xfId="352" applyNumberFormat="1" applyFont="1" applyFill="1" applyBorder="1" applyAlignment="1">
      <alignment horizontal="right" vertical="center"/>
    </xf>
    <xf numFmtId="3" fontId="16" fillId="37" borderId="0" xfId="352" applyNumberFormat="1" applyFont="1" applyFill="1" applyBorder="1" applyAlignment="1">
      <alignment horizontal="right" vertical="center"/>
    </xf>
    <xf numFmtId="3" fontId="16" fillId="37" borderId="19" xfId="352" applyNumberFormat="1" applyFont="1" applyFill="1" applyBorder="1" applyAlignment="1">
      <alignment horizontal="right" vertical="center"/>
    </xf>
    <xf numFmtId="3" fontId="16" fillId="37" borderId="18" xfId="352" applyNumberFormat="1" applyFont="1" applyFill="1" applyBorder="1" applyAlignment="1">
      <alignment vertical="center"/>
    </xf>
    <xf numFmtId="0" fontId="147" fillId="37" borderId="19" xfId="986" applyFill="1" applyBorder="1" applyAlignment="1">
      <alignment vertical="center"/>
    </xf>
    <xf numFmtId="0" fontId="16" fillId="37" borderId="0" xfId="688" applyFont="1" applyFill="1"/>
    <xf numFmtId="0" fontId="147" fillId="37" borderId="0" xfId="688" applyFill="1"/>
    <xf numFmtId="0" fontId="80" fillId="37" borderId="0" xfId="8098" applyFont="1" applyFill="1" applyAlignment="1">
      <alignment wrapText="1"/>
    </xf>
    <xf numFmtId="0" fontId="81" fillId="37" borderId="0" xfId="986" applyFont="1" applyFill="1" applyAlignment="1">
      <alignment vertical="center"/>
    </xf>
    <xf numFmtId="0" fontId="103" fillId="39" borderId="0" xfId="986" applyFont="1" applyFill="1" applyAlignment="1">
      <alignment vertical="center"/>
    </xf>
    <xf numFmtId="1" fontId="80" fillId="39" borderId="0" xfId="986" applyNumberFormat="1" applyFont="1" applyFill="1" applyAlignment="1">
      <alignment vertical="center"/>
    </xf>
    <xf numFmtId="0" fontId="11" fillId="39" borderId="0" xfId="986" applyFont="1" applyFill="1" applyAlignment="1">
      <alignment vertical="top"/>
    </xf>
    <xf numFmtId="0" fontId="16" fillId="39" borderId="0" xfId="986" applyFont="1" applyFill="1" applyAlignment="1">
      <alignment vertical="top"/>
    </xf>
    <xf numFmtId="0" fontId="13" fillId="39" borderId="0" xfId="986" applyFont="1" applyFill="1" applyAlignment="1">
      <alignment vertical="center"/>
    </xf>
    <xf numFmtId="0" fontId="80" fillId="39" borderId="0" xfId="986" applyFont="1" applyFill="1" applyAlignment="1">
      <alignment vertical="top"/>
    </xf>
    <xf numFmtId="0" fontId="147" fillId="39" borderId="17" xfId="986" applyFill="1" applyBorder="1" applyAlignment="1">
      <alignment vertical="center"/>
    </xf>
    <xf numFmtId="0" fontId="13" fillId="39" borderId="17" xfId="986" applyFont="1" applyFill="1" applyBorder="1" applyAlignment="1">
      <alignment vertical="center"/>
    </xf>
    <xf numFmtId="0" fontId="147" fillId="39" borderId="0" xfId="986" applyFill="1" applyAlignment="1">
      <alignment vertical="center"/>
    </xf>
    <xf numFmtId="0" fontId="133" fillId="39" borderId="0" xfId="986" applyFont="1" applyFill="1" applyAlignment="1">
      <alignment vertical="center"/>
    </xf>
    <xf numFmtId="0" fontId="76" fillId="39" borderId="0" xfId="986" applyFont="1" applyFill="1" applyAlignment="1">
      <alignment vertical="center"/>
    </xf>
    <xf numFmtId="0" fontId="78" fillId="39" borderId="0" xfId="986" applyFont="1" applyFill="1" applyAlignment="1">
      <alignment vertical="center"/>
    </xf>
    <xf numFmtId="0" fontId="16" fillId="39" borderId="0" xfId="986" applyFont="1" applyFill="1" applyAlignment="1">
      <alignment horizontal="left" vertical="center"/>
    </xf>
    <xf numFmtId="0" fontId="78" fillId="39" borderId="0" xfId="986" applyFont="1" applyFill="1" applyAlignment="1">
      <alignment horizontal="right" vertical="center"/>
    </xf>
    <xf numFmtId="0" fontId="131" fillId="39" borderId="0" xfId="986" applyFont="1" applyFill="1" applyAlignment="1">
      <alignment vertical="center"/>
    </xf>
    <xf numFmtId="0" fontId="80" fillId="39" borderId="0" xfId="8098" applyFont="1" applyFill="1" applyAlignment="1">
      <alignment vertical="center"/>
    </xf>
    <xf numFmtId="1" fontId="80" fillId="39" borderId="0" xfId="8098" applyNumberFormat="1" applyFont="1" applyFill="1" applyAlignment="1">
      <alignment vertical="center"/>
    </xf>
    <xf numFmtId="0" fontId="19" fillId="39" borderId="0" xfId="8098" applyFont="1" applyFill="1" applyAlignment="1">
      <alignment vertical="center"/>
    </xf>
    <xf numFmtId="0" fontId="134" fillId="39" borderId="0" xfId="688" applyFont="1" applyFill="1" applyAlignment="1">
      <alignment vertical="top"/>
    </xf>
    <xf numFmtId="0" fontId="13" fillId="39" borderId="18" xfId="688" applyFont="1" applyFill="1" applyBorder="1" applyAlignment="1">
      <alignment vertical="center"/>
    </xf>
    <xf numFmtId="0" fontId="133" fillId="39" borderId="0" xfId="688" applyFont="1" applyFill="1" applyAlignment="1">
      <alignment vertical="center"/>
    </xf>
    <xf numFmtId="0" fontId="16" fillId="39" borderId="0" xfId="688" applyFont="1" applyFill="1" applyAlignment="1">
      <alignment horizontal="center" vertical="center"/>
    </xf>
    <xf numFmtId="3" fontId="14" fillId="39" borderId="0" xfId="688" applyNumberFormat="1" applyFont="1" applyFill="1" applyAlignment="1">
      <alignment vertical="center"/>
    </xf>
    <xf numFmtId="0" fontId="16" fillId="39" borderId="0" xfId="688" applyFont="1" applyFill="1" applyAlignment="1">
      <alignment horizontal="right" vertical="center"/>
    </xf>
    <xf numFmtId="0" fontId="16" fillId="39" borderId="23" xfId="688" applyFont="1" applyFill="1" applyBorder="1" applyAlignment="1">
      <alignment horizontal="left" vertical="center"/>
    </xf>
    <xf numFmtId="167" fontId="16" fillId="39" borderId="23" xfId="352" applyNumberFormat="1" applyFont="1" applyFill="1" applyBorder="1" applyAlignment="1">
      <alignment horizontal="right" vertical="center"/>
    </xf>
    <xf numFmtId="0" fontId="78" fillId="39" borderId="0" xfId="688" applyFont="1" applyFill="1" applyAlignment="1">
      <alignment vertical="top"/>
    </xf>
    <xf numFmtId="3" fontId="16" fillId="39" borderId="0" xfId="688" applyNumberFormat="1" applyFont="1" applyFill="1" applyAlignment="1">
      <alignment horizontal="center" vertical="center"/>
    </xf>
    <xf numFmtId="3" fontId="16" fillId="39" borderId="0" xfId="688" applyNumberFormat="1" applyFont="1" applyFill="1" applyAlignment="1">
      <alignment horizontal="left" vertical="center"/>
    </xf>
    <xf numFmtId="167" fontId="16" fillId="39" borderId="0" xfId="352" applyNumberFormat="1" applyFont="1" applyFill="1" applyBorder="1" applyAlignment="1">
      <alignment horizontal="center" vertical="center"/>
    </xf>
    <xf numFmtId="3" fontId="16" fillId="39" borderId="0" xfId="688" applyNumberFormat="1" applyFont="1" applyFill="1" applyAlignment="1">
      <alignment horizontal="right" vertical="center"/>
    </xf>
    <xf numFmtId="0" fontId="16" fillId="39" borderId="0" xfId="688" applyFont="1" applyFill="1" applyAlignment="1">
      <alignment horizontal="left" vertical="top"/>
    </xf>
    <xf numFmtId="0" fontId="16" fillId="39" borderId="17" xfId="688" applyFont="1" applyFill="1" applyBorder="1" applyAlignment="1">
      <alignment horizontal="left" vertical="top"/>
    </xf>
    <xf numFmtId="167" fontId="16" fillId="39" borderId="23" xfId="352" applyNumberFormat="1" applyFont="1" applyFill="1" applyBorder="1" applyAlignment="1">
      <alignment horizontal="right"/>
    </xf>
    <xf numFmtId="0" fontId="78" fillId="39" borderId="0" xfId="688" applyFont="1" applyFill="1" applyAlignment="1">
      <alignment horizontal="right" vertical="center"/>
    </xf>
    <xf numFmtId="0" fontId="134" fillId="39" borderId="0" xfId="688" applyFont="1" applyFill="1" applyAlignment="1">
      <alignment vertical="center"/>
    </xf>
    <xf numFmtId="0" fontId="147" fillId="39" borderId="0" xfId="688" applyFill="1" applyAlignment="1">
      <alignment horizontal="right" vertical="center"/>
    </xf>
    <xf numFmtId="0" fontId="133" fillId="39" borderId="0" xfId="688" applyFont="1" applyFill="1"/>
    <xf numFmtId="167" fontId="16" fillId="39" borderId="23" xfId="352" applyNumberFormat="1" applyFont="1" applyFill="1" applyBorder="1" applyAlignment="1">
      <alignment horizontal="center" vertical="center"/>
    </xf>
    <xf numFmtId="3" fontId="16" fillId="39" borderId="0" xfId="688" applyNumberFormat="1" applyFont="1" applyFill="1" applyAlignment="1">
      <alignment vertical="center"/>
    </xf>
    <xf numFmtId="10" fontId="16" fillId="39" borderId="0" xfId="688" applyNumberFormat="1" applyFont="1" applyFill="1" applyAlignment="1">
      <alignment vertical="center"/>
    </xf>
    <xf numFmtId="0" fontId="16" fillId="39" borderId="0" xfId="8098" applyFont="1" applyFill="1"/>
    <xf numFmtId="0" fontId="16" fillId="39" borderId="23" xfId="8098" applyFont="1" applyFill="1" applyBorder="1"/>
    <xf numFmtId="3" fontId="16" fillId="39" borderId="23" xfId="688" applyNumberFormat="1" applyFont="1" applyFill="1" applyBorder="1" applyAlignment="1">
      <alignment vertical="center"/>
    </xf>
    <xf numFmtId="0" fontId="16" fillId="39" borderId="0" xfId="8098" applyFont="1" applyFill="1" applyAlignment="1">
      <alignment horizontal="right" vertical="center"/>
    </xf>
    <xf numFmtId="0" fontId="14" fillId="39" borderId="0" xfId="688" applyFont="1" applyFill="1" applyAlignment="1">
      <alignment horizontal="left" vertical="center"/>
    </xf>
    <xf numFmtId="0" fontId="78" fillId="39" borderId="0" xfId="688" applyFont="1" applyFill="1"/>
    <xf numFmtId="0" fontId="16" fillId="39" borderId="17" xfId="688" applyFont="1" applyFill="1" applyBorder="1" applyAlignment="1">
      <alignment vertical="center"/>
    </xf>
    <xf numFmtId="2" fontId="14" fillId="39" borderId="0" xfId="688" applyNumberFormat="1" applyFont="1" applyFill="1" applyAlignment="1">
      <alignment horizontal="center" vertical="center"/>
    </xf>
    <xf numFmtId="0" fontId="134" fillId="39" borderId="0" xfId="8098" applyFont="1" applyFill="1" applyAlignment="1">
      <alignment vertical="top"/>
    </xf>
    <xf numFmtId="0" fontId="13" fillId="39" borderId="18" xfId="8098" applyFont="1" applyFill="1" applyBorder="1" applyAlignment="1">
      <alignment vertical="center"/>
    </xf>
    <xf numFmtId="0" fontId="0" fillId="39" borderId="18" xfId="8098" applyFont="1" applyFill="1" applyBorder="1" applyAlignment="1">
      <alignment vertical="center"/>
    </xf>
    <xf numFmtId="0" fontId="133" fillId="39" borderId="0" xfId="8098" applyFont="1" applyFill="1" applyAlignment="1">
      <alignment vertical="center"/>
    </xf>
    <xf numFmtId="0" fontId="78" fillId="39" borderId="0" xfId="8098" applyFont="1" applyFill="1" applyAlignment="1">
      <alignment horizontal="left" vertical="top"/>
    </xf>
    <xf numFmtId="0" fontId="16" fillId="39" borderId="0" xfId="8098" applyFont="1" applyFill="1" applyAlignment="1">
      <alignment vertical="top"/>
    </xf>
    <xf numFmtId="3" fontId="16" fillId="39" borderId="0" xfId="8098" applyNumberFormat="1" applyFont="1" applyFill="1" applyAlignment="1">
      <alignment horizontal="left" vertical="center"/>
    </xf>
    <xf numFmtId="3" fontId="16" fillId="39" borderId="0" xfId="8098" applyNumberFormat="1" applyFont="1" applyFill="1" applyAlignment="1">
      <alignment horizontal="right" vertical="center"/>
    </xf>
    <xf numFmtId="0" fontId="18" fillId="39" borderId="0" xfId="8098" applyFont="1" applyFill="1" applyAlignment="1">
      <alignment horizontal="left" vertical="center"/>
    </xf>
    <xf numFmtId="3" fontId="16" fillId="39" borderId="25" xfId="8098" applyNumberFormat="1" applyFont="1" applyFill="1" applyBorder="1" applyAlignment="1">
      <alignment horizontal="left" vertical="center"/>
    </xf>
    <xf numFmtId="10" fontId="16" fillId="39" borderId="23" xfId="8098" applyNumberFormat="1" applyFont="1" applyFill="1" applyBorder="1" applyAlignment="1">
      <alignment horizontal="right" vertical="center"/>
    </xf>
    <xf numFmtId="4" fontId="16" fillId="39" borderId="23" xfId="8098" applyNumberFormat="1" applyFont="1" applyFill="1" applyBorder="1" applyAlignment="1">
      <alignment horizontal="right" vertical="center"/>
    </xf>
    <xf numFmtId="0" fontId="16" fillId="39" borderId="0" xfId="8098" applyFont="1" applyFill="1" applyAlignment="1">
      <alignment horizontal="left" vertical="center"/>
    </xf>
    <xf numFmtId="0" fontId="16" fillId="39" borderId="0" xfId="8098" applyFont="1" applyFill="1" applyAlignment="1">
      <alignment horizontal="center" vertical="center"/>
    </xf>
    <xf numFmtId="0" fontId="16" fillId="39" borderId="23" xfId="8098" applyFont="1" applyFill="1" applyBorder="1" applyAlignment="1">
      <alignment horizontal="left" vertical="center"/>
    </xf>
    <xf numFmtId="3" fontId="16" fillId="39" borderId="23" xfId="8098" applyNumberFormat="1" applyFont="1" applyFill="1" applyBorder="1" applyAlignment="1">
      <alignment horizontal="right" vertical="center"/>
    </xf>
    <xf numFmtId="167" fontId="16" fillId="39" borderId="23" xfId="8098" applyNumberFormat="1" applyFont="1" applyFill="1" applyBorder="1" applyAlignment="1">
      <alignment horizontal="center" vertical="center"/>
    </xf>
    <xf numFmtId="9" fontId="16" fillId="39" borderId="23" xfId="8098" applyNumberFormat="1" applyFont="1" applyFill="1" applyBorder="1" applyAlignment="1">
      <alignment horizontal="right" vertical="center"/>
    </xf>
    <xf numFmtId="1" fontId="16" fillId="39" borderId="23" xfId="8098" applyNumberFormat="1" applyFont="1" applyFill="1" applyBorder="1" applyAlignment="1">
      <alignment horizontal="right" vertical="center"/>
    </xf>
    <xf numFmtId="0" fontId="14" fillId="39" borderId="0" xfId="8098" applyFont="1" applyFill="1" applyAlignment="1">
      <alignment horizontal="left" vertical="center"/>
    </xf>
    <xf numFmtId="0" fontId="16" fillId="39" borderId="23" xfId="8098" applyFont="1" applyFill="1" applyBorder="1" applyAlignment="1">
      <alignment horizontal="right" vertical="center"/>
    </xf>
    <xf numFmtId="0" fontId="0" fillId="39" borderId="0" xfId="8098" applyFont="1" applyFill="1" applyAlignment="1">
      <alignment horizontal="right" vertical="center"/>
    </xf>
    <xf numFmtId="3" fontId="16" fillId="39" borderId="0" xfId="8098" applyNumberFormat="1" applyFont="1" applyFill="1" applyAlignment="1">
      <alignment horizontal="center" vertical="center"/>
    </xf>
    <xf numFmtId="3" fontId="16" fillId="39" borderId="23" xfId="8098" applyNumberFormat="1" applyFont="1" applyFill="1" applyBorder="1" applyAlignment="1">
      <alignment horizontal="center" vertical="center"/>
    </xf>
    <xf numFmtId="1" fontId="16" fillId="39" borderId="23" xfId="8098" applyNumberFormat="1" applyFont="1" applyFill="1" applyBorder="1" applyAlignment="1">
      <alignment horizontal="center" vertical="center"/>
    </xf>
    <xf numFmtId="0" fontId="16" fillId="39" borderId="23" xfId="8098" applyFont="1" applyFill="1" applyBorder="1" applyAlignment="1">
      <alignment horizontal="center" vertical="center"/>
    </xf>
    <xf numFmtId="3" fontId="16" fillId="39" borderId="0" xfId="8098" applyNumberFormat="1" applyFont="1" applyFill="1" applyAlignment="1">
      <alignment vertical="center"/>
    </xf>
    <xf numFmtId="3" fontId="16" fillId="39" borderId="23" xfId="8098" applyNumberFormat="1" applyFont="1" applyFill="1" applyBorder="1" applyAlignment="1">
      <alignment vertical="center"/>
    </xf>
    <xf numFmtId="3" fontId="16" fillId="39" borderId="25" xfId="8098" applyNumberFormat="1" applyFont="1" applyFill="1" applyBorder="1" applyAlignment="1">
      <alignment vertical="center"/>
    </xf>
    <xf numFmtId="10" fontId="16" fillId="39" borderId="24" xfId="8098" applyNumberFormat="1" applyFont="1" applyFill="1" applyBorder="1" applyAlignment="1">
      <alignment vertical="center"/>
    </xf>
    <xf numFmtId="0" fontId="16" fillId="39" borderId="24" xfId="8098" applyFont="1" applyFill="1" applyBorder="1" applyAlignment="1">
      <alignment horizontal="left" vertical="center"/>
    </xf>
    <xf numFmtId="166" fontId="16" fillId="39" borderId="23" xfId="8098" applyNumberFormat="1" applyFont="1" applyFill="1" applyBorder="1" applyAlignment="1">
      <alignment vertical="center"/>
    </xf>
    <xf numFmtId="0" fontId="136" fillId="39" borderId="0" xfId="8098" applyFont="1" applyFill="1" applyAlignment="1">
      <alignment vertical="center"/>
    </xf>
    <xf numFmtId="0" fontId="18" fillId="39" borderId="23" xfId="8098" applyFont="1" applyFill="1" applyBorder="1" applyAlignment="1">
      <alignment vertical="center"/>
    </xf>
    <xf numFmtId="0" fontId="16" fillId="39" borderId="24" xfId="8098" applyFont="1" applyFill="1" applyBorder="1" applyAlignment="1">
      <alignment vertical="center"/>
    </xf>
    <xf numFmtId="3" fontId="16" fillId="39" borderId="23" xfId="8098" applyNumberFormat="1" applyFont="1" applyFill="1" applyBorder="1" applyAlignment="1">
      <alignment horizontal="left" vertical="center"/>
    </xf>
    <xf numFmtId="0" fontId="16" fillId="39" borderId="0" xfId="8098" applyFont="1" applyFill="1" applyAlignment="1">
      <alignment horizontal="left" vertical="top"/>
    </xf>
    <xf numFmtId="0" fontId="16" fillId="39" borderId="17" xfId="8098" applyFont="1" applyFill="1" applyBorder="1" applyAlignment="1">
      <alignment horizontal="left" vertical="top"/>
    </xf>
    <xf numFmtId="3" fontId="14" fillId="39" borderId="0" xfId="8098" applyNumberFormat="1" applyFont="1" applyFill="1" applyAlignment="1">
      <alignment vertical="center"/>
    </xf>
    <xf numFmtId="0" fontId="78" fillId="39" borderId="0" xfId="8098" applyFont="1" applyFill="1" applyAlignment="1">
      <alignment horizontal="right" vertical="center"/>
    </xf>
    <xf numFmtId="0" fontId="136" fillId="39" borderId="0" xfId="8098" applyFont="1" applyFill="1" applyAlignment="1">
      <alignment vertical="top"/>
    </xf>
    <xf numFmtId="0" fontId="76" fillId="39" borderId="0" xfId="8098" applyFont="1" applyFill="1" applyAlignment="1">
      <alignment vertical="top"/>
    </xf>
    <xf numFmtId="0" fontId="131" fillId="39" borderId="0" xfId="8098" applyFont="1" applyFill="1" applyAlignment="1">
      <alignment vertical="center"/>
    </xf>
    <xf numFmtId="0" fontId="16" fillId="39" borderId="0" xfId="8098" applyFont="1" applyFill="1" applyAlignment="1">
      <alignment horizontal="left"/>
    </xf>
    <xf numFmtId="0" fontId="16" fillId="39" borderId="24" xfId="8098" applyFont="1" applyFill="1" applyBorder="1"/>
    <xf numFmtId="3" fontId="16" fillId="39" borderId="23" xfId="8098" applyNumberFormat="1" applyFont="1" applyFill="1" applyBorder="1" applyAlignment="1">
      <alignment horizontal="right"/>
    </xf>
    <xf numFmtId="3" fontId="16" fillId="39" borderId="23" xfId="8098" applyNumberFormat="1" applyFont="1" applyFill="1" applyBorder="1"/>
    <xf numFmtId="3" fontId="16" fillId="39" borderId="0" xfId="8098" applyNumberFormat="1" applyFont="1" applyFill="1"/>
    <xf numFmtId="3" fontId="16" fillId="39" borderId="0" xfId="8098" applyNumberFormat="1" applyFont="1" applyFill="1" applyAlignment="1">
      <alignment horizontal="right"/>
    </xf>
    <xf numFmtId="3" fontId="16" fillId="39" borderId="18" xfId="8098" applyNumberFormat="1" applyFont="1" applyFill="1" applyBorder="1" applyAlignment="1">
      <alignment horizontal="left"/>
    </xf>
    <xf numFmtId="3" fontId="16" fillId="39" borderId="18" xfId="8098" applyNumberFormat="1" applyFont="1" applyFill="1" applyBorder="1" applyAlignment="1">
      <alignment horizontal="right"/>
    </xf>
    <xf numFmtId="0" fontId="16" fillId="39" borderId="17" xfId="8098" applyFont="1" applyFill="1" applyBorder="1"/>
    <xf numFmtId="0" fontId="78" fillId="39" borderId="0" xfId="8098" applyFont="1" applyFill="1" applyAlignment="1">
      <alignment vertical="top"/>
    </xf>
    <xf numFmtId="2" fontId="16" fillId="39" borderId="23" xfId="8098" applyNumberFormat="1" applyFont="1" applyFill="1" applyBorder="1"/>
    <xf numFmtId="10" fontId="16" fillId="39" borderId="23" xfId="8098" applyNumberFormat="1" applyFont="1" applyFill="1" applyBorder="1"/>
    <xf numFmtId="0" fontId="16" fillId="39" borderId="17" xfId="8098" quotePrefix="1" applyFont="1" applyFill="1" applyBorder="1"/>
    <xf numFmtId="0" fontId="16" fillId="39" borderId="0" xfId="8098" quotePrefix="1" applyFont="1" applyFill="1"/>
    <xf numFmtId="1" fontId="16" fillId="39" borderId="0" xfId="8098" applyNumberFormat="1" applyFont="1" applyFill="1"/>
    <xf numFmtId="0" fontId="16" fillId="39" borderId="18" xfId="8098" applyFont="1" applyFill="1" applyBorder="1" applyAlignment="1">
      <alignment vertical="center"/>
    </xf>
    <xf numFmtId="0" fontId="16" fillId="39" borderId="18" xfId="8098" applyFont="1" applyFill="1" applyBorder="1"/>
    <xf numFmtId="3" fontId="16" fillId="36" borderId="23" xfId="8098" applyNumberFormat="1" applyFont="1" applyFill="1" applyBorder="1" applyAlignment="1">
      <alignment horizontal="right"/>
    </xf>
    <xf numFmtId="0" fontId="14" fillId="39" borderId="0" xfId="8098" applyFont="1" applyFill="1" applyAlignment="1">
      <alignment horizontal="left" vertical="top"/>
    </xf>
    <xf numFmtId="0" fontId="137" fillId="39" borderId="0" xfId="8098" applyFont="1" applyFill="1" applyAlignment="1">
      <alignment vertical="center"/>
    </xf>
    <xf numFmtId="1" fontId="16" fillId="39" borderId="0" xfId="981" applyNumberFormat="1" applyFont="1" applyFill="1" applyAlignment="1">
      <alignment vertical="top" wrapText="1"/>
    </xf>
    <xf numFmtId="1" fontId="14" fillId="39" borderId="0" xfId="981" applyNumberFormat="1" applyFont="1" applyFill="1" applyAlignment="1">
      <alignment vertical="top" wrapText="1"/>
    </xf>
    <xf numFmtId="0" fontId="135" fillId="39" borderId="0" xfId="8098" applyFont="1" applyFill="1" applyAlignment="1">
      <alignment horizontal="right" vertical="center"/>
    </xf>
    <xf numFmtId="1" fontId="16" fillId="39" borderId="0" xfId="8098" applyNumberFormat="1" applyFont="1" applyFill="1" applyAlignment="1">
      <alignment vertical="center"/>
    </xf>
    <xf numFmtId="10" fontId="16" fillId="39" borderId="23" xfId="8098" applyNumberFormat="1" applyFont="1" applyFill="1" applyBorder="1" applyAlignment="1">
      <alignment vertical="center"/>
    </xf>
    <xf numFmtId="167" fontId="16" fillId="39" borderId="0" xfId="8098" applyNumberFormat="1" applyFont="1" applyFill="1" applyAlignment="1">
      <alignment horizontal="center" vertical="center"/>
    </xf>
    <xf numFmtId="0" fontId="16" fillId="39" borderId="23" xfId="8098" applyFont="1" applyFill="1" applyBorder="1" applyAlignment="1">
      <alignment vertical="center"/>
    </xf>
    <xf numFmtId="10" fontId="16" fillId="39" borderId="23" xfId="352" applyNumberFormat="1" applyFont="1" applyFill="1" applyBorder="1" applyAlignment="1">
      <alignment horizontal="right" vertical="center"/>
    </xf>
    <xf numFmtId="0" fontId="135" fillId="39" borderId="0" xfId="688" applyFont="1" applyFill="1" applyAlignment="1">
      <alignment horizontal="right" vertical="center"/>
    </xf>
    <xf numFmtId="3" fontId="16" fillId="39" borderId="25" xfId="688" applyNumberFormat="1" applyFont="1" applyFill="1" applyBorder="1" applyAlignment="1">
      <alignment vertical="center"/>
    </xf>
    <xf numFmtId="10" fontId="16" fillId="39" borderId="24" xfId="688" applyNumberFormat="1" applyFont="1" applyFill="1" applyBorder="1" applyAlignment="1">
      <alignment vertical="center"/>
    </xf>
    <xf numFmtId="0" fontId="79" fillId="39" borderId="0" xfId="8098" applyFont="1" applyFill="1" applyAlignment="1">
      <alignment horizontal="left" vertical="center"/>
    </xf>
    <xf numFmtId="14" fontId="14" fillId="39" borderId="0" xfId="8098" applyNumberFormat="1" applyFont="1" applyFill="1" applyAlignment="1">
      <alignment horizontal="right" vertical="center"/>
    </xf>
    <xf numFmtId="0" fontId="14" fillId="39" borderId="18" xfId="8098" applyFont="1" applyFill="1" applyBorder="1" applyAlignment="1">
      <alignment horizontal="left" vertical="center"/>
    </xf>
    <xf numFmtId="0" fontId="11" fillId="39" borderId="0" xfId="8098" applyFont="1" applyFill="1" applyAlignment="1">
      <alignment vertical="top" wrapText="1"/>
    </xf>
    <xf numFmtId="0" fontId="14" fillId="39" borderId="0" xfId="8098" applyFont="1" applyFill="1" applyAlignment="1">
      <alignment horizontal="left" vertical="top" wrapText="1"/>
    </xf>
    <xf numFmtId="0" fontId="14" fillId="39" borderId="23" xfId="8098" applyFont="1" applyFill="1" applyBorder="1" applyAlignment="1">
      <alignment vertical="center"/>
    </xf>
    <xf numFmtId="0" fontId="76" fillId="39" borderId="23" xfId="8098" applyFont="1" applyFill="1" applyBorder="1" applyAlignment="1">
      <alignment vertical="center"/>
    </xf>
    <xf numFmtId="0" fontId="14" fillId="39" borderId="23" xfId="8098" applyFont="1" applyFill="1" applyBorder="1" applyAlignment="1">
      <alignment horizontal="left" vertical="top"/>
    </xf>
    <xf numFmtId="0" fontId="14" fillId="39" borderId="23" xfId="8098" applyFont="1" applyFill="1" applyBorder="1" applyAlignment="1">
      <alignment vertical="top" wrapText="1"/>
    </xf>
    <xf numFmtId="0" fontId="76" fillId="39" borderId="0" xfId="8098" applyFont="1" applyFill="1"/>
    <xf numFmtId="0" fontId="131" fillId="39" borderId="0" xfId="8098" applyFont="1" applyFill="1"/>
    <xf numFmtId="0" fontId="14" fillId="39" borderId="23" xfId="8098" applyFont="1" applyFill="1" applyBorder="1" applyAlignment="1">
      <alignment horizontal="right"/>
    </xf>
    <xf numFmtId="0" fontId="14" fillId="39" borderId="23" xfId="8098" applyFont="1" applyFill="1" applyBorder="1"/>
    <xf numFmtId="0" fontId="78" fillId="39" borderId="0" xfId="8098" applyFont="1" applyFill="1" applyAlignment="1">
      <alignment horizontal="left" vertical="center"/>
    </xf>
    <xf numFmtId="0" fontId="78" fillId="39" borderId="0" xfId="8098" applyFont="1" applyFill="1" applyAlignment="1">
      <alignment horizontal="left" vertical="top" wrapText="1"/>
    </xf>
    <xf numFmtId="10" fontId="16" fillId="39" borderId="21" xfId="688" applyNumberFormat="1" applyFont="1" applyFill="1" applyBorder="1" applyAlignment="1">
      <alignment vertical="center"/>
    </xf>
    <xf numFmtId="0" fontId="0" fillId="37" borderId="18" xfId="8098" applyFont="1" applyFill="1" applyBorder="1" applyAlignment="1">
      <alignment vertical="center"/>
    </xf>
    <xf numFmtId="3" fontId="16" fillId="37" borderId="19" xfId="8098" applyNumberFormat="1" applyFont="1" applyFill="1" applyBorder="1" applyAlignment="1">
      <alignment horizontal="right" vertical="center"/>
    </xf>
    <xf numFmtId="3" fontId="16" fillId="37" borderId="19" xfId="8098" applyNumberFormat="1" applyFont="1" applyFill="1" applyBorder="1" applyAlignment="1">
      <alignment vertical="center"/>
    </xf>
    <xf numFmtId="0" fontId="16" fillId="37" borderId="19" xfId="8098" applyFont="1" applyFill="1" applyBorder="1" applyAlignment="1">
      <alignment horizontal="left" vertical="center"/>
    </xf>
    <xf numFmtId="167" fontId="16" fillId="37" borderId="0" xfId="8098" applyNumberFormat="1" applyFont="1" applyFill="1" applyAlignment="1">
      <alignment horizontal="right" vertical="center"/>
    </xf>
    <xf numFmtId="0" fontId="16" fillId="37" borderId="19" xfId="8098" applyFont="1" applyFill="1" applyBorder="1" applyAlignment="1">
      <alignment horizontal="right" vertical="center"/>
    </xf>
    <xf numFmtId="1" fontId="16" fillId="37" borderId="19" xfId="8098" applyNumberFormat="1" applyFont="1" applyFill="1" applyBorder="1" applyAlignment="1">
      <alignment horizontal="right" vertical="center"/>
    </xf>
    <xf numFmtId="2" fontId="16" fillId="37" borderId="0" xfId="8098" applyNumberFormat="1" applyFont="1" applyFill="1" applyAlignment="1">
      <alignment horizontal="right" vertical="center"/>
    </xf>
    <xf numFmtId="0" fontId="19" fillId="37" borderId="0" xfId="688" applyFont="1" applyFill="1" applyAlignment="1">
      <alignment horizontal="left" vertical="center"/>
    </xf>
    <xf numFmtId="167" fontId="16" fillId="37" borderId="19" xfId="352" applyNumberFormat="1" applyFont="1" applyFill="1" applyBorder="1" applyAlignment="1">
      <alignment horizontal="right" vertical="center"/>
    </xf>
    <xf numFmtId="3" fontId="16" fillId="37" borderId="0" xfId="688" applyNumberFormat="1" applyFont="1" applyFill="1" applyAlignment="1">
      <alignment horizontal="right" vertical="center"/>
    </xf>
    <xf numFmtId="0" fontId="16" fillId="37" borderId="19" xfId="986" applyFont="1" applyFill="1" applyBorder="1" applyAlignment="1">
      <alignment horizontal="right" vertical="center"/>
    </xf>
    <xf numFmtId="0" fontId="2" fillId="37" borderId="18" xfId="981" applyFont="1" applyFill="1" applyBorder="1" applyAlignment="1">
      <alignment vertical="center"/>
    </xf>
    <xf numFmtId="0" fontId="67" fillId="37" borderId="0" xfId="981" applyFont="1" applyFill="1" applyAlignment="1">
      <alignment vertical="center"/>
    </xf>
    <xf numFmtId="0" fontId="2" fillId="37" borderId="19" xfId="981" applyFont="1" applyFill="1" applyBorder="1" applyAlignment="1">
      <alignment vertical="center"/>
    </xf>
    <xf numFmtId="0" fontId="2" fillId="37" borderId="19" xfId="981" applyFont="1" applyFill="1" applyBorder="1" applyAlignment="1">
      <alignment horizontal="right" vertical="center"/>
    </xf>
    <xf numFmtId="167" fontId="2" fillId="37" borderId="19" xfId="981" applyNumberFormat="1" applyFont="1" applyFill="1" applyBorder="1" applyAlignment="1">
      <alignment horizontal="right" vertical="center"/>
    </xf>
    <xf numFmtId="0" fontId="78" fillId="37" borderId="17" xfId="981" applyFont="1" applyFill="1" applyBorder="1" applyAlignment="1">
      <alignment horizontal="left" vertical="center"/>
    </xf>
    <xf numFmtId="0" fontId="16" fillId="37" borderId="17" xfId="981" applyFont="1" applyFill="1" applyBorder="1" applyAlignment="1">
      <alignment horizontal="left" vertical="center"/>
    </xf>
    <xf numFmtId="3" fontId="16" fillId="37" borderId="17" xfId="981" applyNumberFormat="1" applyFont="1" applyFill="1" applyBorder="1" applyAlignment="1">
      <alignment horizontal="left" vertical="center"/>
    </xf>
    <xf numFmtId="0" fontId="2" fillId="37" borderId="0" xfId="981" applyFont="1" applyFill="1" applyAlignment="1">
      <alignment vertical="center"/>
    </xf>
    <xf numFmtId="1" fontId="2" fillId="37" borderId="0" xfId="981" applyNumberFormat="1" applyFont="1" applyFill="1" applyAlignment="1">
      <alignment vertical="center" wrapText="1"/>
    </xf>
    <xf numFmtId="0" fontId="23" fillId="37" borderId="0" xfId="981" applyFont="1" applyFill="1"/>
    <xf numFmtId="0" fontId="16" fillId="37" borderId="0" xfId="8098" applyFont="1" applyFill="1" applyAlignment="1">
      <alignment horizontal="center" vertical="center"/>
    </xf>
    <xf numFmtId="0" fontId="7" fillId="37" borderId="0" xfId="8098" applyFont="1" applyFill="1" applyAlignment="1">
      <alignment vertical="center"/>
    </xf>
    <xf numFmtId="0" fontId="16" fillId="37" borderId="0" xfId="8098" applyFont="1" applyFill="1" applyAlignment="1">
      <alignment horizontal="left" vertical="center" wrapText="1"/>
    </xf>
    <xf numFmtId="0" fontId="7" fillId="37" borderId="0" xfId="8098" applyFont="1" applyFill="1" applyAlignment="1">
      <alignment horizontal="left" vertical="center"/>
    </xf>
    <xf numFmtId="0" fontId="16" fillId="37" borderId="17" xfId="8098" applyFont="1" applyFill="1" applyBorder="1" applyAlignment="1">
      <alignment vertical="center" wrapText="1"/>
    </xf>
    <xf numFmtId="0" fontId="16" fillId="37" borderId="18" xfId="8098" applyFont="1" applyFill="1" applyBorder="1" applyAlignment="1">
      <alignment vertical="center" wrapText="1"/>
    </xf>
    <xf numFmtId="0" fontId="16" fillId="37" borderId="0" xfId="688" applyFont="1" applyFill="1" applyAlignment="1">
      <alignment horizontal="left" vertical="center" wrapText="1"/>
    </xf>
    <xf numFmtId="0" fontId="7" fillId="37" borderId="0" xfId="688" applyFont="1" applyFill="1" applyAlignment="1">
      <alignment horizontal="left" vertical="center"/>
    </xf>
    <xf numFmtId="0" fontId="82" fillId="37" borderId="0" xfId="981" applyFont="1" applyFill="1" applyAlignment="1">
      <alignment vertical="top"/>
    </xf>
    <xf numFmtId="0" fontId="67" fillId="37" borderId="0" xfId="981" applyFont="1" applyFill="1" applyAlignment="1">
      <alignment vertical="top"/>
    </xf>
    <xf numFmtId="0" fontId="98" fillId="37" borderId="0" xfId="981" applyFont="1" applyFill="1" applyAlignment="1">
      <alignment vertical="top"/>
    </xf>
    <xf numFmtId="0" fontId="19" fillId="37" borderId="19" xfId="986" applyFont="1" applyFill="1" applyBorder="1" applyAlignment="1">
      <alignment horizontal="left" vertical="center"/>
    </xf>
    <xf numFmtId="0" fontId="19" fillId="37" borderId="0" xfId="8098" applyFont="1" applyFill="1"/>
    <xf numFmtId="3" fontId="62" fillId="37" borderId="0" xfId="688" applyNumberFormat="1" applyFont="1" applyFill="1" applyAlignment="1">
      <alignment horizontal="right" vertical="center"/>
    </xf>
    <xf numFmtId="0" fontId="147" fillId="36" borderId="0" xfId="8094" applyFill="1" applyAlignment="1">
      <alignment vertical="center"/>
    </xf>
    <xf numFmtId="0" fontId="147" fillId="35" borderId="0" xfId="8094" applyFill="1" applyAlignment="1">
      <alignment vertical="center"/>
    </xf>
    <xf numFmtId="0" fontId="70" fillId="35" borderId="0" xfId="8094" applyFont="1" applyFill="1" applyAlignment="1">
      <alignment horizontal="left" vertical="center"/>
    </xf>
    <xf numFmtId="0" fontId="10" fillId="35" borderId="0" xfId="8094" applyFont="1" applyFill="1" applyAlignment="1">
      <alignment horizontal="left" vertical="center"/>
    </xf>
    <xf numFmtId="0" fontId="10" fillId="35" borderId="0" xfId="8094" applyFont="1" applyFill="1" applyAlignment="1">
      <alignment vertical="center"/>
    </xf>
    <xf numFmtId="0" fontId="8" fillId="39" borderId="0" xfId="8094" applyFont="1" applyFill="1" applyAlignment="1">
      <alignment vertical="center"/>
    </xf>
    <xf numFmtId="0" fontId="15" fillId="39" borderId="0" xfId="8094" applyFont="1" applyFill="1" applyAlignment="1">
      <alignment vertical="top"/>
    </xf>
    <xf numFmtId="0" fontId="108" fillId="39" borderId="0" xfId="8094" applyFont="1" applyFill="1" applyAlignment="1">
      <alignment vertical="center"/>
    </xf>
    <xf numFmtId="0" fontId="147" fillId="37" borderId="0" xfId="8094" applyFill="1" applyAlignment="1">
      <alignment vertical="center"/>
    </xf>
    <xf numFmtId="0" fontId="105" fillId="35" borderId="17" xfId="8094" applyFont="1" applyFill="1" applyBorder="1" applyAlignment="1">
      <alignment horizontal="left" vertical="center"/>
    </xf>
    <xf numFmtId="0" fontId="106" fillId="35" borderId="17" xfId="8094" applyFont="1" applyFill="1" applyBorder="1" applyAlignment="1">
      <alignment horizontal="left" vertical="center"/>
    </xf>
    <xf numFmtId="0" fontId="10" fillId="35" borderId="17" xfId="8094" applyFont="1" applyFill="1" applyBorder="1" applyAlignment="1">
      <alignment vertical="center"/>
    </xf>
    <xf numFmtId="0" fontId="11" fillId="36" borderId="0" xfId="8094" applyFont="1" applyFill="1" applyAlignment="1">
      <alignment vertical="center"/>
    </xf>
    <xf numFmtId="0" fontId="11" fillId="35" borderId="0" xfId="8094" applyFont="1" applyFill="1" applyAlignment="1">
      <alignment vertical="center"/>
    </xf>
    <xf numFmtId="0" fontId="107" fillId="35" borderId="0" xfId="8094" applyFont="1" applyFill="1" applyAlignment="1">
      <alignment vertical="center"/>
    </xf>
    <xf numFmtId="0" fontId="96" fillId="39" borderId="0" xfId="8094" applyFont="1" applyFill="1" applyAlignment="1">
      <alignment vertical="center"/>
    </xf>
    <xf numFmtId="0" fontId="11" fillId="39" borderId="0" xfId="8094" applyFont="1" applyFill="1" applyAlignment="1">
      <alignment vertical="top"/>
    </xf>
    <xf numFmtId="0" fontId="16" fillId="39" borderId="0" xfId="8094" applyFont="1" applyFill="1" applyAlignment="1">
      <alignment vertical="top"/>
    </xf>
    <xf numFmtId="0" fontId="13" fillId="39" borderId="0" xfId="8094" applyFont="1" applyFill="1" applyAlignment="1">
      <alignment vertical="center"/>
    </xf>
    <xf numFmtId="0" fontId="147" fillId="39" borderId="0" xfId="8094" applyFill="1" applyAlignment="1">
      <alignment vertical="center"/>
    </xf>
    <xf numFmtId="0" fontId="11" fillId="37" borderId="0" xfId="8094" applyFont="1" applyFill="1" applyAlignment="1">
      <alignment vertical="center"/>
    </xf>
    <xf numFmtId="0" fontId="9" fillId="35" borderId="0" xfId="8094" applyFont="1" applyFill="1" applyAlignment="1">
      <alignment vertical="center"/>
    </xf>
    <xf numFmtId="0" fontId="13" fillId="35" borderId="0" xfId="8094" applyFont="1" applyFill="1" applyAlignment="1">
      <alignment vertical="center"/>
    </xf>
    <xf numFmtId="0" fontId="71" fillId="39" borderId="0" xfId="8094" applyFont="1" applyFill="1" applyAlignment="1">
      <alignment vertical="center"/>
    </xf>
    <xf numFmtId="0" fontId="80" fillId="39" borderId="0" xfId="8094" applyFont="1" applyFill="1" applyAlignment="1">
      <alignment vertical="top"/>
    </xf>
    <xf numFmtId="0" fontId="13" fillId="35" borderId="17" xfId="8094" applyFont="1" applyFill="1" applyBorder="1" applyAlignment="1">
      <alignment horizontal="left" vertical="center"/>
    </xf>
    <xf numFmtId="0" fontId="13" fillId="35" borderId="17" xfId="8094" applyFont="1" applyFill="1" applyBorder="1" applyAlignment="1">
      <alignment vertical="center"/>
    </xf>
    <xf numFmtId="0" fontId="13" fillId="37" borderId="17" xfId="8094" applyFont="1" applyFill="1" applyBorder="1" applyAlignment="1">
      <alignment horizontal="left" vertical="center"/>
    </xf>
    <xf numFmtId="0" fontId="71" fillId="37" borderId="17" xfId="8094" applyFont="1" applyFill="1" applyBorder="1" applyAlignment="1">
      <alignment horizontal="left" vertical="center"/>
    </xf>
    <xf numFmtId="0" fontId="71" fillId="37" borderId="17" xfId="8094" applyFont="1" applyFill="1" applyBorder="1" applyAlignment="1">
      <alignment vertical="center"/>
    </xf>
    <xf numFmtId="0" fontId="13" fillId="37" borderId="17" xfId="8094" applyFont="1" applyFill="1" applyBorder="1" applyAlignment="1">
      <alignment horizontal="right" vertical="center"/>
    </xf>
    <xf numFmtId="0" fontId="147" fillId="39" borderId="17" xfId="8094" applyFill="1" applyBorder="1" applyAlignment="1">
      <alignment vertical="center"/>
    </xf>
    <xf numFmtId="0" fontId="13" fillId="39" borderId="17" xfId="8094" applyFont="1" applyFill="1" applyBorder="1" applyAlignment="1">
      <alignment vertical="center"/>
    </xf>
    <xf numFmtId="0" fontId="13" fillId="39" borderId="17" xfId="8094" applyFont="1" applyFill="1" applyBorder="1" applyAlignment="1">
      <alignment horizontal="right" vertical="center"/>
    </xf>
    <xf numFmtId="166" fontId="147" fillId="36" borderId="0" xfId="8094" applyNumberFormat="1" applyFill="1" applyAlignment="1">
      <alignment vertical="center"/>
    </xf>
    <xf numFmtId="0" fontId="8" fillId="35" borderId="0" xfId="8094" applyFont="1" applyFill="1" applyAlignment="1">
      <alignment vertical="center"/>
    </xf>
    <xf numFmtId="0" fontId="19" fillId="37" borderId="0" xfId="8094" applyFont="1" applyFill="1" applyAlignment="1">
      <alignment vertical="center"/>
    </xf>
    <xf numFmtId="0" fontId="8" fillId="36" borderId="0" xfId="8094" quotePrefix="1" applyFont="1" applyFill="1" applyAlignment="1">
      <alignment vertical="center"/>
    </xf>
    <xf numFmtId="0" fontId="16" fillId="39" borderId="0" xfId="8094" applyFont="1" applyFill="1" applyAlignment="1">
      <alignment vertical="center"/>
    </xf>
    <xf numFmtId="0" fontId="19" fillId="37" borderId="0" xfId="8094" applyFont="1" applyFill="1" applyAlignment="1">
      <alignment horizontal="left" vertical="center"/>
    </xf>
    <xf numFmtId="166" fontId="70" fillId="37" borderId="0" xfId="8094" applyNumberFormat="1" applyFont="1" applyFill="1" applyAlignment="1">
      <alignment horizontal="left" vertical="center"/>
    </xf>
    <xf numFmtId="0" fontId="109" fillId="37" borderId="0" xfId="8094" applyFont="1" applyFill="1" applyAlignment="1">
      <alignment horizontal="left" vertical="center"/>
    </xf>
    <xf numFmtId="0" fontId="8" fillId="36" borderId="0" xfId="8094" applyFont="1" applyFill="1" applyAlignment="1">
      <alignment vertical="center"/>
    </xf>
    <xf numFmtId="0" fontId="16" fillId="37" borderId="0" xfId="8094" applyFont="1" applyFill="1" applyAlignment="1">
      <alignment vertical="center"/>
    </xf>
    <xf numFmtId="0" fontId="74" fillId="37" borderId="0" xfId="488" applyFont="1" applyFill="1"/>
    <xf numFmtId="0" fontId="78" fillId="37" borderId="0" xfId="8094" applyFont="1" applyFill="1" applyAlignment="1">
      <alignment vertical="center"/>
    </xf>
    <xf numFmtId="0" fontId="7" fillId="37" borderId="0" xfId="8094" applyFont="1" applyFill="1" applyAlignment="1">
      <alignment vertical="center"/>
    </xf>
    <xf numFmtId="0" fontId="78" fillId="39" borderId="0" xfId="8094" applyFont="1" applyFill="1" applyAlignment="1">
      <alignment vertical="center"/>
    </xf>
    <xf numFmtId="0" fontId="123" fillId="37" borderId="0" xfId="8094" applyFont="1" applyFill="1" applyAlignment="1">
      <alignment vertical="center"/>
    </xf>
    <xf numFmtId="0" fontId="16" fillId="37" borderId="0" xfId="8094" applyFont="1" applyFill="1" applyAlignment="1">
      <alignment horizontal="left" vertical="center"/>
    </xf>
    <xf numFmtId="4" fontId="16" fillId="37" borderId="0" xfId="8094" applyNumberFormat="1" applyFont="1" applyFill="1" applyAlignment="1">
      <alignment horizontal="right" vertical="center"/>
    </xf>
    <xf numFmtId="4" fontId="7" fillId="37" borderId="0" xfId="8094" applyNumberFormat="1" applyFont="1" applyFill="1" applyAlignment="1">
      <alignment horizontal="right" vertical="center"/>
    </xf>
    <xf numFmtId="0" fontId="16" fillId="36" borderId="0" xfId="8094" applyFont="1" applyFill="1" applyAlignment="1">
      <alignment vertical="center"/>
    </xf>
    <xf numFmtId="0" fontId="81" fillId="35" borderId="0" xfId="8094" applyFont="1" applyFill="1" applyAlignment="1">
      <alignment vertical="center"/>
    </xf>
    <xf numFmtId="0" fontId="7" fillId="37" borderId="0" xfId="8094" applyFont="1" applyFill="1" applyAlignment="1">
      <alignment horizontal="left" vertical="center"/>
    </xf>
    <xf numFmtId="0" fontId="16" fillId="35" borderId="0" xfId="8094" applyFont="1" applyFill="1" applyAlignment="1">
      <alignment vertical="center"/>
    </xf>
    <xf numFmtId="0" fontId="62" fillId="39" borderId="0" xfId="8094" applyFont="1" applyFill="1" applyAlignment="1">
      <alignment vertical="center"/>
    </xf>
    <xf numFmtId="0" fontId="138" fillId="36" borderId="0" xfId="8094" applyFont="1" applyFill="1" applyAlignment="1">
      <alignment vertical="center"/>
    </xf>
    <xf numFmtId="0" fontId="139" fillId="37" borderId="0" xfId="8094" applyFont="1" applyFill="1" applyAlignment="1">
      <alignment horizontal="left" vertical="center"/>
    </xf>
    <xf numFmtId="0" fontId="63" fillId="37" borderId="0" xfId="8094" applyFont="1" applyFill="1" applyAlignment="1">
      <alignment horizontal="left" vertical="center"/>
    </xf>
    <xf numFmtId="0" fontId="62" fillId="37" borderId="0" xfId="8094" applyFont="1" applyFill="1" applyAlignment="1">
      <alignment vertical="center"/>
    </xf>
    <xf numFmtId="0" fontId="62" fillId="37" borderId="0" xfId="8094" applyFont="1" applyFill="1" applyAlignment="1">
      <alignment horizontal="left" vertical="center"/>
    </xf>
    <xf numFmtId="0" fontId="63" fillId="37" borderId="0" xfId="688" applyFont="1" applyFill="1" applyAlignment="1">
      <alignment horizontal="left" vertical="center"/>
    </xf>
    <xf numFmtId="167" fontId="63" fillId="37" borderId="0" xfId="352" applyNumberFormat="1" applyFont="1" applyFill="1" applyBorder="1" applyAlignment="1">
      <alignment horizontal="right" vertical="center"/>
    </xf>
    <xf numFmtId="0" fontId="8" fillId="37" borderId="0" xfId="8094" applyFont="1" applyFill="1" applyAlignment="1">
      <alignment vertical="center"/>
    </xf>
    <xf numFmtId="0" fontId="63" fillId="37" borderId="0" xfId="8094" applyFont="1" applyFill="1" applyAlignment="1">
      <alignment vertical="center"/>
    </xf>
    <xf numFmtId="1" fontId="16" fillId="37" borderId="0" xfId="688" applyNumberFormat="1" applyFont="1" applyFill="1" applyAlignment="1">
      <alignment horizontal="right" vertical="center"/>
    </xf>
    <xf numFmtId="3" fontId="7" fillId="37" borderId="0" xfId="352" applyNumberFormat="1" applyFont="1" applyFill="1" applyBorder="1" applyAlignment="1">
      <alignment horizontal="right" vertical="center"/>
    </xf>
    <xf numFmtId="3" fontId="16" fillId="39" borderId="0" xfId="8094" applyNumberFormat="1" applyFont="1" applyFill="1" applyAlignment="1">
      <alignment horizontal="right" vertical="center"/>
    </xf>
    <xf numFmtId="3" fontId="7" fillId="37" borderId="0" xfId="8094" applyNumberFormat="1" applyFont="1" applyFill="1" applyAlignment="1">
      <alignment horizontal="right" vertical="center"/>
    </xf>
    <xf numFmtId="2" fontId="16" fillId="37" borderId="0" xfId="8094" applyNumberFormat="1" applyFont="1" applyFill="1" applyAlignment="1">
      <alignment horizontal="right" vertical="center"/>
    </xf>
    <xf numFmtId="167" fontId="16" fillId="37" borderId="0" xfId="8094" applyNumberFormat="1" applyFont="1" applyFill="1" applyAlignment="1">
      <alignment horizontal="right" vertical="center"/>
    </xf>
    <xf numFmtId="3" fontId="7" fillId="37" borderId="0" xfId="352" applyNumberFormat="1" applyFont="1" applyFill="1" applyBorder="1" applyAlignment="1">
      <alignment vertical="center"/>
    </xf>
    <xf numFmtId="167" fontId="7" fillId="37" borderId="0" xfId="352" applyNumberFormat="1" applyFont="1" applyFill="1" applyBorder="1" applyAlignment="1">
      <alignment horizontal="right" vertical="center"/>
    </xf>
    <xf numFmtId="0" fontId="16" fillId="39" borderId="0" xfId="8094" applyFont="1" applyFill="1" applyAlignment="1">
      <alignment horizontal="left" vertical="center"/>
    </xf>
    <xf numFmtId="1" fontId="7" fillId="37" borderId="0" xfId="688" applyNumberFormat="1" applyFont="1" applyFill="1" applyAlignment="1">
      <alignment horizontal="left" vertical="center"/>
    </xf>
    <xf numFmtId="1" fontId="7" fillId="37" borderId="0" xfId="688" applyNumberFormat="1" applyFont="1" applyFill="1" applyAlignment="1">
      <alignment horizontal="right" vertical="center"/>
    </xf>
    <xf numFmtId="0" fontId="147" fillId="36" borderId="0" xfId="8094" quotePrefix="1" applyFill="1" applyAlignment="1">
      <alignment vertical="center"/>
    </xf>
    <xf numFmtId="3" fontId="16" fillId="37" borderId="0" xfId="8094" applyNumberFormat="1" applyFont="1" applyFill="1" applyAlignment="1">
      <alignment horizontal="left" vertical="center"/>
    </xf>
    <xf numFmtId="0" fontId="8" fillId="0" borderId="0" xfId="8094" applyFont="1" applyAlignment="1">
      <alignment vertical="center"/>
    </xf>
    <xf numFmtId="4" fontId="62" fillId="37" borderId="0" xfId="8094" applyNumberFormat="1" applyFont="1" applyFill="1" applyAlignment="1">
      <alignment horizontal="right" vertical="center"/>
    </xf>
    <xf numFmtId="2" fontId="62" fillId="37" borderId="0" xfId="688" applyNumberFormat="1" applyFont="1" applyFill="1" applyAlignment="1">
      <alignment horizontal="right" vertical="center"/>
    </xf>
    <xf numFmtId="3" fontId="78" fillId="37" borderId="0" xfId="688" applyNumberFormat="1" applyFont="1" applyFill="1"/>
    <xf numFmtId="3" fontId="62" fillId="37" borderId="0" xfId="688" applyNumberFormat="1" applyFont="1" applyFill="1"/>
    <xf numFmtId="3" fontId="78" fillId="37" borderId="0" xfId="688" applyNumberFormat="1" applyFont="1" applyFill="1" applyAlignment="1">
      <alignment horizontal="right"/>
    </xf>
    <xf numFmtId="3" fontId="62" fillId="37" borderId="0" xfId="688" applyNumberFormat="1" applyFont="1" applyFill="1" applyAlignment="1">
      <alignment horizontal="right"/>
    </xf>
    <xf numFmtId="4" fontId="16" fillId="37" borderId="0" xfId="8094" applyNumberFormat="1" applyFont="1" applyFill="1" applyAlignment="1">
      <alignment horizontal="left" vertical="center"/>
    </xf>
    <xf numFmtId="0" fontId="16" fillId="37" borderId="17" xfId="8094" applyFont="1" applyFill="1" applyBorder="1" applyAlignment="1">
      <alignment horizontal="left" vertical="center"/>
    </xf>
    <xf numFmtId="0" fontId="16" fillId="39" borderId="17" xfId="8094" applyFont="1" applyFill="1" applyBorder="1" applyAlignment="1">
      <alignment horizontal="left" vertical="center"/>
    </xf>
    <xf numFmtId="0" fontId="78" fillId="35" borderId="0" xfId="8094" applyFont="1" applyFill="1" applyAlignment="1">
      <alignment horizontal="left" vertical="top" wrapText="1"/>
    </xf>
    <xf numFmtId="0" fontId="78" fillId="37" borderId="0" xfId="8094" applyFont="1" applyFill="1" applyAlignment="1">
      <alignment horizontal="right" vertical="center"/>
    </xf>
    <xf numFmtId="0" fontId="78" fillId="39" borderId="0" xfId="8094" applyFont="1" applyFill="1" applyAlignment="1">
      <alignment horizontal="right" vertical="center"/>
    </xf>
    <xf numFmtId="0" fontId="78" fillId="37" borderId="0" xfId="8094" applyFont="1" applyFill="1" applyAlignment="1">
      <alignment horizontal="left" vertical="center"/>
    </xf>
    <xf numFmtId="0" fontId="81" fillId="39" borderId="0" xfId="8094" applyFont="1" applyFill="1" applyAlignment="1">
      <alignment horizontal="left" vertical="center"/>
    </xf>
    <xf numFmtId="0" fontId="62" fillId="39" borderId="0" xfId="8094" applyFont="1" applyFill="1" applyAlignment="1">
      <alignment horizontal="left" vertical="center"/>
    </xf>
    <xf numFmtId="0" fontId="81" fillId="39" borderId="0" xfId="8094" applyFont="1" applyFill="1" applyAlignment="1">
      <alignment vertical="center"/>
    </xf>
    <xf numFmtId="3" fontId="62" fillId="39" borderId="0" xfId="8094" applyNumberFormat="1" applyFont="1" applyFill="1" applyAlignment="1">
      <alignment horizontal="right" vertical="center"/>
    </xf>
    <xf numFmtId="167" fontId="62" fillId="39" borderId="0" xfId="8094" applyNumberFormat="1" applyFont="1" applyFill="1" applyAlignment="1">
      <alignment horizontal="right" vertical="center"/>
    </xf>
    <xf numFmtId="2" fontId="62" fillId="39" borderId="0" xfId="8094" applyNumberFormat="1" applyFont="1" applyFill="1" applyAlignment="1">
      <alignment vertical="center"/>
    </xf>
    <xf numFmtId="2" fontId="62" fillId="39" borderId="0" xfId="8094" applyNumberFormat="1" applyFont="1" applyFill="1" applyAlignment="1">
      <alignment horizontal="right" vertical="center"/>
    </xf>
    <xf numFmtId="0" fontId="62" fillId="39" borderId="0" xfId="8094" applyFont="1" applyFill="1" applyAlignment="1">
      <alignment horizontal="right" vertical="center"/>
    </xf>
    <xf numFmtId="0" fontId="62" fillId="39" borderId="0" xfId="8095" applyFont="1" applyFill="1" applyBorder="1" applyAlignment="1">
      <alignment vertical="top"/>
      <protection locked="0"/>
    </xf>
    <xf numFmtId="0" fontId="142" fillId="39" borderId="0" xfId="8095" applyFont="1" applyFill="1" applyBorder="1" applyAlignment="1">
      <alignment vertical="top"/>
      <protection locked="0"/>
    </xf>
    <xf numFmtId="10" fontId="62" fillId="39" borderId="0" xfId="8094" applyNumberFormat="1" applyFont="1" applyFill="1" applyAlignment="1">
      <alignment vertical="center"/>
    </xf>
    <xf numFmtId="3" fontId="62" fillId="39" borderId="0" xfId="8094" applyNumberFormat="1" applyFont="1" applyFill="1" applyAlignment="1">
      <alignment vertical="center"/>
    </xf>
    <xf numFmtId="0" fontId="140" fillId="37" borderId="0" xfId="488" applyFont="1" applyFill="1"/>
    <xf numFmtId="0" fontId="141" fillId="37" borderId="0" xfId="488" applyFont="1" applyFill="1"/>
    <xf numFmtId="0" fontId="147" fillId="37" borderId="0" xfId="372" applyFill="1"/>
    <xf numFmtId="0" fontId="123" fillId="37" borderId="0" xfId="688" applyFont="1" applyFill="1" applyAlignment="1">
      <alignment horizontal="right" vertical="center"/>
    </xf>
    <xf numFmtId="0" fontId="143" fillId="39" borderId="0" xfId="8094" applyFont="1" applyFill="1" applyAlignment="1">
      <alignment vertical="center"/>
    </xf>
    <xf numFmtId="0" fontId="80" fillId="39" borderId="0" xfId="688" applyFont="1" applyFill="1" applyAlignment="1">
      <alignment horizontal="left" vertical="top"/>
    </xf>
    <xf numFmtId="1" fontId="16" fillId="39" borderId="0" xfId="688" applyNumberFormat="1" applyFont="1" applyFill="1" applyAlignment="1">
      <alignment vertical="center"/>
    </xf>
    <xf numFmtId="0" fontId="144" fillId="36" borderId="0" xfId="688" applyFont="1" applyFill="1" applyAlignment="1">
      <alignment vertical="center"/>
    </xf>
    <xf numFmtId="0" fontId="16" fillId="39" borderId="0" xfId="688" applyFont="1" applyFill="1" applyAlignment="1">
      <alignment vertical="top" wrapText="1"/>
    </xf>
    <xf numFmtId="167" fontId="16" fillId="39" borderId="0" xfId="688" applyNumberFormat="1" applyFont="1" applyFill="1" applyAlignment="1">
      <alignment horizontal="right" vertical="center"/>
    </xf>
    <xf numFmtId="0" fontId="16" fillId="37" borderId="0" xfId="688" applyFont="1" applyFill="1" applyAlignment="1">
      <alignment vertical="top" wrapText="1"/>
    </xf>
    <xf numFmtId="10" fontId="14" fillId="39" borderId="0" xfId="688" applyNumberFormat="1" applyFont="1" applyFill="1" applyAlignment="1">
      <alignment vertical="center"/>
    </xf>
    <xf numFmtId="0" fontId="145" fillId="37" borderId="0" xfId="688" applyFont="1" applyFill="1" applyAlignment="1">
      <alignment horizontal="left" vertical="center"/>
    </xf>
    <xf numFmtId="0" fontId="5" fillId="39" borderId="0" xfId="329" applyFill="1">
      <protection locked="0"/>
    </xf>
    <xf numFmtId="0" fontId="16" fillId="39" borderId="0" xfId="688" applyFont="1" applyFill="1" applyAlignment="1">
      <alignment horizontal="left" vertical="center" wrapText="1"/>
    </xf>
    <xf numFmtId="0" fontId="16" fillId="39" borderId="0" xfId="688" applyFont="1" applyFill="1" applyAlignment="1">
      <alignment vertical="center" wrapText="1"/>
    </xf>
    <xf numFmtId="0" fontId="16" fillId="37" borderId="0" xfId="688" applyFont="1" applyFill="1" applyAlignment="1">
      <alignment vertical="top"/>
    </xf>
    <xf numFmtId="0" fontId="139" fillId="37" borderId="0" xfId="688" applyFont="1" applyFill="1" applyAlignment="1">
      <alignment vertical="center"/>
    </xf>
    <xf numFmtId="167" fontId="16" fillId="39" borderId="0" xfId="688" applyNumberFormat="1" applyFont="1" applyFill="1" applyAlignment="1">
      <alignment horizontal="center" vertical="center"/>
    </xf>
    <xf numFmtId="0" fontId="78" fillId="37" borderId="0" xfId="688" applyFont="1" applyFill="1" applyAlignment="1">
      <alignment vertical="top"/>
    </xf>
    <xf numFmtId="0" fontId="19" fillId="37" borderId="0" xfId="688" applyFont="1" applyFill="1"/>
    <xf numFmtId="0" fontId="139" fillId="37" borderId="0" xfId="688" applyFont="1" applyFill="1" applyAlignment="1">
      <alignment horizontal="left" vertical="center"/>
    </xf>
    <xf numFmtId="1" fontId="62" fillId="37" borderId="0" xfId="688" applyNumberFormat="1" applyFont="1" applyFill="1" applyAlignment="1">
      <alignment vertical="center"/>
    </xf>
    <xf numFmtId="1" fontId="2" fillId="37" borderId="0" xfId="688" applyNumberFormat="1" applyFont="1" applyFill="1" applyAlignment="1">
      <alignment vertical="center"/>
    </xf>
    <xf numFmtId="168" fontId="16" fillId="37" borderId="0" xfId="688" applyNumberFormat="1" applyFont="1" applyFill="1" applyAlignment="1">
      <alignment vertical="top"/>
    </xf>
    <xf numFmtId="0" fontId="147" fillId="37" borderId="0" xfId="688" applyFill="1" applyAlignment="1">
      <alignment vertical="top"/>
    </xf>
    <xf numFmtId="168" fontId="16" fillId="39" borderId="0" xfId="688" applyNumberFormat="1" applyFont="1" applyFill="1" applyAlignment="1">
      <alignment vertical="center"/>
    </xf>
    <xf numFmtId="0" fontId="145" fillId="37" borderId="0" xfId="688" applyFont="1" applyFill="1" applyAlignment="1">
      <alignment vertical="center"/>
    </xf>
    <xf numFmtId="166" fontId="16" fillId="37" borderId="0" xfId="688" applyNumberFormat="1" applyFont="1" applyFill="1" applyAlignment="1">
      <alignment vertical="top"/>
    </xf>
    <xf numFmtId="167" fontId="16" fillId="37" borderId="0" xfId="688" applyNumberFormat="1" applyFont="1" applyFill="1" applyAlignment="1">
      <alignment vertical="top"/>
    </xf>
    <xf numFmtId="1" fontId="16" fillId="37" borderId="0" xfId="688" applyNumberFormat="1" applyFont="1" applyFill="1" applyAlignment="1">
      <alignment vertical="center"/>
    </xf>
    <xf numFmtId="0" fontId="147" fillId="39" borderId="0" xfId="688" applyFill="1" applyAlignment="1">
      <alignment horizontal="center" vertical="center"/>
    </xf>
    <xf numFmtId="0" fontId="136" fillId="39" borderId="0" xfId="688" applyFont="1" applyFill="1" applyAlignment="1">
      <alignment vertical="center"/>
    </xf>
    <xf numFmtId="3" fontId="16" fillId="37" borderId="0" xfId="688" applyNumberFormat="1" applyFont="1" applyFill="1" applyAlignment="1">
      <alignment vertical="top"/>
    </xf>
    <xf numFmtId="0" fontId="16" fillId="37" borderId="0" xfId="688" applyFont="1" applyFill="1" applyAlignment="1">
      <alignment horizontal="right" vertical="top"/>
    </xf>
    <xf numFmtId="0" fontId="7" fillId="37" borderId="0" xfId="688" applyFont="1" applyFill="1"/>
    <xf numFmtId="0" fontId="16" fillId="37" borderId="0" xfId="688" applyFont="1" applyFill="1" applyAlignment="1">
      <alignment horizontal="left" vertical="top" wrapText="1"/>
    </xf>
    <xf numFmtId="3" fontId="16" fillId="37" borderId="0" xfId="688" applyNumberFormat="1" applyFont="1" applyFill="1" applyAlignment="1">
      <alignment horizontal="right" vertical="top"/>
    </xf>
    <xf numFmtId="166" fontId="16" fillId="39" borderId="0" xfId="688" applyNumberFormat="1" applyFont="1" applyFill="1" applyAlignment="1">
      <alignment horizontal="right" vertical="center"/>
    </xf>
    <xf numFmtId="0" fontId="7" fillId="37" borderId="0" xfId="688" applyFont="1" applyFill="1" applyAlignment="1">
      <alignment horizontal="left" vertical="top"/>
    </xf>
    <xf numFmtId="167" fontId="16" fillId="39" borderId="0" xfId="354" applyNumberFormat="1" applyFont="1" applyFill="1" applyBorder="1" applyAlignment="1">
      <alignment horizontal="right" vertical="center"/>
    </xf>
    <xf numFmtId="0" fontId="7" fillId="37" borderId="0" xfId="688" applyFont="1" applyFill="1" applyAlignment="1">
      <alignment vertical="top"/>
    </xf>
    <xf numFmtId="1" fontId="16" fillId="39" borderId="0" xfId="688" applyNumberFormat="1" applyFont="1" applyFill="1" applyAlignment="1">
      <alignment horizontal="center" vertical="center"/>
    </xf>
    <xf numFmtId="0" fontId="14" fillId="37" borderId="18" xfId="8098" applyFont="1" applyFill="1" applyBorder="1" applyAlignment="1">
      <alignment vertical="center"/>
    </xf>
    <xf numFmtId="0" fontId="14" fillId="37" borderId="18" xfId="8098" applyFont="1" applyFill="1" applyBorder="1"/>
    <xf numFmtId="0" fontId="14" fillId="37" borderId="18" xfId="8098" applyFont="1" applyFill="1" applyBorder="1" applyAlignment="1">
      <alignment horizontal="right"/>
    </xf>
    <xf numFmtId="0" fontId="16" fillId="39" borderId="0" xfId="688" applyFont="1" applyFill="1" applyAlignment="1">
      <alignment horizontal="left" vertical="top" wrapText="1"/>
    </xf>
    <xf numFmtId="0" fontId="16" fillId="39" borderId="0" xfId="688" quotePrefix="1" applyFont="1" applyFill="1" applyAlignment="1">
      <alignment horizontal="left" vertical="center"/>
    </xf>
    <xf numFmtId="0" fontId="5" fillId="39" borderId="0" xfId="329" applyFill="1" applyBorder="1">
      <protection locked="0"/>
    </xf>
    <xf numFmtId="0" fontId="133" fillId="39" borderId="0" xfId="8094" applyFont="1" applyFill="1" applyAlignment="1">
      <alignment vertical="center"/>
    </xf>
    <xf numFmtId="1" fontId="80" fillId="39" borderId="0" xfId="8094" applyNumberFormat="1" applyFont="1" applyFill="1" applyAlignment="1">
      <alignment vertical="center"/>
    </xf>
    <xf numFmtId="10" fontId="16" fillId="39" borderId="23" xfId="8098" applyNumberFormat="1" applyFont="1" applyFill="1" applyBorder="1" applyAlignment="1">
      <alignment horizontal="center" vertical="center"/>
    </xf>
    <xf numFmtId="2" fontId="16" fillId="39" borderId="23" xfId="8098" applyNumberFormat="1" applyFont="1" applyFill="1" applyBorder="1" applyAlignment="1">
      <alignment vertical="center"/>
    </xf>
    <xf numFmtId="3" fontId="2" fillId="37" borderId="19" xfId="981" applyNumberFormat="1" applyFont="1" applyFill="1" applyBorder="1" applyAlignment="1">
      <alignment horizontal="right" vertical="center"/>
    </xf>
    <xf numFmtId="3" fontId="2" fillId="37" borderId="19" xfId="981" applyNumberFormat="1" applyFont="1" applyFill="1" applyBorder="1" applyAlignment="1">
      <alignment vertical="center"/>
    </xf>
    <xf numFmtId="0" fontId="79" fillId="39" borderId="0" xfId="8098" applyFont="1" applyFill="1" applyAlignment="1">
      <alignment horizontal="left" vertical="top"/>
    </xf>
    <xf numFmtId="1" fontId="16" fillId="37" borderId="0" xfId="8098" applyNumberFormat="1" applyFont="1" applyFill="1" applyAlignment="1">
      <alignment horizontal="right" vertical="center"/>
    </xf>
    <xf numFmtId="0" fontId="16" fillId="37" borderId="0" xfId="8098" applyFont="1" applyFill="1" applyAlignment="1">
      <alignment horizontal="right" vertical="center"/>
    </xf>
    <xf numFmtId="0" fontId="2" fillId="37" borderId="19" xfId="981" applyFont="1" applyFill="1" applyBorder="1" applyAlignment="1">
      <alignment horizontal="left" vertical="center"/>
    </xf>
    <xf numFmtId="3" fontId="2" fillId="37" borderId="19" xfId="981" applyNumberFormat="1" applyFont="1" applyFill="1" applyBorder="1" applyAlignment="1">
      <alignment horizontal="right" vertical="center"/>
    </xf>
    <xf numFmtId="1" fontId="82" fillId="37" borderId="0" xfId="981" applyNumberFormat="1" applyFont="1" applyFill="1" applyAlignment="1">
      <alignment horizontal="left" vertical="top"/>
    </xf>
    <xf numFmtId="1" fontId="2" fillId="37" borderId="18" xfId="981" applyNumberFormat="1" applyFont="1" applyFill="1" applyBorder="1" applyAlignment="1">
      <alignment horizontal="right" vertical="center" wrapText="1"/>
    </xf>
    <xf numFmtId="3" fontId="2" fillId="37" borderId="19" xfId="981" applyNumberFormat="1" applyFont="1" applyFill="1" applyBorder="1" applyAlignment="1">
      <alignment horizontal="right" vertical="center" wrapText="1"/>
    </xf>
    <xf numFmtId="1" fontId="2" fillId="39" borderId="0" xfId="981" applyNumberFormat="1" applyFont="1" applyFill="1" applyAlignment="1">
      <alignment horizontal="left" vertical="top" wrapText="1"/>
    </xf>
    <xf numFmtId="0" fontId="2" fillId="37" borderId="0" xfId="981" applyFont="1" applyFill="1" applyAlignment="1">
      <alignment horizontal="right" vertical="center"/>
    </xf>
    <xf numFmtId="1" fontId="2" fillId="37" borderId="0" xfId="981" applyNumberFormat="1" applyFont="1" applyFill="1" applyAlignment="1">
      <alignment horizontal="left" vertical="top" wrapText="1"/>
    </xf>
    <xf numFmtId="167" fontId="2" fillId="37" borderId="19" xfId="981" applyNumberFormat="1" applyFont="1" applyFill="1" applyBorder="1" applyAlignment="1">
      <alignment horizontal="right" vertical="center"/>
    </xf>
    <xf numFmtId="167" fontId="2" fillId="37" borderId="19" xfId="981" applyNumberFormat="1" applyFont="1" applyFill="1" applyBorder="1" applyAlignment="1">
      <alignment horizontal="right" vertical="center" wrapText="1"/>
    </xf>
    <xf numFmtId="3" fontId="16" fillId="37" borderId="19" xfId="8098" applyNumberFormat="1" applyFont="1" applyFill="1" applyBorder="1" applyAlignment="1">
      <alignment horizontal="right" vertical="center"/>
    </xf>
    <xf numFmtId="1" fontId="2" fillId="37" borderId="0" xfId="981" applyNumberFormat="1" applyFont="1" applyFill="1" applyAlignment="1">
      <alignment horizontal="right" vertical="center" wrapText="1"/>
    </xf>
    <xf numFmtId="0" fontId="80" fillId="37" borderId="0" xfId="8098" applyFont="1" applyFill="1" applyAlignment="1">
      <alignment wrapText="1"/>
    </xf>
    <xf numFmtId="0" fontId="80" fillId="37" borderId="0" xfId="8098" applyFont="1" applyFill="1" applyAlignment="1">
      <alignment horizontal="left" vertical="top" wrapText="1"/>
    </xf>
    <xf numFmtId="0" fontId="80" fillId="37" borderId="18" xfId="8098" applyFont="1" applyFill="1" applyBorder="1" applyAlignment="1">
      <alignment horizontal="left" vertical="top" wrapText="1"/>
    </xf>
    <xf numFmtId="0" fontId="2" fillId="37" borderId="19" xfId="981" applyFont="1" applyFill="1" applyBorder="1" applyAlignment="1">
      <alignment horizontal="right" vertical="center"/>
    </xf>
    <xf numFmtId="167" fontId="16" fillId="37" borderId="19" xfId="8098" applyNumberFormat="1" applyFont="1" applyFill="1" applyBorder="1" applyAlignment="1">
      <alignment horizontal="right" vertical="center"/>
    </xf>
    <xf numFmtId="10" fontId="2" fillId="37" borderId="19" xfId="981" applyNumberFormat="1" applyFont="1" applyFill="1" applyBorder="1" applyAlignment="1">
      <alignment horizontal="right" vertical="center"/>
    </xf>
    <xf numFmtId="1" fontId="82" fillId="37" borderId="0" xfId="981" applyNumberFormat="1" applyFont="1" applyFill="1" applyAlignment="1">
      <alignment horizontal="left" vertical="center" wrapText="1"/>
    </xf>
    <xf numFmtId="1" fontId="23" fillId="37" borderId="0" xfId="981" applyNumberFormat="1" applyFont="1" applyFill="1" applyAlignment="1">
      <alignment horizontal="left" wrapText="1"/>
    </xf>
    <xf numFmtId="0" fontId="2" fillId="37" borderId="18" xfId="981" applyFont="1" applyFill="1" applyBorder="1" applyAlignment="1">
      <alignment horizontal="right" vertical="center"/>
    </xf>
    <xf numFmtId="0" fontId="2" fillId="37" borderId="0" xfId="981" applyFont="1" applyFill="1" applyAlignment="1">
      <alignment horizontal="left" vertical="center"/>
    </xf>
    <xf numFmtId="0" fontId="5" fillId="39" borderId="0" xfId="329" applyFill="1" applyBorder="1" applyAlignment="1">
      <alignment vertical="top"/>
      <protection locked="0"/>
    </xf>
    <xf numFmtId="0" fontId="5" fillId="39" borderId="0" xfId="329" applyFill="1" applyAlignment="1" applyProtection="1">
      <alignment horizontal="left" vertical="top"/>
    </xf>
    <xf numFmtId="0" fontId="16" fillId="37" borderId="18" xfId="8098" applyFont="1" applyFill="1" applyBorder="1" applyAlignment="1">
      <alignment horizontal="right" vertical="center"/>
    </xf>
    <xf numFmtId="3" fontId="16" fillId="37" borderId="18" xfId="8098" applyNumberFormat="1" applyFont="1" applyFill="1" applyBorder="1" applyAlignment="1">
      <alignment horizontal="left" vertical="center"/>
    </xf>
    <xf numFmtId="0" fontId="16" fillId="37" borderId="19" xfId="8098" applyFont="1" applyFill="1" applyBorder="1" applyAlignment="1">
      <alignment horizontal="left" vertical="center"/>
    </xf>
    <xf numFmtId="0" fontId="16" fillId="37" borderId="19" xfId="8098" applyFont="1" applyFill="1" applyBorder="1" applyAlignment="1">
      <alignment horizontal="right" vertical="center"/>
    </xf>
    <xf numFmtId="0" fontId="16" fillId="37" borderId="17" xfId="8098" applyFont="1" applyFill="1" applyBorder="1" applyAlignment="1">
      <alignment horizontal="left" vertical="center"/>
    </xf>
    <xf numFmtId="0" fontId="16" fillId="37" borderId="0" xfId="8098" applyFont="1" applyFill="1" applyAlignment="1">
      <alignment horizontal="left" vertical="center"/>
    </xf>
    <xf numFmtId="3" fontId="16" fillId="37" borderId="19" xfId="8098" applyNumberFormat="1" applyFont="1" applyFill="1" applyBorder="1" applyAlignment="1">
      <alignment horizontal="center" vertical="center"/>
    </xf>
    <xf numFmtId="0" fontId="80" fillId="37" borderId="0" xfId="8098" applyFont="1" applyFill="1" applyAlignment="1">
      <alignment horizontal="left" wrapText="1"/>
    </xf>
    <xf numFmtId="0" fontId="80" fillId="37" borderId="0" xfId="8098" applyFont="1" applyFill="1" applyAlignment="1">
      <alignment horizontal="left" vertical="top"/>
    </xf>
    <xf numFmtId="0" fontId="80" fillId="37" borderId="18" xfId="8098" applyFont="1" applyFill="1" applyBorder="1" applyAlignment="1">
      <alignment horizontal="left" vertical="top"/>
    </xf>
    <xf numFmtId="0" fontId="15" fillId="37" borderId="17" xfId="8098" applyFont="1" applyFill="1" applyBorder="1" applyAlignment="1">
      <alignment vertical="center"/>
    </xf>
    <xf numFmtId="3" fontId="16" fillId="37" borderId="0" xfId="8098" applyNumberFormat="1" applyFont="1" applyFill="1" applyAlignment="1">
      <alignment horizontal="right" vertical="center"/>
    </xf>
    <xf numFmtId="167" fontId="16" fillId="37" borderId="0" xfId="8098" applyNumberFormat="1" applyFont="1" applyFill="1" applyAlignment="1">
      <alignment horizontal="right" vertical="center"/>
    </xf>
    <xf numFmtId="167" fontId="16" fillId="0" borderId="19" xfId="8098" applyNumberFormat="1" applyFont="1" applyBorder="1" applyAlignment="1">
      <alignment horizontal="right" vertical="center"/>
    </xf>
    <xf numFmtId="2" fontId="16" fillId="37" borderId="0" xfId="8098" applyNumberFormat="1" applyFont="1" applyFill="1" applyAlignment="1">
      <alignment horizontal="right" vertical="center"/>
    </xf>
    <xf numFmtId="166" fontId="16" fillId="37" borderId="19" xfId="688" applyNumberFormat="1" applyFont="1" applyFill="1" applyBorder="1" applyAlignment="1">
      <alignment horizontal="right" vertical="center"/>
    </xf>
    <xf numFmtId="0" fontId="19" fillId="37" borderId="0" xfId="8098" applyFont="1" applyFill="1" applyAlignment="1">
      <alignment horizontal="left" vertical="center"/>
    </xf>
    <xf numFmtId="0" fontId="78" fillId="37" borderId="0" xfId="8098" applyFont="1" applyFill="1" applyAlignment="1">
      <alignment horizontal="left" vertical="center"/>
    </xf>
    <xf numFmtId="0" fontId="16" fillId="37" borderId="17" xfId="8098" applyFont="1" applyFill="1" applyBorder="1" applyAlignment="1">
      <alignment horizontal="right" vertical="center" wrapText="1"/>
    </xf>
    <xf numFmtId="0" fontId="16" fillId="37" borderId="18" xfId="8098" applyFont="1" applyFill="1" applyBorder="1" applyAlignment="1">
      <alignment horizontal="right" vertical="center" wrapText="1"/>
    </xf>
    <xf numFmtId="167" fontId="16" fillId="37" borderId="17" xfId="8098" applyNumberFormat="1" applyFont="1" applyFill="1" applyBorder="1" applyAlignment="1">
      <alignment horizontal="right" vertical="center"/>
    </xf>
    <xf numFmtId="0" fontId="16" fillId="37" borderId="17" xfId="8098" applyFont="1" applyFill="1" applyBorder="1" applyAlignment="1">
      <alignment horizontal="right" vertical="center"/>
    </xf>
    <xf numFmtId="0" fontId="70" fillId="35" borderId="0" xfId="8098" applyFont="1" applyFill="1" applyAlignment="1">
      <alignment horizontal="left" vertical="center"/>
    </xf>
    <xf numFmtId="0" fontId="10" fillId="35" borderId="0" xfId="8098" applyFont="1" applyFill="1" applyAlignment="1">
      <alignment horizontal="left" vertical="center"/>
    </xf>
    <xf numFmtId="0" fontId="13" fillId="39" borderId="18" xfId="8098" applyFont="1" applyFill="1" applyBorder="1" applyAlignment="1">
      <alignment horizontal="left" vertical="center"/>
    </xf>
    <xf numFmtId="0" fontId="7" fillId="37" borderId="0" xfId="8098" applyFont="1" applyFill="1" applyAlignment="1">
      <alignment horizontal="left" vertical="center"/>
    </xf>
    <xf numFmtId="0" fontId="16" fillId="37" borderId="17" xfId="8098" applyFont="1" applyFill="1" applyBorder="1" applyAlignment="1">
      <alignment horizontal="left" vertical="center" wrapText="1"/>
    </xf>
    <xf numFmtId="0" fontId="16" fillId="37" borderId="18" xfId="8098" applyFont="1" applyFill="1" applyBorder="1" applyAlignment="1">
      <alignment horizontal="left" vertical="center" wrapText="1"/>
    </xf>
    <xf numFmtId="166" fontId="16" fillId="37" borderId="19" xfId="8098" applyNumberFormat="1" applyFont="1" applyFill="1" applyBorder="1" applyAlignment="1">
      <alignment horizontal="right" vertical="center"/>
    </xf>
    <xf numFmtId="0" fontId="16" fillId="39" borderId="23" xfId="8098" applyFont="1" applyFill="1" applyBorder="1" applyAlignment="1">
      <alignment horizontal="center" vertical="center" wrapText="1"/>
    </xf>
    <xf numFmtId="3" fontId="16" fillId="37" borderId="19" xfId="8098" applyNumberFormat="1" applyFont="1" applyFill="1" applyBorder="1" applyAlignment="1">
      <alignment vertical="center"/>
    </xf>
    <xf numFmtId="2" fontId="16" fillId="37" borderId="17" xfId="8098" applyNumberFormat="1" applyFont="1" applyFill="1" applyBorder="1" applyAlignment="1">
      <alignment horizontal="right" vertical="center"/>
    </xf>
    <xf numFmtId="0" fontId="16" fillId="39" borderId="23" xfId="8098" applyFont="1" applyFill="1" applyBorder="1" applyAlignment="1">
      <alignment horizontal="center" vertical="center"/>
    </xf>
    <xf numFmtId="1" fontId="1" fillId="39" borderId="0" xfId="981" applyNumberFormat="1" applyFont="1" applyFill="1" applyAlignment="1">
      <alignment horizontal="left" vertical="top" wrapText="1"/>
    </xf>
    <xf numFmtId="1" fontId="1" fillId="37" borderId="0" xfId="981" applyNumberFormat="1" applyFont="1" applyFill="1" applyAlignment="1">
      <alignment horizontal="left" vertical="top" wrapText="1"/>
    </xf>
    <xf numFmtId="0" fontId="16" fillId="37" borderId="19" xfId="986" applyFont="1" applyFill="1" applyBorder="1" applyAlignment="1">
      <alignment horizontal="left" vertical="center"/>
    </xf>
    <xf numFmtId="0" fontId="80" fillId="37" borderId="0" xfId="986" applyFont="1" applyFill="1" applyAlignment="1">
      <alignment horizontal="left" wrapText="1"/>
    </xf>
    <xf numFmtId="0" fontId="80" fillId="37" borderId="18" xfId="986" applyFont="1" applyFill="1" applyBorder="1" applyAlignment="1">
      <alignment horizontal="left" vertical="top" wrapText="1"/>
    </xf>
    <xf numFmtId="0" fontId="78" fillId="35" borderId="0" xfId="986" applyFont="1" applyFill="1" applyAlignment="1">
      <alignment horizontal="left" vertical="top" wrapText="1"/>
    </xf>
    <xf numFmtId="167" fontId="16" fillId="37" borderId="19" xfId="352" applyNumberFormat="1" applyFont="1" applyFill="1" applyBorder="1" applyAlignment="1">
      <alignment horizontal="right" vertical="center"/>
    </xf>
    <xf numFmtId="0" fontId="13" fillId="35" borderId="0" xfId="986" applyFont="1" applyFill="1" applyAlignment="1">
      <alignment horizontal="left" vertical="center"/>
    </xf>
    <xf numFmtId="0" fontId="19" fillId="37" borderId="0" xfId="986" applyFont="1" applyFill="1" applyAlignment="1">
      <alignment horizontal="left" vertical="center"/>
    </xf>
    <xf numFmtId="0" fontId="5" fillId="39" borderId="0" xfId="329" applyFill="1" applyBorder="1" applyAlignment="1">
      <alignment horizontal="left" vertical="top"/>
      <protection locked="0"/>
    </xf>
    <xf numFmtId="0" fontId="78" fillId="35" borderId="0" xfId="8094" applyFont="1" applyFill="1" applyAlignment="1">
      <alignment horizontal="left" vertical="top" wrapText="1"/>
    </xf>
    <xf numFmtId="0" fontId="123" fillId="37" borderId="0" xfId="8094" applyFont="1" applyFill="1" applyAlignment="1">
      <alignment horizontal="center" vertical="center"/>
    </xf>
    <xf numFmtId="0" fontId="80" fillId="37" borderId="0" xfId="8094" applyFont="1" applyFill="1" applyAlignment="1">
      <alignment horizontal="left" vertical="center"/>
    </xf>
    <xf numFmtId="0" fontId="101" fillId="39" borderId="0" xfId="8095" applyFont="1" applyFill="1" applyBorder="1" applyAlignment="1">
      <alignment horizontal="left" vertical="top"/>
      <protection locked="0"/>
    </xf>
    <xf numFmtId="0" fontId="19" fillId="37" borderId="0" xfId="8094" applyFont="1" applyFill="1" applyAlignment="1">
      <alignment horizontal="left" vertical="center"/>
    </xf>
    <xf numFmtId="0" fontId="78" fillId="37" borderId="0" xfId="8094" applyFont="1" applyFill="1" applyAlignment="1">
      <alignment vertical="center"/>
    </xf>
    <xf numFmtId="0" fontId="16" fillId="37" borderId="0" xfId="8094" applyFont="1" applyFill="1" applyAlignment="1">
      <alignment horizontal="left" vertical="center"/>
    </xf>
    <xf numFmtId="0" fontId="81" fillId="39" borderId="0" xfId="8094" applyFont="1" applyFill="1" applyAlignment="1">
      <alignment horizontal="left" vertical="center"/>
    </xf>
    <xf numFmtId="0" fontId="80" fillId="37" borderId="0" xfId="8094" applyFont="1" applyFill="1" applyAlignment="1">
      <alignment horizontal="left" vertical="top"/>
    </xf>
    <xf numFmtId="0" fontId="80" fillId="37" borderId="18" xfId="8094" applyFont="1" applyFill="1" applyBorder="1" applyAlignment="1">
      <alignment horizontal="left" vertical="top"/>
    </xf>
    <xf numFmtId="1" fontId="80" fillId="37" borderId="0" xfId="8094" applyNumberFormat="1" applyFont="1" applyFill="1" applyAlignment="1">
      <alignment horizontal="left" wrapText="1"/>
    </xf>
    <xf numFmtId="0" fontId="80" fillId="37" borderId="0" xfId="8094" applyFont="1" applyFill="1" applyAlignment="1">
      <alignment horizontal="left" wrapText="1"/>
    </xf>
    <xf numFmtId="0" fontId="80" fillId="39" borderId="0" xfId="8094" applyFont="1" applyFill="1" applyAlignment="1">
      <alignment horizontal="left" vertical="center"/>
    </xf>
    <xf numFmtId="0" fontId="80" fillId="37" borderId="18" xfId="8094" applyFont="1" applyFill="1" applyBorder="1" applyAlignment="1">
      <alignment horizontal="left" vertical="top" wrapText="1"/>
    </xf>
    <xf numFmtId="0" fontId="123" fillId="37" borderId="0" xfId="688" applyFont="1" applyFill="1" applyAlignment="1">
      <alignment horizontal="center" vertical="center"/>
    </xf>
    <xf numFmtId="0" fontId="16" fillId="37" borderId="0" xfId="688" applyFont="1" applyFill="1" applyAlignment="1">
      <alignment horizontal="left" vertical="center" wrapText="1"/>
    </xf>
    <xf numFmtId="0" fontId="70" fillId="35" borderId="0" xfId="688" applyFont="1" applyFill="1" applyAlignment="1">
      <alignment horizontal="left" vertical="center"/>
    </xf>
    <xf numFmtId="0" fontId="10" fillId="35" borderId="0" xfId="688" applyFont="1" applyFill="1" applyAlignment="1">
      <alignment horizontal="left" vertical="center"/>
    </xf>
    <xf numFmtId="0" fontId="80" fillId="37" borderId="0" xfId="688" applyFont="1" applyFill="1" applyAlignment="1">
      <alignment horizontal="left" vertical="top"/>
    </xf>
    <xf numFmtId="0" fontId="80" fillId="37" borderId="18" xfId="688" applyFont="1" applyFill="1" applyBorder="1" applyAlignment="1">
      <alignment horizontal="left" vertical="top"/>
    </xf>
    <xf numFmtId="0" fontId="80" fillId="37" borderId="0" xfId="688" applyFont="1" applyFill="1" applyAlignment="1">
      <alignment horizontal="left" wrapText="1"/>
    </xf>
    <xf numFmtId="0" fontId="80" fillId="37" borderId="0" xfId="688" applyFont="1" applyFill="1" applyAlignment="1">
      <alignment horizontal="left" vertical="top" wrapText="1"/>
    </xf>
    <xf numFmtId="0" fontId="80" fillId="37" borderId="18" xfId="688" applyFont="1" applyFill="1" applyBorder="1" applyAlignment="1">
      <alignment horizontal="left" vertical="top" wrapText="1"/>
    </xf>
    <xf numFmtId="0" fontId="16" fillId="39" borderId="0" xfId="688" applyFont="1" applyFill="1" applyAlignment="1">
      <alignment horizontal="left" vertical="top" wrapText="1"/>
    </xf>
    <xf numFmtId="0" fontId="15" fillId="37" borderId="17" xfId="688" applyFont="1" applyFill="1" applyBorder="1" applyAlignment="1">
      <alignment vertical="center"/>
    </xf>
    <xf numFmtId="0" fontId="13" fillId="39" borderId="18" xfId="688" applyFont="1" applyFill="1" applyBorder="1" applyAlignment="1">
      <alignment horizontal="left" vertical="center"/>
    </xf>
    <xf numFmtId="0" fontId="5" fillId="39" borderId="0" xfId="8097" applyFill="1" applyBorder="1" applyAlignment="1" applyProtection="1">
      <alignment horizontal="left" vertical="top"/>
    </xf>
    <xf numFmtId="3" fontId="16" fillId="37" borderId="0" xfId="688" applyNumberFormat="1" applyFont="1" applyFill="1" applyAlignment="1">
      <alignment horizontal="right" vertical="top"/>
    </xf>
    <xf numFmtId="0" fontId="16" fillId="37" borderId="0" xfId="688" applyFont="1" applyFill="1" applyAlignment="1">
      <alignment horizontal="left" vertical="center"/>
    </xf>
    <xf numFmtId="0" fontId="19" fillId="37" borderId="0" xfId="688" applyFont="1" applyFill="1" applyAlignment="1">
      <alignment horizontal="left" vertical="top"/>
    </xf>
    <xf numFmtId="0" fontId="16" fillId="37" borderId="0" xfId="688" applyFont="1" applyFill="1" applyAlignment="1">
      <alignment horizontal="left" vertical="top" wrapText="1"/>
    </xf>
    <xf numFmtId="0" fontId="16" fillId="37" borderId="0" xfId="688" applyFont="1" applyFill="1" applyAlignment="1">
      <alignment horizontal="left" vertical="top"/>
    </xf>
    <xf numFmtId="168" fontId="16" fillId="37" borderId="0" xfId="688" applyNumberFormat="1" applyFont="1" applyFill="1" applyAlignment="1">
      <alignment horizontal="right" vertical="top"/>
    </xf>
    <xf numFmtId="167" fontId="16" fillId="37" borderId="0" xfId="688" applyNumberFormat="1" applyFont="1" applyFill="1" applyAlignment="1">
      <alignment horizontal="right" vertical="top"/>
    </xf>
    <xf numFmtId="167" fontId="16" fillId="37" borderId="0" xfId="354" applyNumberFormat="1" applyFont="1" applyFill="1" applyBorder="1" applyAlignment="1">
      <alignment horizontal="right" vertical="top"/>
    </xf>
    <xf numFmtId="0" fontId="19" fillId="37" borderId="0" xfId="688" applyFont="1" applyFill="1" applyAlignment="1">
      <alignment horizontal="left"/>
    </xf>
    <xf numFmtId="0" fontId="146" fillId="37" borderId="0" xfId="688" applyFont="1" applyFill="1" applyAlignment="1">
      <alignment horizontal="left" vertical="top" wrapText="1"/>
    </xf>
    <xf numFmtId="3" fontId="16" fillId="37" borderId="0" xfId="688" applyNumberFormat="1" applyFont="1" applyFill="1" applyAlignment="1">
      <alignment horizontal="right" vertical="center"/>
    </xf>
    <xf numFmtId="0" fontId="16" fillId="37" borderId="0" xfId="688" applyFont="1" applyFill="1" applyAlignment="1">
      <alignment horizontal="right" vertical="center"/>
    </xf>
    <xf numFmtId="0" fontId="16" fillId="39" borderId="0" xfId="688" applyFont="1" applyFill="1" applyAlignment="1">
      <alignment horizontal="right" vertical="center" wrapText="1"/>
    </xf>
    <xf numFmtId="0" fontId="78" fillId="37" borderId="0" xfId="688" applyFont="1" applyFill="1" applyAlignment="1">
      <alignment horizontal="left"/>
    </xf>
    <xf numFmtId="0" fontId="78" fillId="35" borderId="0" xfId="688" applyFont="1" applyFill="1" applyAlignment="1">
      <alignment horizontal="left" vertical="top" wrapText="1"/>
    </xf>
    <xf numFmtId="0" fontId="19" fillId="37" borderId="0" xfId="688" applyFont="1" applyFill="1" applyAlignment="1">
      <alignment horizontal="left" vertical="center"/>
    </xf>
    <xf numFmtId="0" fontId="16" fillId="37" borderId="0" xfId="688" applyFont="1" applyFill="1" applyAlignment="1">
      <alignment horizontal="right" vertical="center" wrapText="1"/>
    </xf>
  </cellXfs>
  <cellStyles count="8099">
    <cellStyle name="1000 [0]" xfId="7546" xr:uid="{00000000-0005-0000-0000-00007B1D0000}"/>
    <cellStyle name="20 % - Akzent1 2" xfId="744" xr:uid="{00000000-0005-0000-0000-0000E8020000}"/>
    <cellStyle name="20 % - Akzent1 2 2" xfId="4966" xr:uid="{00000000-0005-0000-0000-000067130000}"/>
    <cellStyle name="20 % - Akzent1 2 2 2" xfId="7405" xr:uid="{00000000-0005-0000-0000-0000EE1C0000}"/>
    <cellStyle name="20 % - Akzent1 2 3" xfId="6195" xr:uid="{00000000-0005-0000-0000-000034180000}"/>
    <cellStyle name="20 % - Akzent1 2 4" xfId="7925" xr:uid="{00000000-0005-0000-0000-0000F61E0000}"/>
    <cellStyle name="20 % - Akzent1 2 5" xfId="3708" xr:uid="{00000000-0005-0000-0000-00007D0E0000}"/>
    <cellStyle name="20 % - Akzent1 3" xfId="759" xr:uid="{00000000-0005-0000-0000-0000F7020000}"/>
    <cellStyle name="20 % - Akzent1 3 2" xfId="7442" xr:uid="{00000000-0005-0000-0000-0000131D0000}"/>
    <cellStyle name="20 % - Akzent1 3 3" xfId="7940" xr:uid="{00000000-0005-0000-0000-0000051F0000}"/>
    <cellStyle name="20 % - Akzent1 3 4" xfId="5005" xr:uid="{00000000-0005-0000-0000-00008E130000}"/>
    <cellStyle name="20 % - Akzent1 4" xfId="773" xr:uid="{00000000-0005-0000-0000-000005030000}"/>
    <cellStyle name="20 % - Akzent1 4 2" xfId="7420" xr:uid="{00000000-0005-0000-0000-0000FD1C0000}"/>
    <cellStyle name="20 % - Akzent1 4 3" xfId="7954" xr:uid="{00000000-0005-0000-0000-0000131F0000}"/>
    <cellStyle name="20 % - Akzent1 4 4" xfId="4982" xr:uid="{00000000-0005-0000-0000-000077130000}"/>
    <cellStyle name="20 % - Akzent1 5" xfId="3721" xr:uid="{00000000-0005-0000-0000-00008A0E0000}"/>
    <cellStyle name="20 % - Akzent1 5 2" xfId="6208" xr:uid="{00000000-0005-0000-0000-000041180000}"/>
    <cellStyle name="20 % - Akzent1 6" xfId="5934" xr:uid="{00000000-0005-0000-0000-00002F170000}"/>
    <cellStyle name="20 % - Akzent1 7" xfId="7473" xr:uid="{00000000-0005-0000-0000-0000321D0000}"/>
    <cellStyle name="20 % - Akzent1 8" xfId="7605" xr:uid="{00000000-0005-0000-0000-0000B61D0000}"/>
    <cellStyle name="20 % - Akzent1 9" xfId="7907" xr:uid="{00000000-0005-0000-0000-0000E41E0000}"/>
    <cellStyle name="20 % - Akzent2 2" xfId="746" xr:uid="{00000000-0005-0000-0000-0000EA020000}"/>
    <cellStyle name="20 % - Akzent2 2 2" xfId="4968" xr:uid="{00000000-0005-0000-0000-000069130000}"/>
    <cellStyle name="20 % - Akzent2 2 2 2" xfId="7407" xr:uid="{00000000-0005-0000-0000-0000F01C0000}"/>
    <cellStyle name="20 % - Akzent2 2 3" xfId="6197" xr:uid="{00000000-0005-0000-0000-000036180000}"/>
    <cellStyle name="20 % - Akzent2 2 4" xfId="7927" xr:uid="{00000000-0005-0000-0000-0000F81E0000}"/>
    <cellStyle name="20 % - Akzent2 2 5" xfId="3710" xr:uid="{00000000-0005-0000-0000-00007F0E0000}"/>
    <cellStyle name="20 % - Akzent2 3" xfId="761" xr:uid="{00000000-0005-0000-0000-0000F9020000}"/>
    <cellStyle name="20 % - Akzent2 3 2" xfId="7428" xr:uid="{00000000-0005-0000-0000-0000051D0000}"/>
    <cellStyle name="20 % - Akzent2 3 3" xfId="7942" xr:uid="{00000000-0005-0000-0000-0000071F0000}"/>
    <cellStyle name="20 % - Akzent2 3 4" xfId="4991" xr:uid="{00000000-0005-0000-0000-000080130000}"/>
    <cellStyle name="20 % - Akzent2 4" xfId="775" xr:uid="{00000000-0005-0000-0000-000007030000}"/>
    <cellStyle name="20 % - Akzent2 4 2" xfId="7431" xr:uid="{00000000-0005-0000-0000-0000081D0000}"/>
    <cellStyle name="20 % - Akzent2 4 3" xfId="7956" xr:uid="{00000000-0005-0000-0000-0000151F0000}"/>
    <cellStyle name="20 % - Akzent2 4 4" xfId="4994" xr:uid="{00000000-0005-0000-0000-000083130000}"/>
    <cellStyle name="20 % - Akzent2 5" xfId="3723" xr:uid="{00000000-0005-0000-0000-00008C0E0000}"/>
    <cellStyle name="20 % - Akzent2 5 2" xfId="6210" xr:uid="{00000000-0005-0000-0000-000043180000}"/>
    <cellStyle name="20 % - Akzent2 6" xfId="5936" xr:uid="{00000000-0005-0000-0000-000031170000}"/>
    <cellStyle name="20 % - Akzent2 7" xfId="7476" xr:uid="{00000000-0005-0000-0000-0000351D0000}"/>
    <cellStyle name="20 % - Akzent2 8" xfId="7606" xr:uid="{00000000-0005-0000-0000-0000B71D0000}"/>
    <cellStyle name="20 % - Akzent2 9" xfId="7909" xr:uid="{00000000-0005-0000-0000-0000E61E0000}"/>
    <cellStyle name="20 % - Akzent3 2" xfId="748" xr:uid="{00000000-0005-0000-0000-0000EC020000}"/>
    <cellStyle name="20 % - Akzent3 2 2" xfId="4970" xr:uid="{00000000-0005-0000-0000-00006B130000}"/>
    <cellStyle name="20 % - Akzent3 2 2 2" xfId="7409" xr:uid="{00000000-0005-0000-0000-0000F21C0000}"/>
    <cellStyle name="20 % - Akzent3 2 3" xfId="6199" xr:uid="{00000000-0005-0000-0000-000038180000}"/>
    <cellStyle name="20 % - Akzent3 2 4" xfId="7929" xr:uid="{00000000-0005-0000-0000-0000FA1E0000}"/>
    <cellStyle name="20 % - Akzent3 2 5" xfId="3712" xr:uid="{00000000-0005-0000-0000-0000810E0000}"/>
    <cellStyle name="20 % - Akzent3 3" xfId="763" xr:uid="{00000000-0005-0000-0000-0000FB020000}"/>
    <cellStyle name="20 % - Akzent3 3 2" xfId="7445" xr:uid="{00000000-0005-0000-0000-0000161D0000}"/>
    <cellStyle name="20 % - Akzent3 3 3" xfId="7944" xr:uid="{00000000-0005-0000-0000-0000091F0000}"/>
    <cellStyle name="20 % - Akzent3 3 4" xfId="5008" xr:uid="{00000000-0005-0000-0000-000091130000}"/>
    <cellStyle name="20 % - Akzent3 4" xfId="777" xr:uid="{00000000-0005-0000-0000-000009030000}"/>
    <cellStyle name="20 % - Akzent3 4 2" xfId="7417" xr:uid="{00000000-0005-0000-0000-0000FA1C0000}"/>
    <cellStyle name="20 % - Akzent3 4 3" xfId="7958" xr:uid="{00000000-0005-0000-0000-0000171F0000}"/>
    <cellStyle name="20 % - Akzent3 4 4" xfId="4978" xr:uid="{00000000-0005-0000-0000-000073130000}"/>
    <cellStyle name="20 % - Akzent3 5" xfId="3725" xr:uid="{00000000-0005-0000-0000-00008E0E0000}"/>
    <cellStyle name="20 % - Akzent3 5 2" xfId="6212" xr:uid="{00000000-0005-0000-0000-000045180000}"/>
    <cellStyle name="20 % - Akzent3 6" xfId="5938" xr:uid="{00000000-0005-0000-0000-000033170000}"/>
    <cellStyle name="20 % - Akzent3 7" xfId="7479" xr:uid="{00000000-0005-0000-0000-0000381D0000}"/>
    <cellStyle name="20 % - Akzent3 8" xfId="7607" xr:uid="{00000000-0005-0000-0000-0000B81D0000}"/>
    <cellStyle name="20 % - Akzent3 9" xfId="7911" xr:uid="{00000000-0005-0000-0000-0000E81E0000}"/>
    <cellStyle name="20 % - Akzent4 2" xfId="750" xr:uid="{00000000-0005-0000-0000-0000EE020000}"/>
    <cellStyle name="20 % - Akzent4 2 2" xfId="4972" xr:uid="{00000000-0005-0000-0000-00006D130000}"/>
    <cellStyle name="20 % - Akzent4 2 2 2" xfId="7411" xr:uid="{00000000-0005-0000-0000-0000F41C0000}"/>
    <cellStyle name="20 % - Akzent4 2 3" xfId="6201" xr:uid="{00000000-0005-0000-0000-00003A180000}"/>
    <cellStyle name="20 % - Akzent4 2 4" xfId="7931" xr:uid="{00000000-0005-0000-0000-0000FC1E0000}"/>
    <cellStyle name="20 % - Akzent4 2 5" xfId="3714" xr:uid="{00000000-0005-0000-0000-0000830E0000}"/>
    <cellStyle name="20 % - Akzent4 3" xfId="765" xr:uid="{00000000-0005-0000-0000-0000FD020000}"/>
    <cellStyle name="20 % - Akzent4 3 2" xfId="7418" xr:uid="{00000000-0005-0000-0000-0000FB1C0000}"/>
    <cellStyle name="20 % - Akzent4 3 3" xfId="7946" xr:uid="{00000000-0005-0000-0000-00000B1F0000}"/>
    <cellStyle name="20 % - Akzent4 3 4" xfId="4979" xr:uid="{00000000-0005-0000-0000-000074130000}"/>
    <cellStyle name="20 % - Akzent4 4" xfId="779" xr:uid="{00000000-0005-0000-0000-00000B030000}"/>
    <cellStyle name="20 % - Akzent4 4 2" xfId="7426" xr:uid="{00000000-0005-0000-0000-0000031D0000}"/>
    <cellStyle name="20 % - Akzent4 4 3" xfId="7960" xr:uid="{00000000-0005-0000-0000-0000191F0000}"/>
    <cellStyle name="20 % - Akzent4 4 4" xfId="4989" xr:uid="{00000000-0005-0000-0000-00007E130000}"/>
    <cellStyle name="20 % - Akzent4 5" xfId="3727" xr:uid="{00000000-0005-0000-0000-0000900E0000}"/>
    <cellStyle name="20 % - Akzent4 5 2" xfId="6214" xr:uid="{00000000-0005-0000-0000-000047180000}"/>
    <cellStyle name="20 % - Akzent4 6" xfId="5940" xr:uid="{00000000-0005-0000-0000-000035170000}"/>
    <cellStyle name="20 % - Akzent4 7" xfId="7482" xr:uid="{00000000-0005-0000-0000-00003B1D0000}"/>
    <cellStyle name="20 % - Akzent4 8" xfId="7608" xr:uid="{00000000-0005-0000-0000-0000B91D0000}"/>
    <cellStyle name="20 % - Akzent4 9" xfId="7913" xr:uid="{00000000-0005-0000-0000-0000EA1E0000}"/>
    <cellStyle name="20 % - Akzent5 2" xfId="752" xr:uid="{00000000-0005-0000-0000-0000F0020000}"/>
    <cellStyle name="20 % - Akzent5 2 2" xfId="4974" xr:uid="{00000000-0005-0000-0000-00006F130000}"/>
    <cellStyle name="20 % - Akzent5 2 2 2" xfId="7413" xr:uid="{00000000-0005-0000-0000-0000F61C0000}"/>
    <cellStyle name="20 % - Akzent5 2 3" xfId="6203" xr:uid="{00000000-0005-0000-0000-00003C180000}"/>
    <cellStyle name="20 % - Akzent5 2 4" xfId="7933" xr:uid="{00000000-0005-0000-0000-0000FE1E0000}"/>
    <cellStyle name="20 % - Akzent5 2 5" xfId="3716" xr:uid="{00000000-0005-0000-0000-0000850E0000}"/>
    <cellStyle name="20 % - Akzent5 3" xfId="767" xr:uid="{00000000-0005-0000-0000-0000FF020000}"/>
    <cellStyle name="20 % - Akzent5 3 2" xfId="7436" xr:uid="{00000000-0005-0000-0000-00000D1D0000}"/>
    <cellStyle name="20 % - Akzent5 3 3" xfId="7948" xr:uid="{00000000-0005-0000-0000-00000D1F0000}"/>
    <cellStyle name="20 % - Akzent5 3 4" xfId="4999" xr:uid="{00000000-0005-0000-0000-000088130000}"/>
    <cellStyle name="20 % - Akzent5 4" xfId="781" xr:uid="{00000000-0005-0000-0000-00000D030000}"/>
    <cellStyle name="20 % - Akzent5 4 2" xfId="7425" xr:uid="{00000000-0005-0000-0000-0000021D0000}"/>
    <cellStyle name="20 % - Akzent5 4 3" xfId="7962" xr:uid="{00000000-0005-0000-0000-00001B1F0000}"/>
    <cellStyle name="20 % - Akzent5 4 4" xfId="4988" xr:uid="{00000000-0005-0000-0000-00007D130000}"/>
    <cellStyle name="20 % - Akzent5 5" xfId="3729" xr:uid="{00000000-0005-0000-0000-0000920E0000}"/>
    <cellStyle name="20 % - Akzent5 5 2" xfId="6216" xr:uid="{00000000-0005-0000-0000-000049180000}"/>
    <cellStyle name="20 % - Akzent5 6" xfId="5942" xr:uid="{00000000-0005-0000-0000-000037170000}"/>
    <cellStyle name="20 % - Akzent5 7" xfId="7485" xr:uid="{00000000-0005-0000-0000-00003E1D0000}"/>
    <cellStyle name="20 % - Akzent5 8" xfId="7609" xr:uid="{00000000-0005-0000-0000-0000BA1D0000}"/>
    <cellStyle name="20 % - Akzent5 9" xfId="7915" xr:uid="{00000000-0005-0000-0000-0000EC1E0000}"/>
    <cellStyle name="20 % - Akzent6 10" xfId="7488" xr:uid="{00000000-0005-0000-0000-0000411D0000}"/>
    <cellStyle name="20 % - Akzent6 11" xfId="7610" xr:uid="{00000000-0005-0000-0000-0000BB1D0000}"/>
    <cellStyle name="20 % - Akzent6 12" xfId="7707" xr:uid="{00000000-0005-0000-0000-00001C1E0000}"/>
    <cellStyle name="20 % - Akzent6 2" xfId="483" xr:uid="{00000000-0005-0000-0000-0000E3010000}"/>
    <cellStyle name="20 % - Akzent6 2 2" xfId="570" xr:uid="{00000000-0005-0000-0000-00003A020000}"/>
    <cellStyle name="20 % - Akzent6 2 2 2" xfId="990" xr:uid="{00000000-0005-0000-0000-0000DF030000}"/>
    <cellStyle name="20 % - Akzent6 2 2 2 2" xfId="3099" xr:uid="{00000000-0005-0000-0000-00001C0C0000}"/>
    <cellStyle name="20 % - Akzent6 2 2 2 2 2" xfId="4452" xr:uid="{00000000-0005-0000-0000-000065110000}"/>
    <cellStyle name="20 % - Akzent6 2 2 2 2 2 2" xfId="6906" xr:uid="{00000000-0005-0000-0000-0000FB1A0000}"/>
    <cellStyle name="20 % - Akzent6 2 2 2 2 3" xfId="5670" xr:uid="{00000000-0005-0000-0000-000027160000}"/>
    <cellStyle name="20 % - Akzent6 2 2 2 3" xfId="4019" xr:uid="{00000000-0005-0000-0000-0000B40F0000}"/>
    <cellStyle name="20 % - Akzent6 2 2 2 3 2" xfId="6475" xr:uid="{00000000-0005-0000-0000-00004C190000}"/>
    <cellStyle name="20 % - Akzent6 2 2 2 4" xfId="5238" xr:uid="{00000000-0005-0000-0000-000077140000}"/>
    <cellStyle name="20 % - Akzent6 2 2 2 5" xfId="2661" xr:uid="{00000000-0005-0000-0000-0000660A0000}"/>
    <cellStyle name="20 % - Akzent6 2 2 3" xfId="989" xr:uid="{00000000-0005-0000-0000-0000DE030000}"/>
    <cellStyle name="20 % - Akzent6 2 2 3 2" xfId="4239" xr:uid="{00000000-0005-0000-0000-000090100000}"/>
    <cellStyle name="20 % - Akzent6 2 2 3 2 2" xfId="6693" xr:uid="{00000000-0005-0000-0000-0000261A0000}"/>
    <cellStyle name="20 % - Akzent6 2 2 3 3" xfId="5456" xr:uid="{00000000-0005-0000-0000-000051150000}"/>
    <cellStyle name="20 % - Akzent6 2 2 3 4" xfId="2884" xr:uid="{00000000-0005-0000-0000-0000450B0000}"/>
    <cellStyle name="20 % - Akzent6 2 2 4" xfId="3536" xr:uid="{00000000-0005-0000-0000-0000D10D0000}"/>
    <cellStyle name="20 % - Akzent6 2 2 4 2" xfId="4834" xr:uid="{00000000-0005-0000-0000-0000E3120000}"/>
    <cellStyle name="20 % - Akzent6 2 2 4 2 2" xfId="7277" xr:uid="{00000000-0005-0000-0000-00006E1C0000}"/>
    <cellStyle name="20 % - Akzent6 2 2 4 3" xfId="6054" xr:uid="{00000000-0005-0000-0000-0000A7170000}"/>
    <cellStyle name="20 % - Akzent6 2 2 5" xfId="3977" xr:uid="{00000000-0005-0000-0000-00008A0F0000}"/>
    <cellStyle name="20 % - Akzent6 2 2 5 2" xfId="6436" xr:uid="{00000000-0005-0000-0000-000025190000}"/>
    <cellStyle name="20 % - Akzent6 2 2 6" xfId="5016" xr:uid="{00000000-0005-0000-0000-000099130000}"/>
    <cellStyle name="20 % - Akzent6 2 2 7" xfId="7799" xr:uid="{00000000-0005-0000-0000-0000781E0000}"/>
    <cellStyle name="20 % - Akzent6 2 2 8" xfId="2431" xr:uid="{00000000-0005-0000-0000-000080090000}"/>
    <cellStyle name="20 % - Akzent6 2 3" xfId="991" xr:uid="{00000000-0005-0000-0000-0000E0030000}"/>
    <cellStyle name="20 % - Akzent6 2 3 2" xfId="3098" xr:uid="{00000000-0005-0000-0000-00001B0C0000}"/>
    <cellStyle name="20 % - Akzent6 2 3 2 2" xfId="4451" xr:uid="{00000000-0005-0000-0000-000064110000}"/>
    <cellStyle name="20 % - Akzent6 2 3 2 2 2" xfId="6905" xr:uid="{00000000-0005-0000-0000-0000FA1A0000}"/>
    <cellStyle name="20 % - Akzent6 2 3 2 3" xfId="5669" xr:uid="{00000000-0005-0000-0000-000026160000}"/>
    <cellStyle name="20 % - Akzent6 2 3 3" xfId="4018" xr:uid="{00000000-0005-0000-0000-0000B30F0000}"/>
    <cellStyle name="20 % - Akzent6 2 3 3 2" xfId="6474" xr:uid="{00000000-0005-0000-0000-00004B190000}"/>
    <cellStyle name="20 % - Akzent6 2 3 4" xfId="5237" xr:uid="{00000000-0005-0000-0000-000076140000}"/>
    <cellStyle name="20 % - Akzent6 2 3 5" xfId="2660" xr:uid="{00000000-0005-0000-0000-0000650A0000}"/>
    <cellStyle name="20 % - Akzent6 2 4" xfId="988" xr:uid="{00000000-0005-0000-0000-0000DD030000}"/>
    <cellStyle name="20 % - Akzent6 2 4 2" xfId="4238" xr:uid="{00000000-0005-0000-0000-00008F100000}"/>
    <cellStyle name="20 % - Akzent6 2 4 2 2" xfId="6692" xr:uid="{00000000-0005-0000-0000-0000251A0000}"/>
    <cellStyle name="20 % - Akzent6 2 4 3" xfId="5455" xr:uid="{00000000-0005-0000-0000-000050150000}"/>
    <cellStyle name="20 % - Akzent6 2 4 4" xfId="2883" xr:uid="{00000000-0005-0000-0000-0000440B0000}"/>
    <cellStyle name="20 % - Akzent6 2 5" xfId="3480" xr:uid="{00000000-0005-0000-0000-0000990D0000}"/>
    <cellStyle name="20 % - Akzent6 2 5 2" xfId="4779" xr:uid="{00000000-0005-0000-0000-0000AC120000}"/>
    <cellStyle name="20 % - Akzent6 2 5 2 2" xfId="7222" xr:uid="{00000000-0005-0000-0000-0000371C0000}"/>
    <cellStyle name="20 % - Akzent6 2 5 3" xfId="5999" xr:uid="{00000000-0005-0000-0000-000070170000}"/>
    <cellStyle name="20 % - Akzent6 2 6" xfId="3978" xr:uid="{00000000-0005-0000-0000-00008B0F0000}"/>
    <cellStyle name="20 % - Akzent6 2 6 2" xfId="6437" xr:uid="{00000000-0005-0000-0000-000026190000}"/>
    <cellStyle name="20 % - Akzent6 2 7" xfId="5017" xr:uid="{00000000-0005-0000-0000-00009A130000}"/>
    <cellStyle name="20 % - Akzent6 2 8" xfId="7741" xr:uid="{00000000-0005-0000-0000-00003E1E0000}"/>
    <cellStyle name="20 % - Akzent6 2 9" xfId="2430" xr:uid="{00000000-0005-0000-0000-00007F090000}"/>
    <cellStyle name="20 % - Akzent6 3" xfId="569" xr:uid="{00000000-0005-0000-0000-000039020000}"/>
    <cellStyle name="20 % - Akzent6 3 2" xfId="993" xr:uid="{00000000-0005-0000-0000-0000E2030000}"/>
    <cellStyle name="20 % - Akzent6 3 2 2" xfId="3100" xr:uid="{00000000-0005-0000-0000-00001D0C0000}"/>
    <cellStyle name="20 % - Akzent6 3 2 2 2" xfId="4453" xr:uid="{00000000-0005-0000-0000-000066110000}"/>
    <cellStyle name="20 % - Akzent6 3 2 2 2 2" xfId="6907" xr:uid="{00000000-0005-0000-0000-0000FC1A0000}"/>
    <cellStyle name="20 % - Akzent6 3 2 2 3" xfId="5671" xr:uid="{00000000-0005-0000-0000-000028160000}"/>
    <cellStyle name="20 % - Akzent6 3 2 3" xfId="4020" xr:uid="{00000000-0005-0000-0000-0000B50F0000}"/>
    <cellStyle name="20 % - Akzent6 3 2 3 2" xfId="6476" xr:uid="{00000000-0005-0000-0000-00004D190000}"/>
    <cellStyle name="20 % - Akzent6 3 2 4" xfId="5239" xr:uid="{00000000-0005-0000-0000-000078140000}"/>
    <cellStyle name="20 % - Akzent6 3 2 5" xfId="2662" xr:uid="{00000000-0005-0000-0000-0000670A0000}"/>
    <cellStyle name="20 % - Akzent6 3 3" xfId="992" xr:uid="{00000000-0005-0000-0000-0000E1030000}"/>
    <cellStyle name="20 % - Akzent6 3 3 2" xfId="4240" xr:uid="{00000000-0005-0000-0000-000091100000}"/>
    <cellStyle name="20 % - Akzent6 3 3 2 2" xfId="6694" xr:uid="{00000000-0005-0000-0000-0000271A0000}"/>
    <cellStyle name="20 % - Akzent6 3 3 3" xfId="5457" xr:uid="{00000000-0005-0000-0000-000052150000}"/>
    <cellStyle name="20 % - Akzent6 3 3 4" xfId="2885" xr:uid="{00000000-0005-0000-0000-0000460B0000}"/>
    <cellStyle name="20 % - Akzent6 3 4" xfId="3535" xr:uid="{00000000-0005-0000-0000-0000D00D0000}"/>
    <cellStyle name="20 % - Akzent6 3 4 2" xfId="4833" xr:uid="{00000000-0005-0000-0000-0000E2120000}"/>
    <cellStyle name="20 % - Akzent6 3 4 2 2" xfId="7276" xr:uid="{00000000-0005-0000-0000-00006D1C0000}"/>
    <cellStyle name="20 % - Akzent6 3 4 3" xfId="6053" xr:uid="{00000000-0005-0000-0000-0000A6170000}"/>
    <cellStyle name="20 % - Akzent6 3 5" xfId="3976" xr:uid="{00000000-0005-0000-0000-0000890F0000}"/>
    <cellStyle name="20 % - Akzent6 3 5 2" xfId="6435" xr:uid="{00000000-0005-0000-0000-000024190000}"/>
    <cellStyle name="20 % - Akzent6 3 6" xfId="5018" xr:uid="{00000000-0005-0000-0000-00009B130000}"/>
    <cellStyle name="20 % - Akzent6 3 7" xfId="7798" xr:uid="{00000000-0005-0000-0000-0000771E0000}"/>
    <cellStyle name="20 % - Akzent6 3 8" xfId="2432" xr:uid="{00000000-0005-0000-0000-000081090000}"/>
    <cellStyle name="20 % - Akzent6 4" xfId="738" xr:uid="{00000000-0005-0000-0000-0000E2020000}"/>
    <cellStyle name="20 % - Akzent6 4 2" xfId="3097" xr:uid="{00000000-0005-0000-0000-00001A0C0000}"/>
    <cellStyle name="20 % - Akzent6 4 2 2" xfId="4450" xr:uid="{00000000-0005-0000-0000-000063110000}"/>
    <cellStyle name="20 % - Akzent6 4 2 2 2" xfId="6904" xr:uid="{00000000-0005-0000-0000-0000F91A0000}"/>
    <cellStyle name="20 % - Akzent6 4 2 3" xfId="5668" xr:uid="{00000000-0005-0000-0000-000025160000}"/>
    <cellStyle name="20 % - Akzent6 4 3" xfId="4016" xr:uid="{00000000-0005-0000-0000-0000B10F0000}"/>
    <cellStyle name="20 % - Akzent6 4 3 2" xfId="6473" xr:uid="{00000000-0005-0000-0000-00004A190000}"/>
    <cellStyle name="20 % - Akzent6 4 4" xfId="5236" xr:uid="{00000000-0005-0000-0000-000075140000}"/>
    <cellStyle name="20 % - Akzent6 4 5" xfId="7920" xr:uid="{00000000-0005-0000-0000-0000F11E0000}"/>
    <cellStyle name="20 % - Akzent6 4 6" xfId="2658" xr:uid="{00000000-0005-0000-0000-0000630A0000}"/>
    <cellStyle name="20 % - Akzent6 5" xfId="754" xr:uid="{00000000-0005-0000-0000-0000F2020000}"/>
    <cellStyle name="20 % - Akzent6 5 2" xfId="4236" xr:uid="{00000000-0005-0000-0000-00008D100000}"/>
    <cellStyle name="20 % - Akzent6 5 2 2" xfId="6691" xr:uid="{00000000-0005-0000-0000-0000241A0000}"/>
    <cellStyle name="20 % - Akzent6 5 3" xfId="5454" xr:uid="{00000000-0005-0000-0000-00004F150000}"/>
    <cellStyle name="20 % - Akzent6 5 4" xfId="7935" xr:uid="{00000000-0005-0000-0000-0000001F0000}"/>
    <cellStyle name="20 % - Akzent6 5 5" xfId="2881" xr:uid="{00000000-0005-0000-0000-0000420B0000}"/>
    <cellStyle name="20 % - Akzent6 6" xfId="769" xr:uid="{00000000-0005-0000-0000-000001030000}"/>
    <cellStyle name="20 % - Akzent6 6 2" xfId="4727" xr:uid="{00000000-0005-0000-0000-000078120000}"/>
    <cellStyle name="20 % - Akzent6 6 2 2" xfId="7170" xr:uid="{00000000-0005-0000-0000-0000031C0000}"/>
    <cellStyle name="20 % - Akzent6 6 3" xfId="5947" xr:uid="{00000000-0005-0000-0000-00003C170000}"/>
    <cellStyle name="20 % - Akzent6 6 4" xfId="7950" xr:uid="{00000000-0005-0000-0000-00000F1F0000}"/>
    <cellStyle name="20 % - Akzent6 6 5" xfId="3423" xr:uid="{00000000-0005-0000-0000-0000600D0000}"/>
    <cellStyle name="20 % - Akzent6 7" xfId="783" xr:uid="{00000000-0005-0000-0000-00000F030000}"/>
    <cellStyle name="20 % - Akzent6 7 2" xfId="4976" xr:uid="{00000000-0005-0000-0000-000071130000}"/>
    <cellStyle name="20 % - Akzent6 7 2 2" xfId="7415" xr:uid="{00000000-0005-0000-0000-0000F81C0000}"/>
    <cellStyle name="20 % - Akzent6 7 3" xfId="6205" xr:uid="{00000000-0005-0000-0000-00003E180000}"/>
    <cellStyle name="20 % - Akzent6 7 4" xfId="7964" xr:uid="{00000000-0005-0000-0000-00001D1F0000}"/>
    <cellStyle name="20 % - Akzent6 7 5" xfId="3718" xr:uid="{00000000-0005-0000-0000-0000870E0000}"/>
    <cellStyle name="20 % - Akzent6 8" xfId="3731" xr:uid="{00000000-0005-0000-0000-0000940E0000}"/>
    <cellStyle name="20 % - Akzent6 8 2" xfId="6218" xr:uid="{00000000-0005-0000-0000-00004B180000}"/>
    <cellStyle name="20 % - Akzent6 9" xfId="5015" xr:uid="{00000000-0005-0000-0000-000098130000}"/>
    <cellStyle name="20% - Akzent1 2" xfId="6" xr:uid="{00000000-0005-0000-0000-000006000000}"/>
    <cellStyle name="20% - Akzent1 2 10" xfId="5019" xr:uid="{00000000-0005-0000-0000-00009C130000}"/>
    <cellStyle name="20% - Akzent1 2 11" xfId="7492" xr:uid="{00000000-0005-0000-0000-0000451D0000}"/>
    <cellStyle name="20% - Akzent1 2 12" xfId="7634" xr:uid="{00000000-0005-0000-0000-0000D31D0000}"/>
    <cellStyle name="20% - Akzent1 2 13" xfId="7687" xr:uid="{00000000-0005-0000-0000-0000081E0000}"/>
    <cellStyle name="20% - Akzent1 2 14" xfId="2433" xr:uid="{00000000-0005-0000-0000-000082090000}"/>
    <cellStyle name="20% - Akzent1 2 2" xfId="7" xr:uid="{00000000-0005-0000-0000-000007000000}"/>
    <cellStyle name="20% - Akzent1 2 2 10" xfId="7493" xr:uid="{00000000-0005-0000-0000-0000461D0000}"/>
    <cellStyle name="20% - Akzent1 2 2 11" xfId="7635" xr:uid="{00000000-0005-0000-0000-0000D41D0000}"/>
    <cellStyle name="20% - Akzent1 2 2 12" xfId="7688" xr:uid="{00000000-0005-0000-0000-0000091E0000}"/>
    <cellStyle name="20% - Akzent1 2 2 13" xfId="2434" xr:uid="{00000000-0005-0000-0000-000083090000}"/>
    <cellStyle name="20% - Akzent1 2 2 2" xfId="496" xr:uid="{00000000-0005-0000-0000-0000F0010000}"/>
    <cellStyle name="20% - Akzent1 2 2 2 2" xfId="573" xr:uid="{00000000-0005-0000-0000-00003D020000}"/>
    <cellStyle name="20% - Akzent1 2 2 2 2 2" xfId="998" xr:uid="{00000000-0005-0000-0000-0000E7030000}"/>
    <cellStyle name="20% - Akzent1 2 2 2 2 2 2" xfId="3104" xr:uid="{00000000-0005-0000-0000-0000210C0000}"/>
    <cellStyle name="20% - Akzent1 2 2 2 2 2 2 2" xfId="4457" xr:uid="{00000000-0005-0000-0000-00006A110000}"/>
    <cellStyle name="20% - Akzent1 2 2 2 2 2 2 2 2" xfId="6911" xr:uid="{00000000-0005-0000-0000-0000001B0000}"/>
    <cellStyle name="20% - Akzent1 2 2 2 2 2 2 3" xfId="5675" xr:uid="{00000000-0005-0000-0000-00002C160000}"/>
    <cellStyle name="20% - Akzent1 2 2 2 2 2 3" xfId="4024" xr:uid="{00000000-0005-0000-0000-0000B90F0000}"/>
    <cellStyle name="20% - Akzent1 2 2 2 2 2 3 2" xfId="6480" xr:uid="{00000000-0005-0000-0000-000051190000}"/>
    <cellStyle name="20% - Akzent1 2 2 2 2 2 4" xfId="5243" xr:uid="{00000000-0005-0000-0000-00007C140000}"/>
    <cellStyle name="20% - Akzent1 2 2 2 2 2 5" xfId="2666" xr:uid="{00000000-0005-0000-0000-00006B0A0000}"/>
    <cellStyle name="20% - Akzent1 2 2 2 2 3" xfId="997" xr:uid="{00000000-0005-0000-0000-0000E6030000}"/>
    <cellStyle name="20% - Akzent1 2 2 2 2 3 2" xfId="4244" xr:uid="{00000000-0005-0000-0000-000095100000}"/>
    <cellStyle name="20% - Akzent1 2 2 2 2 3 2 2" xfId="6698" xr:uid="{00000000-0005-0000-0000-00002B1A0000}"/>
    <cellStyle name="20% - Akzent1 2 2 2 2 3 3" xfId="5461" xr:uid="{00000000-0005-0000-0000-000056150000}"/>
    <cellStyle name="20% - Akzent1 2 2 2 2 3 4" xfId="2889" xr:uid="{00000000-0005-0000-0000-00004A0B0000}"/>
    <cellStyle name="20% - Akzent1 2 2 2 2 4" xfId="3539" xr:uid="{00000000-0005-0000-0000-0000D40D0000}"/>
    <cellStyle name="20% - Akzent1 2 2 2 2 4 2" xfId="4837" xr:uid="{00000000-0005-0000-0000-0000E6120000}"/>
    <cellStyle name="20% - Akzent1 2 2 2 2 4 2 2" xfId="7280" xr:uid="{00000000-0005-0000-0000-0000711C0000}"/>
    <cellStyle name="20% - Akzent1 2 2 2 2 4 3" xfId="6057" xr:uid="{00000000-0005-0000-0000-0000AA170000}"/>
    <cellStyle name="20% - Akzent1 2 2 2 2 5" xfId="3974" xr:uid="{00000000-0005-0000-0000-0000870F0000}"/>
    <cellStyle name="20% - Akzent1 2 2 2 2 5 2" xfId="6433" xr:uid="{00000000-0005-0000-0000-000022190000}"/>
    <cellStyle name="20% - Akzent1 2 2 2 2 6" xfId="5022" xr:uid="{00000000-0005-0000-0000-00009F130000}"/>
    <cellStyle name="20% - Akzent1 2 2 2 2 7" xfId="7802" xr:uid="{00000000-0005-0000-0000-00007B1E0000}"/>
    <cellStyle name="20% - Akzent1 2 2 2 2 8" xfId="2436" xr:uid="{00000000-0005-0000-0000-000085090000}"/>
    <cellStyle name="20% - Akzent1 2 2 2 3" xfId="999" xr:uid="{00000000-0005-0000-0000-0000E8030000}"/>
    <cellStyle name="20% - Akzent1 2 2 2 3 2" xfId="3103" xr:uid="{00000000-0005-0000-0000-0000200C0000}"/>
    <cellStyle name="20% - Akzent1 2 2 2 3 2 2" xfId="4456" xr:uid="{00000000-0005-0000-0000-000069110000}"/>
    <cellStyle name="20% - Akzent1 2 2 2 3 2 2 2" xfId="6910" xr:uid="{00000000-0005-0000-0000-0000FF1A0000}"/>
    <cellStyle name="20% - Akzent1 2 2 2 3 2 3" xfId="5674" xr:uid="{00000000-0005-0000-0000-00002B160000}"/>
    <cellStyle name="20% - Akzent1 2 2 2 3 3" xfId="4023" xr:uid="{00000000-0005-0000-0000-0000B80F0000}"/>
    <cellStyle name="20% - Akzent1 2 2 2 3 3 2" xfId="6479" xr:uid="{00000000-0005-0000-0000-000050190000}"/>
    <cellStyle name="20% - Akzent1 2 2 2 3 4" xfId="5242" xr:uid="{00000000-0005-0000-0000-00007B140000}"/>
    <cellStyle name="20% - Akzent1 2 2 2 3 5" xfId="2665" xr:uid="{00000000-0005-0000-0000-00006A0A0000}"/>
    <cellStyle name="20% - Akzent1 2 2 2 4" xfId="996" xr:uid="{00000000-0005-0000-0000-0000E5030000}"/>
    <cellStyle name="20% - Akzent1 2 2 2 4 2" xfId="4243" xr:uid="{00000000-0005-0000-0000-000094100000}"/>
    <cellStyle name="20% - Akzent1 2 2 2 4 2 2" xfId="6697" xr:uid="{00000000-0005-0000-0000-00002A1A0000}"/>
    <cellStyle name="20% - Akzent1 2 2 2 4 3" xfId="5460" xr:uid="{00000000-0005-0000-0000-000055150000}"/>
    <cellStyle name="20% - Akzent1 2 2 2 4 4" xfId="2888" xr:uid="{00000000-0005-0000-0000-0000490B0000}"/>
    <cellStyle name="20% - Akzent1 2 2 2 5" xfId="3486" xr:uid="{00000000-0005-0000-0000-00009F0D0000}"/>
    <cellStyle name="20% - Akzent1 2 2 2 5 2" xfId="4784" xr:uid="{00000000-0005-0000-0000-0000B1120000}"/>
    <cellStyle name="20% - Akzent1 2 2 2 5 2 2" xfId="7227" xr:uid="{00000000-0005-0000-0000-00003C1C0000}"/>
    <cellStyle name="20% - Akzent1 2 2 2 5 3" xfId="6004" xr:uid="{00000000-0005-0000-0000-000075170000}"/>
    <cellStyle name="20% - Akzent1 2 2 2 6" xfId="3975" xr:uid="{00000000-0005-0000-0000-0000880F0000}"/>
    <cellStyle name="20% - Akzent1 2 2 2 6 2" xfId="6434" xr:uid="{00000000-0005-0000-0000-000023190000}"/>
    <cellStyle name="20% - Akzent1 2 2 2 7" xfId="5021" xr:uid="{00000000-0005-0000-0000-00009E130000}"/>
    <cellStyle name="20% - Akzent1 2 2 2 8" xfId="7748" xr:uid="{00000000-0005-0000-0000-0000451E0000}"/>
    <cellStyle name="20% - Akzent1 2 2 2 9" xfId="2435" xr:uid="{00000000-0005-0000-0000-000084090000}"/>
    <cellStyle name="20% - Akzent1 2 2 3" xfId="572" xr:uid="{00000000-0005-0000-0000-00003C020000}"/>
    <cellStyle name="20% - Akzent1 2 2 3 2" xfId="1001" xr:uid="{00000000-0005-0000-0000-0000EA030000}"/>
    <cellStyle name="20% - Akzent1 2 2 3 2 2" xfId="3105" xr:uid="{00000000-0005-0000-0000-0000220C0000}"/>
    <cellStyle name="20% - Akzent1 2 2 3 2 2 2" xfId="4458" xr:uid="{00000000-0005-0000-0000-00006B110000}"/>
    <cellStyle name="20% - Akzent1 2 2 3 2 2 2 2" xfId="6912" xr:uid="{00000000-0005-0000-0000-0000011B0000}"/>
    <cellStyle name="20% - Akzent1 2 2 3 2 2 3" xfId="5676" xr:uid="{00000000-0005-0000-0000-00002D160000}"/>
    <cellStyle name="20% - Akzent1 2 2 3 2 3" xfId="4025" xr:uid="{00000000-0005-0000-0000-0000BA0F0000}"/>
    <cellStyle name="20% - Akzent1 2 2 3 2 3 2" xfId="6481" xr:uid="{00000000-0005-0000-0000-000052190000}"/>
    <cellStyle name="20% - Akzent1 2 2 3 2 4" xfId="5244" xr:uid="{00000000-0005-0000-0000-00007D140000}"/>
    <cellStyle name="20% - Akzent1 2 2 3 2 5" xfId="2667" xr:uid="{00000000-0005-0000-0000-00006C0A0000}"/>
    <cellStyle name="20% - Akzent1 2 2 3 3" xfId="1000" xr:uid="{00000000-0005-0000-0000-0000E9030000}"/>
    <cellStyle name="20% - Akzent1 2 2 3 3 2" xfId="4245" xr:uid="{00000000-0005-0000-0000-000096100000}"/>
    <cellStyle name="20% - Akzent1 2 2 3 3 2 2" xfId="6699" xr:uid="{00000000-0005-0000-0000-00002C1A0000}"/>
    <cellStyle name="20% - Akzent1 2 2 3 3 3" xfId="5462" xr:uid="{00000000-0005-0000-0000-000057150000}"/>
    <cellStyle name="20% - Akzent1 2 2 3 3 4" xfId="2890" xr:uid="{00000000-0005-0000-0000-00004B0B0000}"/>
    <cellStyle name="20% - Akzent1 2 2 3 4" xfId="3538" xr:uid="{00000000-0005-0000-0000-0000D30D0000}"/>
    <cellStyle name="20% - Akzent1 2 2 3 4 2" xfId="4836" xr:uid="{00000000-0005-0000-0000-0000E5120000}"/>
    <cellStyle name="20% - Akzent1 2 2 3 4 2 2" xfId="7279" xr:uid="{00000000-0005-0000-0000-0000701C0000}"/>
    <cellStyle name="20% - Akzent1 2 2 3 4 3" xfId="6056" xr:uid="{00000000-0005-0000-0000-0000A9170000}"/>
    <cellStyle name="20% - Akzent1 2 2 3 5" xfId="3973" xr:uid="{00000000-0005-0000-0000-0000860F0000}"/>
    <cellStyle name="20% - Akzent1 2 2 3 5 2" xfId="6432" xr:uid="{00000000-0005-0000-0000-000021190000}"/>
    <cellStyle name="20% - Akzent1 2 2 3 6" xfId="5023" xr:uid="{00000000-0005-0000-0000-0000A0130000}"/>
    <cellStyle name="20% - Akzent1 2 2 3 7" xfId="7801" xr:uid="{00000000-0005-0000-0000-00007A1E0000}"/>
    <cellStyle name="20% - Akzent1 2 2 3 8" xfId="2437" xr:uid="{00000000-0005-0000-0000-000086090000}"/>
    <cellStyle name="20% - Akzent1 2 2 4" xfId="870" xr:uid="{00000000-0005-0000-0000-000066030000}"/>
    <cellStyle name="20% - Akzent1 2 2 4 2" xfId="1002" xr:uid="{00000000-0005-0000-0000-0000EB030000}"/>
    <cellStyle name="20% - Akzent1 2 2 4 2 2" xfId="4455" xr:uid="{00000000-0005-0000-0000-000068110000}"/>
    <cellStyle name="20% - Akzent1 2 2 4 2 2 2" xfId="6909" xr:uid="{00000000-0005-0000-0000-0000FE1A0000}"/>
    <cellStyle name="20% - Akzent1 2 2 4 2 3" xfId="5673" xr:uid="{00000000-0005-0000-0000-00002A160000}"/>
    <cellStyle name="20% - Akzent1 2 2 4 2 4" xfId="3102" xr:uid="{00000000-0005-0000-0000-00001F0C0000}"/>
    <cellStyle name="20% - Akzent1 2 2 4 3" xfId="4022" xr:uid="{00000000-0005-0000-0000-0000B70F0000}"/>
    <cellStyle name="20% - Akzent1 2 2 4 3 2" xfId="6478" xr:uid="{00000000-0005-0000-0000-00004F190000}"/>
    <cellStyle name="20% - Akzent1 2 2 4 4" xfId="5241" xr:uid="{00000000-0005-0000-0000-00007A140000}"/>
    <cellStyle name="20% - Akzent1 2 2 4 5" xfId="8040" xr:uid="{00000000-0005-0000-0000-0000691F0000}"/>
    <cellStyle name="20% - Akzent1 2 2 4 6" xfId="2664" xr:uid="{00000000-0005-0000-0000-0000690A0000}"/>
    <cellStyle name="20% - Akzent1 2 2 5" xfId="995" xr:uid="{00000000-0005-0000-0000-0000E4030000}"/>
    <cellStyle name="20% - Akzent1 2 2 5 2" xfId="4242" xr:uid="{00000000-0005-0000-0000-000093100000}"/>
    <cellStyle name="20% - Akzent1 2 2 5 2 2" xfId="6696" xr:uid="{00000000-0005-0000-0000-0000291A0000}"/>
    <cellStyle name="20% - Akzent1 2 2 5 3" xfId="5459" xr:uid="{00000000-0005-0000-0000-000054150000}"/>
    <cellStyle name="20% - Akzent1 2 2 5 4" xfId="2887" xr:uid="{00000000-0005-0000-0000-0000480B0000}"/>
    <cellStyle name="20% - Akzent1 2 2 6" xfId="3315" xr:uid="{00000000-0005-0000-0000-0000F40C0000}"/>
    <cellStyle name="20% - Akzent1 2 2 6 2" xfId="4668" xr:uid="{00000000-0005-0000-0000-00003D120000}"/>
    <cellStyle name="20% - Akzent1 2 2 6 2 2" xfId="7119" xr:uid="{00000000-0005-0000-0000-0000D01B0000}"/>
    <cellStyle name="20% - Akzent1 2 2 6 3" xfId="5883" xr:uid="{00000000-0005-0000-0000-0000FC160000}"/>
    <cellStyle name="20% - Akzent1 2 2 7" xfId="3427" xr:uid="{00000000-0005-0000-0000-0000640D0000}"/>
    <cellStyle name="20% - Akzent1 2 2 7 2" xfId="4729" xr:uid="{00000000-0005-0000-0000-00007A120000}"/>
    <cellStyle name="20% - Akzent1 2 2 7 2 2" xfId="7172" xr:uid="{00000000-0005-0000-0000-0000051C0000}"/>
    <cellStyle name="20% - Akzent1 2 2 7 3" xfId="5949" xr:uid="{00000000-0005-0000-0000-00003E170000}"/>
    <cellStyle name="20% - Akzent1 2 2 8" xfId="3735" xr:uid="{00000000-0005-0000-0000-0000980E0000}"/>
    <cellStyle name="20% - Akzent1 2 2 8 2" xfId="6221" xr:uid="{00000000-0005-0000-0000-00004E180000}"/>
    <cellStyle name="20% - Akzent1 2 2 9" xfId="5020" xr:uid="{00000000-0005-0000-0000-00009D130000}"/>
    <cellStyle name="20% - Akzent1 2 3" xfId="495" xr:uid="{00000000-0005-0000-0000-0000EF010000}"/>
    <cellStyle name="20% - Akzent1 2 3 2" xfId="574" xr:uid="{00000000-0005-0000-0000-00003E020000}"/>
    <cellStyle name="20% - Akzent1 2 3 2 2" xfId="1005" xr:uid="{00000000-0005-0000-0000-0000EE030000}"/>
    <cellStyle name="20% - Akzent1 2 3 2 2 2" xfId="3107" xr:uid="{00000000-0005-0000-0000-0000240C0000}"/>
    <cellStyle name="20% - Akzent1 2 3 2 2 2 2" xfId="4460" xr:uid="{00000000-0005-0000-0000-00006D110000}"/>
    <cellStyle name="20% - Akzent1 2 3 2 2 2 2 2" xfId="6914" xr:uid="{00000000-0005-0000-0000-0000031B0000}"/>
    <cellStyle name="20% - Akzent1 2 3 2 2 2 3" xfId="5678" xr:uid="{00000000-0005-0000-0000-00002F160000}"/>
    <cellStyle name="20% - Akzent1 2 3 2 2 3" xfId="4027" xr:uid="{00000000-0005-0000-0000-0000BC0F0000}"/>
    <cellStyle name="20% - Akzent1 2 3 2 2 3 2" xfId="6483" xr:uid="{00000000-0005-0000-0000-000054190000}"/>
    <cellStyle name="20% - Akzent1 2 3 2 2 4" xfId="5246" xr:uid="{00000000-0005-0000-0000-00007F140000}"/>
    <cellStyle name="20% - Akzent1 2 3 2 2 5" xfId="2669" xr:uid="{00000000-0005-0000-0000-00006E0A0000}"/>
    <cellStyle name="20% - Akzent1 2 3 2 3" xfId="1004" xr:uid="{00000000-0005-0000-0000-0000ED030000}"/>
    <cellStyle name="20% - Akzent1 2 3 2 3 2" xfId="4247" xr:uid="{00000000-0005-0000-0000-000098100000}"/>
    <cellStyle name="20% - Akzent1 2 3 2 3 2 2" xfId="6701" xr:uid="{00000000-0005-0000-0000-00002E1A0000}"/>
    <cellStyle name="20% - Akzent1 2 3 2 3 3" xfId="5464" xr:uid="{00000000-0005-0000-0000-000059150000}"/>
    <cellStyle name="20% - Akzent1 2 3 2 3 4" xfId="2892" xr:uid="{00000000-0005-0000-0000-00004D0B0000}"/>
    <cellStyle name="20% - Akzent1 2 3 2 4" xfId="3540" xr:uid="{00000000-0005-0000-0000-0000D50D0000}"/>
    <cellStyle name="20% - Akzent1 2 3 2 4 2" xfId="4838" xr:uid="{00000000-0005-0000-0000-0000E7120000}"/>
    <cellStyle name="20% - Akzent1 2 3 2 4 2 2" xfId="7281" xr:uid="{00000000-0005-0000-0000-0000721C0000}"/>
    <cellStyle name="20% - Akzent1 2 3 2 4 3" xfId="6058" xr:uid="{00000000-0005-0000-0000-0000AB170000}"/>
    <cellStyle name="20% - Akzent1 2 3 2 5" xfId="3985" xr:uid="{00000000-0005-0000-0000-0000920F0000}"/>
    <cellStyle name="20% - Akzent1 2 3 2 5 2" xfId="6443" xr:uid="{00000000-0005-0000-0000-00002C190000}"/>
    <cellStyle name="20% - Akzent1 2 3 2 6" xfId="5025" xr:uid="{00000000-0005-0000-0000-0000A2130000}"/>
    <cellStyle name="20% - Akzent1 2 3 2 7" xfId="7803" xr:uid="{00000000-0005-0000-0000-00007C1E0000}"/>
    <cellStyle name="20% - Akzent1 2 3 2 8" xfId="2439" xr:uid="{00000000-0005-0000-0000-000088090000}"/>
    <cellStyle name="20% - Akzent1 2 3 3" xfId="1006" xr:uid="{00000000-0005-0000-0000-0000EF030000}"/>
    <cellStyle name="20% - Akzent1 2 3 3 2" xfId="3106" xr:uid="{00000000-0005-0000-0000-0000230C0000}"/>
    <cellStyle name="20% - Akzent1 2 3 3 2 2" xfId="4459" xr:uid="{00000000-0005-0000-0000-00006C110000}"/>
    <cellStyle name="20% - Akzent1 2 3 3 2 2 2" xfId="6913" xr:uid="{00000000-0005-0000-0000-0000021B0000}"/>
    <cellStyle name="20% - Akzent1 2 3 3 2 3" xfId="5677" xr:uid="{00000000-0005-0000-0000-00002E160000}"/>
    <cellStyle name="20% - Akzent1 2 3 3 3" xfId="4026" xr:uid="{00000000-0005-0000-0000-0000BB0F0000}"/>
    <cellStyle name="20% - Akzent1 2 3 3 3 2" xfId="6482" xr:uid="{00000000-0005-0000-0000-000053190000}"/>
    <cellStyle name="20% - Akzent1 2 3 3 4" xfId="5245" xr:uid="{00000000-0005-0000-0000-00007E140000}"/>
    <cellStyle name="20% - Akzent1 2 3 3 5" xfId="2668" xr:uid="{00000000-0005-0000-0000-00006D0A0000}"/>
    <cellStyle name="20% - Akzent1 2 3 4" xfId="1003" xr:uid="{00000000-0005-0000-0000-0000EC030000}"/>
    <cellStyle name="20% - Akzent1 2 3 4 2" xfId="4246" xr:uid="{00000000-0005-0000-0000-000097100000}"/>
    <cellStyle name="20% - Akzent1 2 3 4 2 2" xfId="6700" xr:uid="{00000000-0005-0000-0000-00002D1A0000}"/>
    <cellStyle name="20% - Akzent1 2 3 4 3" xfId="5463" xr:uid="{00000000-0005-0000-0000-000058150000}"/>
    <cellStyle name="20% - Akzent1 2 3 4 4" xfId="2891" xr:uid="{00000000-0005-0000-0000-00004C0B0000}"/>
    <cellStyle name="20% - Akzent1 2 3 5" xfId="3485" xr:uid="{00000000-0005-0000-0000-00009E0D0000}"/>
    <cellStyle name="20% - Akzent1 2 3 5 2" xfId="4783" xr:uid="{00000000-0005-0000-0000-0000B0120000}"/>
    <cellStyle name="20% - Akzent1 2 3 5 2 2" xfId="7226" xr:uid="{00000000-0005-0000-0000-00003B1C0000}"/>
    <cellStyle name="20% - Akzent1 2 3 5 3" xfId="6003" xr:uid="{00000000-0005-0000-0000-000074170000}"/>
    <cellStyle name="20% - Akzent1 2 3 6" xfId="3972" xr:uid="{00000000-0005-0000-0000-0000850F0000}"/>
    <cellStyle name="20% - Akzent1 2 3 6 2" xfId="6431" xr:uid="{00000000-0005-0000-0000-000020190000}"/>
    <cellStyle name="20% - Akzent1 2 3 7" xfId="5024" xr:uid="{00000000-0005-0000-0000-0000A1130000}"/>
    <cellStyle name="20% - Akzent1 2 3 8" xfId="7747" xr:uid="{00000000-0005-0000-0000-0000441E0000}"/>
    <cellStyle name="20% - Akzent1 2 3 9" xfId="2438" xr:uid="{00000000-0005-0000-0000-000087090000}"/>
    <cellStyle name="20% - Akzent1 2 4" xfId="571" xr:uid="{00000000-0005-0000-0000-00003B020000}"/>
    <cellStyle name="20% - Akzent1 2 4 2" xfId="1008" xr:uid="{00000000-0005-0000-0000-0000F1030000}"/>
    <cellStyle name="20% - Akzent1 2 4 2 2" xfId="3108" xr:uid="{00000000-0005-0000-0000-0000250C0000}"/>
    <cellStyle name="20% - Akzent1 2 4 2 2 2" xfId="4461" xr:uid="{00000000-0005-0000-0000-00006E110000}"/>
    <cellStyle name="20% - Akzent1 2 4 2 2 2 2" xfId="6915" xr:uid="{00000000-0005-0000-0000-0000041B0000}"/>
    <cellStyle name="20% - Akzent1 2 4 2 2 3" xfId="5679" xr:uid="{00000000-0005-0000-0000-000030160000}"/>
    <cellStyle name="20% - Akzent1 2 4 2 3" xfId="4028" xr:uid="{00000000-0005-0000-0000-0000BD0F0000}"/>
    <cellStyle name="20% - Akzent1 2 4 2 3 2" xfId="6484" xr:uid="{00000000-0005-0000-0000-000055190000}"/>
    <cellStyle name="20% - Akzent1 2 4 2 4" xfId="5247" xr:uid="{00000000-0005-0000-0000-000080140000}"/>
    <cellStyle name="20% - Akzent1 2 4 2 5" xfId="2670" xr:uid="{00000000-0005-0000-0000-00006F0A0000}"/>
    <cellStyle name="20% - Akzent1 2 4 3" xfId="1007" xr:uid="{00000000-0005-0000-0000-0000F0030000}"/>
    <cellStyle name="20% - Akzent1 2 4 3 2" xfId="4248" xr:uid="{00000000-0005-0000-0000-000099100000}"/>
    <cellStyle name="20% - Akzent1 2 4 3 2 2" xfId="6702" xr:uid="{00000000-0005-0000-0000-00002F1A0000}"/>
    <cellStyle name="20% - Akzent1 2 4 3 3" xfId="5465" xr:uid="{00000000-0005-0000-0000-00005A150000}"/>
    <cellStyle name="20% - Akzent1 2 4 3 4" xfId="2893" xr:uid="{00000000-0005-0000-0000-00004E0B0000}"/>
    <cellStyle name="20% - Akzent1 2 4 4" xfId="3537" xr:uid="{00000000-0005-0000-0000-0000D20D0000}"/>
    <cellStyle name="20% - Akzent1 2 4 4 2" xfId="4835" xr:uid="{00000000-0005-0000-0000-0000E4120000}"/>
    <cellStyle name="20% - Akzent1 2 4 4 2 2" xfId="7278" xr:uid="{00000000-0005-0000-0000-00006F1C0000}"/>
    <cellStyle name="20% - Akzent1 2 4 4 3" xfId="6055" xr:uid="{00000000-0005-0000-0000-0000A8170000}"/>
    <cellStyle name="20% - Akzent1 2 4 5" xfId="3971" xr:uid="{00000000-0005-0000-0000-0000840F0000}"/>
    <cellStyle name="20% - Akzent1 2 4 5 2" xfId="6430" xr:uid="{00000000-0005-0000-0000-00001F190000}"/>
    <cellStyle name="20% - Akzent1 2 4 6" xfId="5026" xr:uid="{00000000-0005-0000-0000-0000A3130000}"/>
    <cellStyle name="20% - Akzent1 2 4 7" xfId="7800" xr:uid="{00000000-0005-0000-0000-0000791E0000}"/>
    <cellStyle name="20% - Akzent1 2 4 8" xfId="2440" xr:uid="{00000000-0005-0000-0000-000089090000}"/>
    <cellStyle name="20% - Akzent1 2 5" xfId="790" xr:uid="{00000000-0005-0000-0000-000016030000}"/>
    <cellStyle name="20% - Akzent1 2 5 2" xfId="1009" xr:uid="{00000000-0005-0000-0000-0000F2030000}"/>
    <cellStyle name="20% - Akzent1 2 5 2 2" xfId="4454" xr:uid="{00000000-0005-0000-0000-000067110000}"/>
    <cellStyle name="20% - Akzent1 2 5 2 2 2" xfId="6908" xr:uid="{00000000-0005-0000-0000-0000FD1A0000}"/>
    <cellStyle name="20% - Akzent1 2 5 2 3" xfId="5672" xr:uid="{00000000-0005-0000-0000-000029160000}"/>
    <cellStyle name="20% - Akzent1 2 5 2 4" xfId="3101" xr:uid="{00000000-0005-0000-0000-00001E0C0000}"/>
    <cellStyle name="20% - Akzent1 2 5 3" xfId="4021" xr:uid="{00000000-0005-0000-0000-0000B60F0000}"/>
    <cellStyle name="20% - Akzent1 2 5 3 2" xfId="6477" xr:uid="{00000000-0005-0000-0000-00004E190000}"/>
    <cellStyle name="20% - Akzent1 2 5 4" xfId="5240" xr:uid="{00000000-0005-0000-0000-000079140000}"/>
    <cellStyle name="20% - Akzent1 2 5 5" xfId="7968" xr:uid="{00000000-0005-0000-0000-0000211F0000}"/>
    <cellStyle name="20% - Akzent1 2 5 6" xfId="2663" xr:uid="{00000000-0005-0000-0000-0000680A0000}"/>
    <cellStyle name="20% - Akzent1 2 6" xfId="869" xr:uid="{00000000-0005-0000-0000-000065030000}"/>
    <cellStyle name="20% - Akzent1 2 6 2" xfId="4241" xr:uid="{00000000-0005-0000-0000-000092100000}"/>
    <cellStyle name="20% - Akzent1 2 6 2 2" xfId="6695" xr:uid="{00000000-0005-0000-0000-0000281A0000}"/>
    <cellStyle name="20% - Akzent1 2 6 3" xfId="5458" xr:uid="{00000000-0005-0000-0000-000053150000}"/>
    <cellStyle name="20% - Akzent1 2 6 4" xfId="8039" xr:uid="{00000000-0005-0000-0000-0000681F0000}"/>
    <cellStyle name="20% - Akzent1 2 6 5" xfId="2886" xr:uid="{00000000-0005-0000-0000-0000470B0000}"/>
    <cellStyle name="20% - Akzent1 2 7" xfId="994" xr:uid="{00000000-0005-0000-0000-0000E3030000}"/>
    <cellStyle name="20% - Akzent1 2 7 2" xfId="4667" xr:uid="{00000000-0005-0000-0000-00003C120000}"/>
    <cellStyle name="20% - Akzent1 2 7 2 2" xfId="7118" xr:uid="{00000000-0005-0000-0000-0000CF1B0000}"/>
    <cellStyle name="20% - Akzent1 2 7 3" xfId="5882" xr:uid="{00000000-0005-0000-0000-0000FB160000}"/>
    <cellStyle name="20% - Akzent1 2 7 4" xfId="3314" xr:uid="{00000000-0005-0000-0000-0000F30C0000}"/>
    <cellStyle name="20% - Akzent1 2 8" xfId="3426" xr:uid="{00000000-0005-0000-0000-0000630D0000}"/>
    <cellStyle name="20% - Akzent1 2 8 2" xfId="4728" xr:uid="{00000000-0005-0000-0000-000079120000}"/>
    <cellStyle name="20% - Akzent1 2 8 2 2" xfId="7171" xr:uid="{00000000-0005-0000-0000-0000041C0000}"/>
    <cellStyle name="20% - Akzent1 2 8 3" xfId="5948" xr:uid="{00000000-0005-0000-0000-00003D170000}"/>
    <cellStyle name="20% - Akzent1 2 9" xfId="3734" xr:uid="{00000000-0005-0000-0000-0000970E0000}"/>
    <cellStyle name="20% - Akzent1 2 9 2" xfId="6220" xr:uid="{00000000-0005-0000-0000-00004D180000}"/>
    <cellStyle name="20% - Akzent1 3" xfId="8" xr:uid="{00000000-0005-0000-0000-000008000000}"/>
    <cellStyle name="20% - Akzent1 3 10" xfId="5027" xr:uid="{00000000-0005-0000-0000-0000A4130000}"/>
    <cellStyle name="20% - Akzent1 3 11" xfId="7494" xr:uid="{00000000-0005-0000-0000-0000471D0000}"/>
    <cellStyle name="20% - Akzent1 3 12" xfId="7636" xr:uid="{00000000-0005-0000-0000-0000D51D0000}"/>
    <cellStyle name="20% - Akzent1 3 13" xfId="7689" xr:uid="{00000000-0005-0000-0000-00000A1E0000}"/>
    <cellStyle name="20% - Akzent1 3 14" xfId="2441" xr:uid="{00000000-0005-0000-0000-00008A090000}"/>
    <cellStyle name="20% - Akzent1 3 2" xfId="9" xr:uid="{00000000-0005-0000-0000-000009000000}"/>
    <cellStyle name="20% - Akzent1 3 2 10" xfId="7495" xr:uid="{00000000-0005-0000-0000-0000481D0000}"/>
    <cellStyle name="20% - Akzent1 3 2 11" xfId="7637" xr:uid="{00000000-0005-0000-0000-0000D61D0000}"/>
    <cellStyle name="20% - Akzent1 3 2 12" xfId="7690" xr:uid="{00000000-0005-0000-0000-00000B1E0000}"/>
    <cellStyle name="20% - Akzent1 3 2 13" xfId="2442" xr:uid="{00000000-0005-0000-0000-00008B090000}"/>
    <cellStyle name="20% - Akzent1 3 2 2" xfId="498" xr:uid="{00000000-0005-0000-0000-0000F2010000}"/>
    <cellStyle name="20% - Akzent1 3 2 2 2" xfId="577" xr:uid="{00000000-0005-0000-0000-000041020000}"/>
    <cellStyle name="20% - Akzent1 3 2 2 2 2" xfId="1014" xr:uid="{00000000-0005-0000-0000-0000F7030000}"/>
    <cellStyle name="20% - Akzent1 3 2 2 2 2 2" xfId="3112" xr:uid="{00000000-0005-0000-0000-0000290C0000}"/>
    <cellStyle name="20% - Akzent1 3 2 2 2 2 2 2" xfId="4465" xr:uid="{00000000-0005-0000-0000-000072110000}"/>
    <cellStyle name="20% - Akzent1 3 2 2 2 2 2 2 2" xfId="6919" xr:uid="{00000000-0005-0000-0000-0000081B0000}"/>
    <cellStyle name="20% - Akzent1 3 2 2 2 2 2 3" xfId="5683" xr:uid="{00000000-0005-0000-0000-000034160000}"/>
    <cellStyle name="20% - Akzent1 3 2 2 2 2 3" xfId="4032" xr:uid="{00000000-0005-0000-0000-0000C10F0000}"/>
    <cellStyle name="20% - Akzent1 3 2 2 2 2 3 2" xfId="6488" xr:uid="{00000000-0005-0000-0000-000059190000}"/>
    <cellStyle name="20% - Akzent1 3 2 2 2 2 4" xfId="5251" xr:uid="{00000000-0005-0000-0000-000084140000}"/>
    <cellStyle name="20% - Akzent1 3 2 2 2 2 5" xfId="2674" xr:uid="{00000000-0005-0000-0000-0000730A0000}"/>
    <cellStyle name="20% - Akzent1 3 2 2 2 3" xfId="1013" xr:uid="{00000000-0005-0000-0000-0000F6030000}"/>
    <cellStyle name="20% - Akzent1 3 2 2 2 3 2" xfId="4252" xr:uid="{00000000-0005-0000-0000-00009D100000}"/>
    <cellStyle name="20% - Akzent1 3 2 2 2 3 2 2" xfId="6706" xr:uid="{00000000-0005-0000-0000-0000331A0000}"/>
    <cellStyle name="20% - Akzent1 3 2 2 2 3 3" xfId="5469" xr:uid="{00000000-0005-0000-0000-00005E150000}"/>
    <cellStyle name="20% - Akzent1 3 2 2 2 3 4" xfId="2897" xr:uid="{00000000-0005-0000-0000-0000520B0000}"/>
    <cellStyle name="20% - Akzent1 3 2 2 2 4" xfId="3543" xr:uid="{00000000-0005-0000-0000-0000D80D0000}"/>
    <cellStyle name="20% - Akzent1 3 2 2 2 4 2" xfId="4841" xr:uid="{00000000-0005-0000-0000-0000EA120000}"/>
    <cellStyle name="20% - Akzent1 3 2 2 2 4 2 2" xfId="7284" xr:uid="{00000000-0005-0000-0000-0000751C0000}"/>
    <cellStyle name="20% - Akzent1 3 2 2 2 4 3" xfId="6061" xr:uid="{00000000-0005-0000-0000-0000AE170000}"/>
    <cellStyle name="20% - Akzent1 3 2 2 2 5" xfId="3969" xr:uid="{00000000-0005-0000-0000-0000820F0000}"/>
    <cellStyle name="20% - Akzent1 3 2 2 2 5 2" xfId="6428" xr:uid="{00000000-0005-0000-0000-00001D190000}"/>
    <cellStyle name="20% - Akzent1 3 2 2 2 6" xfId="5030" xr:uid="{00000000-0005-0000-0000-0000A7130000}"/>
    <cellStyle name="20% - Akzent1 3 2 2 2 7" xfId="7806" xr:uid="{00000000-0005-0000-0000-00007F1E0000}"/>
    <cellStyle name="20% - Akzent1 3 2 2 2 8" xfId="2444" xr:uid="{00000000-0005-0000-0000-00008D090000}"/>
    <cellStyle name="20% - Akzent1 3 2 2 3" xfId="1015" xr:uid="{00000000-0005-0000-0000-0000F8030000}"/>
    <cellStyle name="20% - Akzent1 3 2 2 3 2" xfId="3111" xr:uid="{00000000-0005-0000-0000-0000280C0000}"/>
    <cellStyle name="20% - Akzent1 3 2 2 3 2 2" xfId="4464" xr:uid="{00000000-0005-0000-0000-000071110000}"/>
    <cellStyle name="20% - Akzent1 3 2 2 3 2 2 2" xfId="6918" xr:uid="{00000000-0005-0000-0000-0000071B0000}"/>
    <cellStyle name="20% - Akzent1 3 2 2 3 2 3" xfId="5682" xr:uid="{00000000-0005-0000-0000-000033160000}"/>
    <cellStyle name="20% - Akzent1 3 2 2 3 3" xfId="4031" xr:uid="{00000000-0005-0000-0000-0000C00F0000}"/>
    <cellStyle name="20% - Akzent1 3 2 2 3 3 2" xfId="6487" xr:uid="{00000000-0005-0000-0000-000058190000}"/>
    <cellStyle name="20% - Akzent1 3 2 2 3 4" xfId="5250" xr:uid="{00000000-0005-0000-0000-000083140000}"/>
    <cellStyle name="20% - Akzent1 3 2 2 3 5" xfId="2673" xr:uid="{00000000-0005-0000-0000-0000720A0000}"/>
    <cellStyle name="20% - Akzent1 3 2 2 4" xfId="1012" xr:uid="{00000000-0005-0000-0000-0000F5030000}"/>
    <cellStyle name="20% - Akzent1 3 2 2 4 2" xfId="4251" xr:uid="{00000000-0005-0000-0000-00009C100000}"/>
    <cellStyle name="20% - Akzent1 3 2 2 4 2 2" xfId="6705" xr:uid="{00000000-0005-0000-0000-0000321A0000}"/>
    <cellStyle name="20% - Akzent1 3 2 2 4 3" xfId="5468" xr:uid="{00000000-0005-0000-0000-00005D150000}"/>
    <cellStyle name="20% - Akzent1 3 2 2 4 4" xfId="2896" xr:uid="{00000000-0005-0000-0000-0000510B0000}"/>
    <cellStyle name="20% - Akzent1 3 2 2 5" xfId="3488" xr:uid="{00000000-0005-0000-0000-0000A10D0000}"/>
    <cellStyle name="20% - Akzent1 3 2 2 5 2" xfId="4786" xr:uid="{00000000-0005-0000-0000-0000B3120000}"/>
    <cellStyle name="20% - Akzent1 3 2 2 5 2 2" xfId="7229" xr:uid="{00000000-0005-0000-0000-00003E1C0000}"/>
    <cellStyle name="20% - Akzent1 3 2 2 5 3" xfId="6006" xr:uid="{00000000-0005-0000-0000-000077170000}"/>
    <cellStyle name="20% - Akzent1 3 2 2 6" xfId="3970" xr:uid="{00000000-0005-0000-0000-0000830F0000}"/>
    <cellStyle name="20% - Akzent1 3 2 2 6 2" xfId="6429" xr:uid="{00000000-0005-0000-0000-00001E190000}"/>
    <cellStyle name="20% - Akzent1 3 2 2 7" xfId="5029" xr:uid="{00000000-0005-0000-0000-0000A6130000}"/>
    <cellStyle name="20% - Akzent1 3 2 2 8" xfId="7750" xr:uid="{00000000-0005-0000-0000-0000471E0000}"/>
    <cellStyle name="20% - Akzent1 3 2 2 9" xfId="2443" xr:uid="{00000000-0005-0000-0000-00008C090000}"/>
    <cellStyle name="20% - Akzent1 3 2 3" xfId="576" xr:uid="{00000000-0005-0000-0000-000040020000}"/>
    <cellStyle name="20% - Akzent1 3 2 3 2" xfId="1017" xr:uid="{00000000-0005-0000-0000-0000FA030000}"/>
    <cellStyle name="20% - Akzent1 3 2 3 2 2" xfId="3113" xr:uid="{00000000-0005-0000-0000-00002A0C0000}"/>
    <cellStyle name="20% - Akzent1 3 2 3 2 2 2" xfId="4466" xr:uid="{00000000-0005-0000-0000-000073110000}"/>
    <cellStyle name="20% - Akzent1 3 2 3 2 2 2 2" xfId="6920" xr:uid="{00000000-0005-0000-0000-0000091B0000}"/>
    <cellStyle name="20% - Akzent1 3 2 3 2 2 3" xfId="5684" xr:uid="{00000000-0005-0000-0000-000035160000}"/>
    <cellStyle name="20% - Akzent1 3 2 3 2 3" xfId="4033" xr:uid="{00000000-0005-0000-0000-0000C20F0000}"/>
    <cellStyle name="20% - Akzent1 3 2 3 2 3 2" xfId="6489" xr:uid="{00000000-0005-0000-0000-00005A190000}"/>
    <cellStyle name="20% - Akzent1 3 2 3 2 4" xfId="5252" xr:uid="{00000000-0005-0000-0000-000085140000}"/>
    <cellStyle name="20% - Akzent1 3 2 3 2 5" xfId="2675" xr:uid="{00000000-0005-0000-0000-0000740A0000}"/>
    <cellStyle name="20% - Akzent1 3 2 3 3" xfId="1016" xr:uid="{00000000-0005-0000-0000-0000F9030000}"/>
    <cellStyle name="20% - Akzent1 3 2 3 3 2" xfId="4253" xr:uid="{00000000-0005-0000-0000-00009E100000}"/>
    <cellStyle name="20% - Akzent1 3 2 3 3 2 2" xfId="6707" xr:uid="{00000000-0005-0000-0000-0000341A0000}"/>
    <cellStyle name="20% - Akzent1 3 2 3 3 3" xfId="5470" xr:uid="{00000000-0005-0000-0000-00005F150000}"/>
    <cellStyle name="20% - Akzent1 3 2 3 3 4" xfId="2898" xr:uid="{00000000-0005-0000-0000-0000530B0000}"/>
    <cellStyle name="20% - Akzent1 3 2 3 4" xfId="3542" xr:uid="{00000000-0005-0000-0000-0000D70D0000}"/>
    <cellStyle name="20% - Akzent1 3 2 3 4 2" xfId="4840" xr:uid="{00000000-0005-0000-0000-0000E9120000}"/>
    <cellStyle name="20% - Akzent1 3 2 3 4 2 2" xfId="7283" xr:uid="{00000000-0005-0000-0000-0000741C0000}"/>
    <cellStyle name="20% - Akzent1 3 2 3 4 3" xfId="6060" xr:uid="{00000000-0005-0000-0000-0000AD170000}"/>
    <cellStyle name="20% - Akzent1 3 2 3 5" xfId="3968" xr:uid="{00000000-0005-0000-0000-0000810F0000}"/>
    <cellStyle name="20% - Akzent1 3 2 3 5 2" xfId="6427" xr:uid="{00000000-0005-0000-0000-00001C190000}"/>
    <cellStyle name="20% - Akzent1 3 2 3 6" xfId="5031" xr:uid="{00000000-0005-0000-0000-0000A8130000}"/>
    <cellStyle name="20% - Akzent1 3 2 3 7" xfId="7805" xr:uid="{00000000-0005-0000-0000-00007E1E0000}"/>
    <cellStyle name="20% - Akzent1 3 2 3 8" xfId="2445" xr:uid="{00000000-0005-0000-0000-00008E090000}"/>
    <cellStyle name="20% - Akzent1 3 2 4" xfId="872" xr:uid="{00000000-0005-0000-0000-000068030000}"/>
    <cellStyle name="20% - Akzent1 3 2 4 2" xfId="1018" xr:uid="{00000000-0005-0000-0000-0000FB030000}"/>
    <cellStyle name="20% - Akzent1 3 2 4 2 2" xfId="4463" xr:uid="{00000000-0005-0000-0000-000070110000}"/>
    <cellStyle name="20% - Akzent1 3 2 4 2 2 2" xfId="6917" xr:uid="{00000000-0005-0000-0000-0000061B0000}"/>
    <cellStyle name="20% - Akzent1 3 2 4 2 3" xfId="5681" xr:uid="{00000000-0005-0000-0000-000032160000}"/>
    <cellStyle name="20% - Akzent1 3 2 4 2 4" xfId="3110" xr:uid="{00000000-0005-0000-0000-0000270C0000}"/>
    <cellStyle name="20% - Akzent1 3 2 4 3" xfId="4030" xr:uid="{00000000-0005-0000-0000-0000BF0F0000}"/>
    <cellStyle name="20% - Akzent1 3 2 4 3 2" xfId="6486" xr:uid="{00000000-0005-0000-0000-000057190000}"/>
    <cellStyle name="20% - Akzent1 3 2 4 4" xfId="5249" xr:uid="{00000000-0005-0000-0000-000082140000}"/>
    <cellStyle name="20% - Akzent1 3 2 4 5" xfId="8042" xr:uid="{00000000-0005-0000-0000-00006B1F0000}"/>
    <cellStyle name="20% - Akzent1 3 2 4 6" xfId="2672" xr:uid="{00000000-0005-0000-0000-0000710A0000}"/>
    <cellStyle name="20% - Akzent1 3 2 5" xfId="1011" xr:uid="{00000000-0005-0000-0000-0000F4030000}"/>
    <cellStyle name="20% - Akzent1 3 2 5 2" xfId="4250" xr:uid="{00000000-0005-0000-0000-00009B100000}"/>
    <cellStyle name="20% - Akzent1 3 2 5 2 2" xfId="6704" xr:uid="{00000000-0005-0000-0000-0000311A0000}"/>
    <cellStyle name="20% - Akzent1 3 2 5 3" xfId="5467" xr:uid="{00000000-0005-0000-0000-00005C150000}"/>
    <cellStyle name="20% - Akzent1 3 2 5 4" xfId="2895" xr:uid="{00000000-0005-0000-0000-0000500B0000}"/>
    <cellStyle name="20% - Akzent1 3 2 6" xfId="3317" xr:uid="{00000000-0005-0000-0000-0000F60C0000}"/>
    <cellStyle name="20% - Akzent1 3 2 6 2" xfId="4670" xr:uid="{00000000-0005-0000-0000-00003F120000}"/>
    <cellStyle name="20% - Akzent1 3 2 6 2 2" xfId="7121" xr:uid="{00000000-0005-0000-0000-0000D21B0000}"/>
    <cellStyle name="20% - Akzent1 3 2 6 3" xfId="5885" xr:uid="{00000000-0005-0000-0000-0000FE160000}"/>
    <cellStyle name="20% - Akzent1 3 2 7" xfId="3429" xr:uid="{00000000-0005-0000-0000-0000660D0000}"/>
    <cellStyle name="20% - Akzent1 3 2 7 2" xfId="4731" xr:uid="{00000000-0005-0000-0000-00007C120000}"/>
    <cellStyle name="20% - Akzent1 3 2 7 2 2" xfId="7174" xr:uid="{00000000-0005-0000-0000-0000071C0000}"/>
    <cellStyle name="20% - Akzent1 3 2 7 3" xfId="5951" xr:uid="{00000000-0005-0000-0000-000040170000}"/>
    <cellStyle name="20% - Akzent1 3 2 8" xfId="3737" xr:uid="{00000000-0005-0000-0000-00009A0E0000}"/>
    <cellStyle name="20% - Akzent1 3 2 8 2" xfId="6223" xr:uid="{00000000-0005-0000-0000-000050180000}"/>
    <cellStyle name="20% - Akzent1 3 2 9" xfId="5028" xr:uid="{00000000-0005-0000-0000-0000A5130000}"/>
    <cellStyle name="20% - Akzent1 3 3" xfId="497" xr:uid="{00000000-0005-0000-0000-0000F1010000}"/>
    <cellStyle name="20% - Akzent1 3 3 2" xfId="578" xr:uid="{00000000-0005-0000-0000-000042020000}"/>
    <cellStyle name="20% - Akzent1 3 3 2 2" xfId="1021" xr:uid="{00000000-0005-0000-0000-0000FE030000}"/>
    <cellStyle name="20% - Akzent1 3 3 2 2 2" xfId="3115" xr:uid="{00000000-0005-0000-0000-00002C0C0000}"/>
    <cellStyle name="20% - Akzent1 3 3 2 2 2 2" xfId="4468" xr:uid="{00000000-0005-0000-0000-000075110000}"/>
    <cellStyle name="20% - Akzent1 3 3 2 2 2 2 2" xfId="6922" xr:uid="{00000000-0005-0000-0000-00000B1B0000}"/>
    <cellStyle name="20% - Akzent1 3 3 2 2 2 3" xfId="5686" xr:uid="{00000000-0005-0000-0000-000037160000}"/>
    <cellStyle name="20% - Akzent1 3 3 2 2 3" xfId="4035" xr:uid="{00000000-0005-0000-0000-0000C40F0000}"/>
    <cellStyle name="20% - Akzent1 3 3 2 2 3 2" xfId="6491" xr:uid="{00000000-0005-0000-0000-00005C190000}"/>
    <cellStyle name="20% - Akzent1 3 3 2 2 4" xfId="5254" xr:uid="{00000000-0005-0000-0000-000087140000}"/>
    <cellStyle name="20% - Akzent1 3 3 2 2 5" xfId="2677" xr:uid="{00000000-0005-0000-0000-0000760A0000}"/>
    <cellStyle name="20% - Akzent1 3 3 2 3" xfId="1020" xr:uid="{00000000-0005-0000-0000-0000FD030000}"/>
    <cellStyle name="20% - Akzent1 3 3 2 3 2" xfId="4255" xr:uid="{00000000-0005-0000-0000-0000A0100000}"/>
    <cellStyle name="20% - Akzent1 3 3 2 3 2 2" xfId="6709" xr:uid="{00000000-0005-0000-0000-0000361A0000}"/>
    <cellStyle name="20% - Akzent1 3 3 2 3 3" xfId="5472" xr:uid="{00000000-0005-0000-0000-000061150000}"/>
    <cellStyle name="20% - Akzent1 3 3 2 3 4" xfId="2900" xr:uid="{00000000-0005-0000-0000-0000550B0000}"/>
    <cellStyle name="20% - Akzent1 3 3 2 4" xfId="3544" xr:uid="{00000000-0005-0000-0000-0000D90D0000}"/>
    <cellStyle name="20% - Akzent1 3 3 2 4 2" xfId="4842" xr:uid="{00000000-0005-0000-0000-0000EB120000}"/>
    <cellStyle name="20% - Akzent1 3 3 2 4 2 2" xfId="7285" xr:uid="{00000000-0005-0000-0000-0000761C0000}"/>
    <cellStyle name="20% - Akzent1 3 3 2 4 3" xfId="6062" xr:uid="{00000000-0005-0000-0000-0000AF170000}"/>
    <cellStyle name="20% - Akzent1 3 3 2 5" xfId="3966" xr:uid="{00000000-0005-0000-0000-00007F0F0000}"/>
    <cellStyle name="20% - Akzent1 3 3 2 5 2" xfId="6425" xr:uid="{00000000-0005-0000-0000-00001A190000}"/>
    <cellStyle name="20% - Akzent1 3 3 2 6" xfId="5033" xr:uid="{00000000-0005-0000-0000-0000AA130000}"/>
    <cellStyle name="20% - Akzent1 3 3 2 7" xfId="7807" xr:uid="{00000000-0005-0000-0000-0000801E0000}"/>
    <cellStyle name="20% - Akzent1 3 3 2 8" xfId="2447" xr:uid="{00000000-0005-0000-0000-000090090000}"/>
    <cellStyle name="20% - Akzent1 3 3 3" xfId="1022" xr:uid="{00000000-0005-0000-0000-0000FF030000}"/>
    <cellStyle name="20% - Akzent1 3 3 3 2" xfId="3114" xr:uid="{00000000-0005-0000-0000-00002B0C0000}"/>
    <cellStyle name="20% - Akzent1 3 3 3 2 2" xfId="4467" xr:uid="{00000000-0005-0000-0000-000074110000}"/>
    <cellStyle name="20% - Akzent1 3 3 3 2 2 2" xfId="6921" xr:uid="{00000000-0005-0000-0000-00000A1B0000}"/>
    <cellStyle name="20% - Akzent1 3 3 3 2 3" xfId="5685" xr:uid="{00000000-0005-0000-0000-000036160000}"/>
    <cellStyle name="20% - Akzent1 3 3 3 3" xfId="4034" xr:uid="{00000000-0005-0000-0000-0000C30F0000}"/>
    <cellStyle name="20% - Akzent1 3 3 3 3 2" xfId="6490" xr:uid="{00000000-0005-0000-0000-00005B190000}"/>
    <cellStyle name="20% - Akzent1 3 3 3 4" xfId="5253" xr:uid="{00000000-0005-0000-0000-000086140000}"/>
    <cellStyle name="20% - Akzent1 3 3 3 5" xfId="2676" xr:uid="{00000000-0005-0000-0000-0000750A0000}"/>
    <cellStyle name="20% - Akzent1 3 3 4" xfId="1019" xr:uid="{00000000-0005-0000-0000-0000FC030000}"/>
    <cellStyle name="20% - Akzent1 3 3 4 2" xfId="4254" xr:uid="{00000000-0005-0000-0000-00009F100000}"/>
    <cellStyle name="20% - Akzent1 3 3 4 2 2" xfId="6708" xr:uid="{00000000-0005-0000-0000-0000351A0000}"/>
    <cellStyle name="20% - Akzent1 3 3 4 3" xfId="5471" xr:uid="{00000000-0005-0000-0000-000060150000}"/>
    <cellStyle name="20% - Akzent1 3 3 4 4" xfId="2899" xr:uid="{00000000-0005-0000-0000-0000540B0000}"/>
    <cellStyle name="20% - Akzent1 3 3 5" xfId="3487" xr:uid="{00000000-0005-0000-0000-0000A00D0000}"/>
    <cellStyle name="20% - Akzent1 3 3 5 2" xfId="4785" xr:uid="{00000000-0005-0000-0000-0000B2120000}"/>
    <cellStyle name="20% - Akzent1 3 3 5 2 2" xfId="7228" xr:uid="{00000000-0005-0000-0000-00003D1C0000}"/>
    <cellStyle name="20% - Akzent1 3 3 5 3" xfId="6005" xr:uid="{00000000-0005-0000-0000-000076170000}"/>
    <cellStyle name="20% - Akzent1 3 3 6" xfId="3967" xr:uid="{00000000-0005-0000-0000-0000800F0000}"/>
    <cellStyle name="20% - Akzent1 3 3 6 2" xfId="6426" xr:uid="{00000000-0005-0000-0000-00001B190000}"/>
    <cellStyle name="20% - Akzent1 3 3 7" xfId="5032" xr:uid="{00000000-0005-0000-0000-0000A9130000}"/>
    <cellStyle name="20% - Akzent1 3 3 8" xfId="7749" xr:uid="{00000000-0005-0000-0000-0000461E0000}"/>
    <cellStyle name="20% - Akzent1 3 3 9" xfId="2446" xr:uid="{00000000-0005-0000-0000-00008F090000}"/>
    <cellStyle name="20% - Akzent1 3 4" xfId="575" xr:uid="{00000000-0005-0000-0000-00003F020000}"/>
    <cellStyle name="20% - Akzent1 3 4 2" xfId="1024" xr:uid="{00000000-0005-0000-0000-000001040000}"/>
    <cellStyle name="20% - Akzent1 3 4 2 2" xfId="3116" xr:uid="{00000000-0005-0000-0000-00002D0C0000}"/>
    <cellStyle name="20% - Akzent1 3 4 2 2 2" xfId="4469" xr:uid="{00000000-0005-0000-0000-000076110000}"/>
    <cellStyle name="20% - Akzent1 3 4 2 2 2 2" xfId="6923" xr:uid="{00000000-0005-0000-0000-00000C1B0000}"/>
    <cellStyle name="20% - Akzent1 3 4 2 2 3" xfId="5687" xr:uid="{00000000-0005-0000-0000-000038160000}"/>
    <cellStyle name="20% - Akzent1 3 4 2 3" xfId="4036" xr:uid="{00000000-0005-0000-0000-0000C50F0000}"/>
    <cellStyle name="20% - Akzent1 3 4 2 3 2" xfId="6492" xr:uid="{00000000-0005-0000-0000-00005D190000}"/>
    <cellStyle name="20% - Akzent1 3 4 2 4" xfId="5255" xr:uid="{00000000-0005-0000-0000-000088140000}"/>
    <cellStyle name="20% - Akzent1 3 4 2 5" xfId="2678" xr:uid="{00000000-0005-0000-0000-0000770A0000}"/>
    <cellStyle name="20% - Akzent1 3 4 3" xfId="1023" xr:uid="{00000000-0005-0000-0000-000000040000}"/>
    <cellStyle name="20% - Akzent1 3 4 3 2" xfId="4256" xr:uid="{00000000-0005-0000-0000-0000A1100000}"/>
    <cellStyle name="20% - Akzent1 3 4 3 2 2" xfId="6710" xr:uid="{00000000-0005-0000-0000-0000371A0000}"/>
    <cellStyle name="20% - Akzent1 3 4 3 3" xfId="5473" xr:uid="{00000000-0005-0000-0000-000062150000}"/>
    <cellStyle name="20% - Akzent1 3 4 3 4" xfId="2901" xr:uid="{00000000-0005-0000-0000-0000560B0000}"/>
    <cellStyle name="20% - Akzent1 3 4 4" xfId="3541" xr:uid="{00000000-0005-0000-0000-0000D60D0000}"/>
    <cellStyle name="20% - Akzent1 3 4 4 2" xfId="4839" xr:uid="{00000000-0005-0000-0000-0000E8120000}"/>
    <cellStyle name="20% - Akzent1 3 4 4 2 2" xfId="7282" xr:uid="{00000000-0005-0000-0000-0000731C0000}"/>
    <cellStyle name="20% - Akzent1 3 4 4 3" xfId="6059" xr:uid="{00000000-0005-0000-0000-0000AC170000}"/>
    <cellStyle name="20% - Akzent1 3 4 5" xfId="3965" xr:uid="{00000000-0005-0000-0000-00007E0F0000}"/>
    <cellStyle name="20% - Akzent1 3 4 5 2" xfId="6424" xr:uid="{00000000-0005-0000-0000-000019190000}"/>
    <cellStyle name="20% - Akzent1 3 4 6" xfId="5034" xr:uid="{00000000-0005-0000-0000-0000AB130000}"/>
    <cellStyle name="20% - Akzent1 3 4 7" xfId="7804" xr:uid="{00000000-0005-0000-0000-00007D1E0000}"/>
    <cellStyle name="20% - Akzent1 3 4 8" xfId="2448" xr:uid="{00000000-0005-0000-0000-000091090000}"/>
    <cellStyle name="20% - Akzent1 3 5" xfId="871" xr:uid="{00000000-0005-0000-0000-000067030000}"/>
    <cellStyle name="20% - Akzent1 3 5 2" xfId="1025" xr:uid="{00000000-0005-0000-0000-000002040000}"/>
    <cellStyle name="20% - Akzent1 3 5 2 2" xfId="4462" xr:uid="{00000000-0005-0000-0000-00006F110000}"/>
    <cellStyle name="20% - Akzent1 3 5 2 2 2" xfId="6916" xr:uid="{00000000-0005-0000-0000-0000051B0000}"/>
    <cellStyle name="20% - Akzent1 3 5 2 3" xfId="5680" xr:uid="{00000000-0005-0000-0000-000031160000}"/>
    <cellStyle name="20% - Akzent1 3 5 2 4" xfId="3109" xr:uid="{00000000-0005-0000-0000-0000260C0000}"/>
    <cellStyle name="20% - Akzent1 3 5 3" xfId="4029" xr:uid="{00000000-0005-0000-0000-0000BE0F0000}"/>
    <cellStyle name="20% - Akzent1 3 5 3 2" xfId="6485" xr:uid="{00000000-0005-0000-0000-000056190000}"/>
    <cellStyle name="20% - Akzent1 3 5 4" xfId="5248" xr:uid="{00000000-0005-0000-0000-000081140000}"/>
    <cellStyle name="20% - Akzent1 3 5 5" xfId="8041" xr:uid="{00000000-0005-0000-0000-00006A1F0000}"/>
    <cellStyle name="20% - Akzent1 3 5 6" xfId="2671" xr:uid="{00000000-0005-0000-0000-0000700A0000}"/>
    <cellStyle name="20% - Akzent1 3 6" xfId="1010" xr:uid="{00000000-0005-0000-0000-0000F3030000}"/>
    <cellStyle name="20% - Akzent1 3 6 2" xfId="4249" xr:uid="{00000000-0005-0000-0000-00009A100000}"/>
    <cellStyle name="20% - Akzent1 3 6 2 2" xfId="6703" xr:uid="{00000000-0005-0000-0000-0000301A0000}"/>
    <cellStyle name="20% - Akzent1 3 6 3" xfId="5466" xr:uid="{00000000-0005-0000-0000-00005B150000}"/>
    <cellStyle name="20% - Akzent1 3 6 4" xfId="2894" xr:uid="{00000000-0005-0000-0000-00004F0B0000}"/>
    <cellStyle name="20% - Akzent1 3 7" xfId="3316" xr:uid="{00000000-0005-0000-0000-0000F50C0000}"/>
    <cellStyle name="20% - Akzent1 3 7 2" xfId="4669" xr:uid="{00000000-0005-0000-0000-00003E120000}"/>
    <cellStyle name="20% - Akzent1 3 7 2 2" xfId="7120" xr:uid="{00000000-0005-0000-0000-0000D11B0000}"/>
    <cellStyle name="20% - Akzent1 3 7 3" xfId="5884" xr:uid="{00000000-0005-0000-0000-0000FD160000}"/>
    <cellStyle name="20% - Akzent1 3 8" xfId="3428" xr:uid="{00000000-0005-0000-0000-0000650D0000}"/>
    <cellStyle name="20% - Akzent1 3 8 2" xfId="4730" xr:uid="{00000000-0005-0000-0000-00007B120000}"/>
    <cellStyle name="20% - Akzent1 3 8 2 2" xfId="7173" xr:uid="{00000000-0005-0000-0000-0000061C0000}"/>
    <cellStyle name="20% - Akzent1 3 8 3" xfId="5950" xr:uid="{00000000-0005-0000-0000-00003F170000}"/>
    <cellStyle name="20% - Akzent1 3 9" xfId="3736" xr:uid="{00000000-0005-0000-0000-0000990E0000}"/>
    <cellStyle name="20% - Akzent1 3 9 2" xfId="6222" xr:uid="{00000000-0005-0000-0000-00004F180000}"/>
    <cellStyle name="20% - Akzent1 4" xfId="10" xr:uid="{00000000-0005-0000-0000-00000A000000}"/>
    <cellStyle name="20% - Akzent1 4 2" xfId="11" xr:uid="{00000000-0005-0000-0000-00000B000000}"/>
    <cellStyle name="20% - Akzent1 4 2 2" xfId="1028" xr:uid="{00000000-0005-0000-0000-000005040000}"/>
    <cellStyle name="20% - Akzent1 4 2 3" xfId="1027" xr:uid="{00000000-0005-0000-0000-000004040000}"/>
    <cellStyle name="20% - Akzent1 4 3" xfId="1029" xr:uid="{00000000-0005-0000-0000-000006040000}"/>
    <cellStyle name="20% - Akzent1 4 4" xfId="1026" xr:uid="{00000000-0005-0000-0000-000003040000}"/>
    <cellStyle name="20% - Akzent1 5" xfId="12" xr:uid="{00000000-0005-0000-0000-00000C000000}"/>
    <cellStyle name="20% - Akzent1 5 2" xfId="13" xr:uid="{00000000-0005-0000-0000-00000D000000}"/>
    <cellStyle name="20% - Akzent1 5 2 2" xfId="1032" xr:uid="{00000000-0005-0000-0000-000009040000}"/>
    <cellStyle name="20% - Akzent1 5 2 3" xfId="1031" xr:uid="{00000000-0005-0000-0000-000008040000}"/>
    <cellStyle name="20% - Akzent1 5 3" xfId="1033" xr:uid="{00000000-0005-0000-0000-00000A040000}"/>
    <cellStyle name="20% - Akzent1 5 4" xfId="1030" xr:uid="{00000000-0005-0000-0000-000007040000}"/>
    <cellStyle name="20% - Akzent1 6" xfId="14" xr:uid="{00000000-0005-0000-0000-00000E000000}"/>
    <cellStyle name="20% - Akzent1 6 2" xfId="15" xr:uid="{00000000-0005-0000-0000-00000F000000}"/>
    <cellStyle name="20% - Akzent1 6 2 2" xfId="1036" xr:uid="{00000000-0005-0000-0000-00000D040000}"/>
    <cellStyle name="20% - Akzent1 6 2 3" xfId="1035" xr:uid="{00000000-0005-0000-0000-00000C040000}"/>
    <cellStyle name="20% - Akzent1 6 3" xfId="1037" xr:uid="{00000000-0005-0000-0000-00000E040000}"/>
    <cellStyle name="20% - Akzent1 6 4" xfId="1034" xr:uid="{00000000-0005-0000-0000-00000B040000}"/>
    <cellStyle name="20% - Akzent1 7" xfId="16" xr:uid="{00000000-0005-0000-0000-000010000000}"/>
    <cellStyle name="20% - Akzent1 7 2" xfId="1039" xr:uid="{00000000-0005-0000-0000-000010040000}"/>
    <cellStyle name="20% - Akzent1 7 3" xfId="1038" xr:uid="{00000000-0005-0000-0000-00000F040000}"/>
    <cellStyle name="20% - Akzent1 8" xfId="873" xr:uid="{00000000-0005-0000-0000-000069030000}"/>
    <cellStyle name="20% - Akzent1 8 2" xfId="3318" xr:uid="{00000000-0005-0000-0000-0000F70C0000}"/>
    <cellStyle name="20% - Akzent2 2" xfId="17" xr:uid="{00000000-0005-0000-0000-000011000000}"/>
    <cellStyle name="20% - Akzent2 2 10" xfId="5035" xr:uid="{00000000-0005-0000-0000-0000AC130000}"/>
    <cellStyle name="20% - Akzent2 2 11" xfId="7496" xr:uid="{00000000-0005-0000-0000-0000491D0000}"/>
    <cellStyle name="20% - Akzent2 2 12" xfId="7638" xr:uid="{00000000-0005-0000-0000-0000D71D0000}"/>
    <cellStyle name="20% - Akzent2 2 13" xfId="7691" xr:uid="{00000000-0005-0000-0000-00000C1E0000}"/>
    <cellStyle name="20% - Akzent2 2 14" xfId="2449" xr:uid="{00000000-0005-0000-0000-000092090000}"/>
    <cellStyle name="20% - Akzent2 2 2" xfId="18" xr:uid="{00000000-0005-0000-0000-000012000000}"/>
    <cellStyle name="20% - Akzent2 2 2 10" xfId="7497" xr:uid="{00000000-0005-0000-0000-00004A1D0000}"/>
    <cellStyle name="20% - Akzent2 2 2 11" xfId="7639" xr:uid="{00000000-0005-0000-0000-0000D81D0000}"/>
    <cellStyle name="20% - Akzent2 2 2 12" xfId="7692" xr:uid="{00000000-0005-0000-0000-00000D1E0000}"/>
    <cellStyle name="20% - Akzent2 2 2 13" xfId="2450" xr:uid="{00000000-0005-0000-0000-000093090000}"/>
    <cellStyle name="20% - Akzent2 2 2 2" xfId="500" xr:uid="{00000000-0005-0000-0000-0000F4010000}"/>
    <cellStyle name="20% - Akzent2 2 2 2 2" xfId="581" xr:uid="{00000000-0005-0000-0000-000045020000}"/>
    <cellStyle name="20% - Akzent2 2 2 2 2 2" xfId="1044" xr:uid="{00000000-0005-0000-0000-000015040000}"/>
    <cellStyle name="20% - Akzent2 2 2 2 2 2 2" xfId="3120" xr:uid="{00000000-0005-0000-0000-0000310C0000}"/>
    <cellStyle name="20% - Akzent2 2 2 2 2 2 2 2" xfId="4473" xr:uid="{00000000-0005-0000-0000-00007A110000}"/>
    <cellStyle name="20% - Akzent2 2 2 2 2 2 2 2 2" xfId="6927" xr:uid="{00000000-0005-0000-0000-0000101B0000}"/>
    <cellStyle name="20% - Akzent2 2 2 2 2 2 2 3" xfId="5691" xr:uid="{00000000-0005-0000-0000-00003C160000}"/>
    <cellStyle name="20% - Akzent2 2 2 2 2 2 3" xfId="4040" xr:uid="{00000000-0005-0000-0000-0000C90F0000}"/>
    <cellStyle name="20% - Akzent2 2 2 2 2 2 3 2" xfId="6496" xr:uid="{00000000-0005-0000-0000-000061190000}"/>
    <cellStyle name="20% - Akzent2 2 2 2 2 2 4" xfId="5259" xr:uid="{00000000-0005-0000-0000-00008C140000}"/>
    <cellStyle name="20% - Akzent2 2 2 2 2 2 5" xfId="2682" xr:uid="{00000000-0005-0000-0000-00007B0A0000}"/>
    <cellStyle name="20% - Akzent2 2 2 2 2 3" xfId="1043" xr:uid="{00000000-0005-0000-0000-000014040000}"/>
    <cellStyle name="20% - Akzent2 2 2 2 2 3 2" xfId="4260" xr:uid="{00000000-0005-0000-0000-0000A5100000}"/>
    <cellStyle name="20% - Akzent2 2 2 2 2 3 2 2" xfId="6714" xr:uid="{00000000-0005-0000-0000-00003B1A0000}"/>
    <cellStyle name="20% - Akzent2 2 2 2 2 3 3" xfId="5477" xr:uid="{00000000-0005-0000-0000-000066150000}"/>
    <cellStyle name="20% - Akzent2 2 2 2 2 3 4" xfId="2905" xr:uid="{00000000-0005-0000-0000-00005A0B0000}"/>
    <cellStyle name="20% - Akzent2 2 2 2 2 4" xfId="3547" xr:uid="{00000000-0005-0000-0000-0000DC0D0000}"/>
    <cellStyle name="20% - Akzent2 2 2 2 2 4 2" xfId="4845" xr:uid="{00000000-0005-0000-0000-0000EE120000}"/>
    <cellStyle name="20% - Akzent2 2 2 2 2 4 2 2" xfId="7288" xr:uid="{00000000-0005-0000-0000-0000791C0000}"/>
    <cellStyle name="20% - Akzent2 2 2 2 2 4 3" xfId="6065" xr:uid="{00000000-0005-0000-0000-0000B2170000}"/>
    <cellStyle name="20% - Akzent2 2 2 2 2 5" xfId="3962" xr:uid="{00000000-0005-0000-0000-00007B0F0000}"/>
    <cellStyle name="20% - Akzent2 2 2 2 2 5 2" xfId="6421" xr:uid="{00000000-0005-0000-0000-000016190000}"/>
    <cellStyle name="20% - Akzent2 2 2 2 2 6" xfId="5038" xr:uid="{00000000-0005-0000-0000-0000AF130000}"/>
    <cellStyle name="20% - Akzent2 2 2 2 2 7" xfId="7810" xr:uid="{00000000-0005-0000-0000-0000831E0000}"/>
    <cellStyle name="20% - Akzent2 2 2 2 2 8" xfId="2452" xr:uid="{00000000-0005-0000-0000-000095090000}"/>
    <cellStyle name="20% - Akzent2 2 2 2 3" xfId="1045" xr:uid="{00000000-0005-0000-0000-000016040000}"/>
    <cellStyle name="20% - Akzent2 2 2 2 3 2" xfId="3119" xr:uid="{00000000-0005-0000-0000-0000300C0000}"/>
    <cellStyle name="20% - Akzent2 2 2 2 3 2 2" xfId="4472" xr:uid="{00000000-0005-0000-0000-000079110000}"/>
    <cellStyle name="20% - Akzent2 2 2 2 3 2 2 2" xfId="6926" xr:uid="{00000000-0005-0000-0000-00000F1B0000}"/>
    <cellStyle name="20% - Akzent2 2 2 2 3 2 3" xfId="5690" xr:uid="{00000000-0005-0000-0000-00003B160000}"/>
    <cellStyle name="20% - Akzent2 2 2 2 3 3" xfId="4039" xr:uid="{00000000-0005-0000-0000-0000C80F0000}"/>
    <cellStyle name="20% - Akzent2 2 2 2 3 3 2" xfId="6495" xr:uid="{00000000-0005-0000-0000-000060190000}"/>
    <cellStyle name="20% - Akzent2 2 2 2 3 4" xfId="5258" xr:uid="{00000000-0005-0000-0000-00008B140000}"/>
    <cellStyle name="20% - Akzent2 2 2 2 3 5" xfId="2681" xr:uid="{00000000-0005-0000-0000-00007A0A0000}"/>
    <cellStyle name="20% - Akzent2 2 2 2 4" xfId="1042" xr:uid="{00000000-0005-0000-0000-000013040000}"/>
    <cellStyle name="20% - Akzent2 2 2 2 4 2" xfId="4259" xr:uid="{00000000-0005-0000-0000-0000A4100000}"/>
    <cellStyle name="20% - Akzent2 2 2 2 4 2 2" xfId="6713" xr:uid="{00000000-0005-0000-0000-00003A1A0000}"/>
    <cellStyle name="20% - Akzent2 2 2 2 4 3" xfId="5476" xr:uid="{00000000-0005-0000-0000-000065150000}"/>
    <cellStyle name="20% - Akzent2 2 2 2 4 4" xfId="2904" xr:uid="{00000000-0005-0000-0000-0000590B0000}"/>
    <cellStyle name="20% - Akzent2 2 2 2 5" xfId="3490" xr:uid="{00000000-0005-0000-0000-0000A30D0000}"/>
    <cellStyle name="20% - Akzent2 2 2 2 5 2" xfId="4788" xr:uid="{00000000-0005-0000-0000-0000B5120000}"/>
    <cellStyle name="20% - Akzent2 2 2 2 5 2 2" xfId="7231" xr:uid="{00000000-0005-0000-0000-0000401C0000}"/>
    <cellStyle name="20% - Akzent2 2 2 2 5 3" xfId="6008" xr:uid="{00000000-0005-0000-0000-000079170000}"/>
    <cellStyle name="20% - Akzent2 2 2 2 6" xfId="3963" xr:uid="{00000000-0005-0000-0000-00007C0F0000}"/>
    <cellStyle name="20% - Akzent2 2 2 2 6 2" xfId="6422" xr:uid="{00000000-0005-0000-0000-000017190000}"/>
    <cellStyle name="20% - Akzent2 2 2 2 7" xfId="5037" xr:uid="{00000000-0005-0000-0000-0000AE130000}"/>
    <cellStyle name="20% - Akzent2 2 2 2 8" xfId="7752" xr:uid="{00000000-0005-0000-0000-0000491E0000}"/>
    <cellStyle name="20% - Akzent2 2 2 2 9" xfId="2451" xr:uid="{00000000-0005-0000-0000-000094090000}"/>
    <cellStyle name="20% - Akzent2 2 2 3" xfId="580" xr:uid="{00000000-0005-0000-0000-000044020000}"/>
    <cellStyle name="20% - Akzent2 2 2 3 2" xfId="1047" xr:uid="{00000000-0005-0000-0000-000018040000}"/>
    <cellStyle name="20% - Akzent2 2 2 3 2 2" xfId="3121" xr:uid="{00000000-0005-0000-0000-0000320C0000}"/>
    <cellStyle name="20% - Akzent2 2 2 3 2 2 2" xfId="4474" xr:uid="{00000000-0005-0000-0000-00007B110000}"/>
    <cellStyle name="20% - Akzent2 2 2 3 2 2 2 2" xfId="6928" xr:uid="{00000000-0005-0000-0000-0000111B0000}"/>
    <cellStyle name="20% - Akzent2 2 2 3 2 2 3" xfId="5692" xr:uid="{00000000-0005-0000-0000-00003D160000}"/>
    <cellStyle name="20% - Akzent2 2 2 3 2 3" xfId="4041" xr:uid="{00000000-0005-0000-0000-0000CA0F0000}"/>
    <cellStyle name="20% - Akzent2 2 2 3 2 3 2" xfId="6497" xr:uid="{00000000-0005-0000-0000-000062190000}"/>
    <cellStyle name="20% - Akzent2 2 2 3 2 4" xfId="5260" xr:uid="{00000000-0005-0000-0000-00008D140000}"/>
    <cellStyle name="20% - Akzent2 2 2 3 2 5" xfId="2683" xr:uid="{00000000-0005-0000-0000-00007C0A0000}"/>
    <cellStyle name="20% - Akzent2 2 2 3 3" xfId="1046" xr:uid="{00000000-0005-0000-0000-000017040000}"/>
    <cellStyle name="20% - Akzent2 2 2 3 3 2" xfId="4261" xr:uid="{00000000-0005-0000-0000-0000A6100000}"/>
    <cellStyle name="20% - Akzent2 2 2 3 3 2 2" xfId="6715" xr:uid="{00000000-0005-0000-0000-00003C1A0000}"/>
    <cellStyle name="20% - Akzent2 2 2 3 3 3" xfId="5478" xr:uid="{00000000-0005-0000-0000-000067150000}"/>
    <cellStyle name="20% - Akzent2 2 2 3 3 4" xfId="2906" xr:uid="{00000000-0005-0000-0000-00005B0B0000}"/>
    <cellStyle name="20% - Akzent2 2 2 3 4" xfId="3546" xr:uid="{00000000-0005-0000-0000-0000DB0D0000}"/>
    <cellStyle name="20% - Akzent2 2 2 3 4 2" xfId="4844" xr:uid="{00000000-0005-0000-0000-0000ED120000}"/>
    <cellStyle name="20% - Akzent2 2 2 3 4 2 2" xfId="7287" xr:uid="{00000000-0005-0000-0000-0000781C0000}"/>
    <cellStyle name="20% - Akzent2 2 2 3 4 3" xfId="6064" xr:uid="{00000000-0005-0000-0000-0000B1170000}"/>
    <cellStyle name="20% - Akzent2 2 2 3 5" xfId="3961" xr:uid="{00000000-0005-0000-0000-00007A0F0000}"/>
    <cellStyle name="20% - Akzent2 2 2 3 5 2" xfId="6420" xr:uid="{00000000-0005-0000-0000-000015190000}"/>
    <cellStyle name="20% - Akzent2 2 2 3 6" xfId="5039" xr:uid="{00000000-0005-0000-0000-0000B0130000}"/>
    <cellStyle name="20% - Akzent2 2 2 3 7" xfId="7809" xr:uid="{00000000-0005-0000-0000-0000821E0000}"/>
    <cellStyle name="20% - Akzent2 2 2 3 8" xfId="2453" xr:uid="{00000000-0005-0000-0000-000096090000}"/>
    <cellStyle name="20% - Akzent2 2 2 4" xfId="875" xr:uid="{00000000-0005-0000-0000-00006B030000}"/>
    <cellStyle name="20% - Akzent2 2 2 4 2" xfId="1048" xr:uid="{00000000-0005-0000-0000-000019040000}"/>
    <cellStyle name="20% - Akzent2 2 2 4 2 2" xfId="4471" xr:uid="{00000000-0005-0000-0000-000078110000}"/>
    <cellStyle name="20% - Akzent2 2 2 4 2 2 2" xfId="6925" xr:uid="{00000000-0005-0000-0000-00000E1B0000}"/>
    <cellStyle name="20% - Akzent2 2 2 4 2 3" xfId="5689" xr:uid="{00000000-0005-0000-0000-00003A160000}"/>
    <cellStyle name="20% - Akzent2 2 2 4 2 4" xfId="3118" xr:uid="{00000000-0005-0000-0000-00002F0C0000}"/>
    <cellStyle name="20% - Akzent2 2 2 4 3" xfId="4038" xr:uid="{00000000-0005-0000-0000-0000C70F0000}"/>
    <cellStyle name="20% - Akzent2 2 2 4 3 2" xfId="6494" xr:uid="{00000000-0005-0000-0000-00005F190000}"/>
    <cellStyle name="20% - Akzent2 2 2 4 4" xfId="5257" xr:uid="{00000000-0005-0000-0000-00008A140000}"/>
    <cellStyle name="20% - Akzent2 2 2 4 5" xfId="8044" xr:uid="{00000000-0005-0000-0000-00006D1F0000}"/>
    <cellStyle name="20% - Akzent2 2 2 4 6" xfId="2680" xr:uid="{00000000-0005-0000-0000-0000790A0000}"/>
    <cellStyle name="20% - Akzent2 2 2 5" xfId="1041" xr:uid="{00000000-0005-0000-0000-000012040000}"/>
    <cellStyle name="20% - Akzent2 2 2 5 2" xfId="4258" xr:uid="{00000000-0005-0000-0000-0000A3100000}"/>
    <cellStyle name="20% - Akzent2 2 2 5 2 2" xfId="6712" xr:uid="{00000000-0005-0000-0000-0000391A0000}"/>
    <cellStyle name="20% - Akzent2 2 2 5 3" xfId="5475" xr:uid="{00000000-0005-0000-0000-000064150000}"/>
    <cellStyle name="20% - Akzent2 2 2 5 4" xfId="2903" xr:uid="{00000000-0005-0000-0000-0000580B0000}"/>
    <cellStyle name="20% - Akzent2 2 2 6" xfId="3320" xr:uid="{00000000-0005-0000-0000-0000F90C0000}"/>
    <cellStyle name="20% - Akzent2 2 2 6 2" xfId="4672" xr:uid="{00000000-0005-0000-0000-000041120000}"/>
    <cellStyle name="20% - Akzent2 2 2 6 2 2" xfId="7123" xr:uid="{00000000-0005-0000-0000-0000D41B0000}"/>
    <cellStyle name="20% - Akzent2 2 2 6 3" xfId="5887" xr:uid="{00000000-0005-0000-0000-000000170000}"/>
    <cellStyle name="20% - Akzent2 2 2 7" xfId="3431" xr:uid="{00000000-0005-0000-0000-0000680D0000}"/>
    <cellStyle name="20% - Akzent2 2 2 7 2" xfId="4733" xr:uid="{00000000-0005-0000-0000-00007E120000}"/>
    <cellStyle name="20% - Akzent2 2 2 7 2 2" xfId="7176" xr:uid="{00000000-0005-0000-0000-0000091C0000}"/>
    <cellStyle name="20% - Akzent2 2 2 7 3" xfId="5953" xr:uid="{00000000-0005-0000-0000-000042170000}"/>
    <cellStyle name="20% - Akzent2 2 2 8" xfId="3739" xr:uid="{00000000-0005-0000-0000-00009C0E0000}"/>
    <cellStyle name="20% - Akzent2 2 2 8 2" xfId="6225" xr:uid="{00000000-0005-0000-0000-000052180000}"/>
    <cellStyle name="20% - Akzent2 2 2 9" xfId="5036" xr:uid="{00000000-0005-0000-0000-0000AD130000}"/>
    <cellStyle name="20% - Akzent2 2 3" xfId="499" xr:uid="{00000000-0005-0000-0000-0000F3010000}"/>
    <cellStyle name="20% - Akzent2 2 3 2" xfId="582" xr:uid="{00000000-0005-0000-0000-000046020000}"/>
    <cellStyle name="20% - Akzent2 2 3 2 2" xfId="1051" xr:uid="{00000000-0005-0000-0000-00001C040000}"/>
    <cellStyle name="20% - Akzent2 2 3 2 2 2" xfId="3123" xr:uid="{00000000-0005-0000-0000-0000340C0000}"/>
    <cellStyle name="20% - Akzent2 2 3 2 2 2 2" xfId="4476" xr:uid="{00000000-0005-0000-0000-00007D110000}"/>
    <cellStyle name="20% - Akzent2 2 3 2 2 2 2 2" xfId="6930" xr:uid="{00000000-0005-0000-0000-0000131B0000}"/>
    <cellStyle name="20% - Akzent2 2 3 2 2 2 3" xfId="5694" xr:uid="{00000000-0005-0000-0000-00003F160000}"/>
    <cellStyle name="20% - Akzent2 2 3 2 2 3" xfId="4043" xr:uid="{00000000-0005-0000-0000-0000CC0F0000}"/>
    <cellStyle name="20% - Akzent2 2 3 2 2 3 2" xfId="6499" xr:uid="{00000000-0005-0000-0000-000064190000}"/>
    <cellStyle name="20% - Akzent2 2 3 2 2 4" xfId="5262" xr:uid="{00000000-0005-0000-0000-00008F140000}"/>
    <cellStyle name="20% - Akzent2 2 3 2 2 5" xfId="2685" xr:uid="{00000000-0005-0000-0000-00007E0A0000}"/>
    <cellStyle name="20% - Akzent2 2 3 2 3" xfId="1050" xr:uid="{00000000-0005-0000-0000-00001B040000}"/>
    <cellStyle name="20% - Akzent2 2 3 2 3 2" xfId="4263" xr:uid="{00000000-0005-0000-0000-0000A8100000}"/>
    <cellStyle name="20% - Akzent2 2 3 2 3 2 2" xfId="6717" xr:uid="{00000000-0005-0000-0000-00003E1A0000}"/>
    <cellStyle name="20% - Akzent2 2 3 2 3 3" xfId="5480" xr:uid="{00000000-0005-0000-0000-000069150000}"/>
    <cellStyle name="20% - Akzent2 2 3 2 3 4" xfId="2908" xr:uid="{00000000-0005-0000-0000-00005D0B0000}"/>
    <cellStyle name="20% - Akzent2 2 3 2 4" xfId="3548" xr:uid="{00000000-0005-0000-0000-0000DD0D0000}"/>
    <cellStyle name="20% - Akzent2 2 3 2 4 2" xfId="4846" xr:uid="{00000000-0005-0000-0000-0000EF120000}"/>
    <cellStyle name="20% - Akzent2 2 3 2 4 2 2" xfId="7289" xr:uid="{00000000-0005-0000-0000-00007A1C0000}"/>
    <cellStyle name="20% - Akzent2 2 3 2 4 3" xfId="6066" xr:uid="{00000000-0005-0000-0000-0000B3170000}"/>
    <cellStyle name="20% - Akzent2 2 3 2 5" xfId="3959" xr:uid="{00000000-0005-0000-0000-0000780F0000}"/>
    <cellStyle name="20% - Akzent2 2 3 2 5 2" xfId="6418" xr:uid="{00000000-0005-0000-0000-000013190000}"/>
    <cellStyle name="20% - Akzent2 2 3 2 6" xfId="5041" xr:uid="{00000000-0005-0000-0000-0000B2130000}"/>
    <cellStyle name="20% - Akzent2 2 3 2 7" xfId="7811" xr:uid="{00000000-0005-0000-0000-0000841E0000}"/>
    <cellStyle name="20% - Akzent2 2 3 2 8" xfId="2455" xr:uid="{00000000-0005-0000-0000-000098090000}"/>
    <cellStyle name="20% - Akzent2 2 3 3" xfId="1052" xr:uid="{00000000-0005-0000-0000-00001D040000}"/>
    <cellStyle name="20% - Akzent2 2 3 3 2" xfId="3122" xr:uid="{00000000-0005-0000-0000-0000330C0000}"/>
    <cellStyle name="20% - Akzent2 2 3 3 2 2" xfId="4475" xr:uid="{00000000-0005-0000-0000-00007C110000}"/>
    <cellStyle name="20% - Akzent2 2 3 3 2 2 2" xfId="6929" xr:uid="{00000000-0005-0000-0000-0000121B0000}"/>
    <cellStyle name="20% - Akzent2 2 3 3 2 3" xfId="5693" xr:uid="{00000000-0005-0000-0000-00003E160000}"/>
    <cellStyle name="20% - Akzent2 2 3 3 3" xfId="4042" xr:uid="{00000000-0005-0000-0000-0000CB0F0000}"/>
    <cellStyle name="20% - Akzent2 2 3 3 3 2" xfId="6498" xr:uid="{00000000-0005-0000-0000-000063190000}"/>
    <cellStyle name="20% - Akzent2 2 3 3 4" xfId="5261" xr:uid="{00000000-0005-0000-0000-00008E140000}"/>
    <cellStyle name="20% - Akzent2 2 3 3 5" xfId="2684" xr:uid="{00000000-0005-0000-0000-00007D0A0000}"/>
    <cellStyle name="20% - Akzent2 2 3 4" xfId="1049" xr:uid="{00000000-0005-0000-0000-00001A040000}"/>
    <cellStyle name="20% - Akzent2 2 3 4 2" xfId="4262" xr:uid="{00000000-0005-0000-0000-0000A7100000}"/>
    <cellStyle name="20% - Akzent2 2 3 4 2 2" xfId="6716" xr:uid="{00000000-0005-0000-0000-00003D1A0000}"/>
    <cellStyle name="20% - Akzent2 2 3 4 3" xfId="5479" xr:uid="{00000000-0005-0000-0000-000068150000}"/>
    <cellStyle name="20% - Akzent2 2 3 4 4" xfId="2907" xr:uid="{00000000-0005-0000-0000-00005C0B0000}"/>
    <cellStyle name="20% - Akzent2 2 3 5" xfId="3489" xr:uid="{00000000-0005-0000-0000-0000A20D0000}"/>
    <cellStyle name="20% - Akzent2 2 3 5 2" xfId="4787" xr:uid="{00000000-0005-0000-0000-0000B4120000}"/>
    <cellStyle name="20% - Akzent2 2 3 5 2 2" xfId="7230" xr:uid="{00000000-0005-0000-0000-00003F1C0000}"/>
    <cellStyle name="20% - Akzent2 2 3 5 3" xfId="6007" xr:uid="{00000000-0005-0000-0000-000078170000}"/>
    <cellStyle name="20% - Akzent2 2 3 6" xfId="3960" xr:uid="{00000000-0005-0000-0000-0000790F0000}"/>
    <cellStyle name="20% - Akzent2 2 3 6 2" xfId="6419" xr:uid="{00000000-0005-0000-0000-000014190000}"/>
    <cellStyle name="20% - Akzent2 2 3 7" xfId="5040" xr:uid="{00000000-0005-0000-0000-0000B1130000}"/>
    <cellStyle name="20% - Akzent2 2 3 8" xfId="7751" xr:uid="{00000000-0005-0000-0000-0000481E0000}"/>
    <cellStyle name="20% - Akzent2 2 3 9" xfId="2454" xr:uid="{00000000-0005-0000-0000-000097090000}"/>
    <cellStyle name="20% - Akzent2 2 4" xfId="579" xr:uid="{00000000-0005-0000-0000-000043020000}"/>
    <cellStyle name="20% - Akzent2 2 4 2" xfId="1054" xr:uid="{00000000-0005-0000-0000-00001F040000}"/>
    <cellStyle name="20% - Akzent2 2 4 2 2" xfId="3124" xr:uid="{00000000-0005-0000-0000-0000350C0000}"/>
    <cellStyle name="20% - Akzent2 2 4 2 2 2" xfId="4477" xr:uid="{00000000-0005-0000-0000-00007E110000}"/>
    <cellStyle name="20% - Akzent2 2 4 2 2 2 2" xfId="6931" xr:uid="{00000000-0005-0000-0000-0000141B0000}"/>
    <cellStyle name="20% - Akzent2 2 4 2 2 3" xfId="5695" xr:uid="{00000000-0005-0000-0000-000040160000}"/>
    <cellStyle name="20% - Akzent2 2 4 2 3" xfId="4044" xr:uid="{00000000-0005-0000-0000-0000CD0F0000}"/>
    <cellStyle name="20% - Akzent2 2 4 2 3 2" xfId="6500" xr:uid="{00000000-0005-0000-0000-000065190000}"/>
    <cellStyle name="20% - Akzent2 2 4 2 4" xfId="5263" xr:uid="{00000000-0005-0000-0000-000090140000}"/>
    <cellStyle name="20% - Akzent2 2 4 2 5" xfId="2686" xr:uid="{00000000-0005-0000-0000-00007F0A0000}"/>
    <cellStyle name="20% - Akzent2 2 4 3" xfId="1053" xr:uid="{00000000-0005-0000-0000-00001E040000}"/>
    <cellStyle name="20% - Akzent2 2 4 3 2" xfId="4264" xr:uid="{00000000-0005-0000-0000-0000A9100000}"/>
    <cellStyle name="20% - Akzent2 2 4 3 2 2" xfId="6718" xr:uid="{00000000-0005-0000-0000-00003F1A0000}"/>
    <cellStyle name="20% - Akzent2 2 4 3 3" xfId="5481" xr:uid="{00000000-0005-0000-0000-00006A150000}"/>
    <cellStyle name="20% - Akzent2 2 4 3 4" xfId="2909" xr:uid="{00000000-0005-0000-0000-00005E0B0000}"/>
    <cellStyle name="20% - Akzent2 2 4 4" xfId="3545" xr:uid="{00000000-0005-0000-0000-0000DA0D0000}"/>
    <cellStyle name="20% - Akzent2 2 4 4 2" xfId="4843" xr:uid="{00000000-0005-0000-0000-0000EC120000}"/>
    <cellStyle name="20% - Akzent2 2 4 4 2 2" xfId="7286" xr:uid="{00000000-0005-0000-0000-0000771C0000}"/>
    <cellStyle name="20% - Akzent2 2 4 4 3" xfId="6063" xr:uid="{00000000-0005-0000-0000-0000B0170000}"/>
    <cellStyle name="20% - Akzent2 2 4 5" xfId="3958" xr:uid="{00000000-0005-0000-0000-0000770F0000}"/>
    <cellStyle name="20% - Akzent2 2 4 5 2" xfId="6417" xr:uid="{00000000-0005-0000-0000-000012190000}"/>
    <cellStyle name="20% - Akzent2 2 4 6" xfId="5042" xr:uid="{00000000-0005-0000-0000-0000B3130000}"/>
    <cellStyle name="20% - Akzent2 2 4 7" xfId="7808" xr:uid="{00000000-0005-0000-0000-0000811E0000}"/>
    <cellStyle name="20% - Akzent2 2 4 8" xfId="2456" xr:uid="{00000000-0005-0000-0000-000099090000}"/>
    <cellStyle name="20% - Akzent2 2 5" xfId="791" xr:uid="{00000000-0005-0000-0000-000017030000}"/>
    <cellStyle name="20% - Akzent2 2 5 2" xfId="1055" xr:uid="{00000000-0005-0000-0000-000020040000}"/>
    <cellStyle name="20% - Akzent2 2 5 2 2" xfId="4470" xr:uid="{00000000-0005-0000-0000-000077110000}"/>
    <cellStyle name="20% - Akzent2 2 5 2 2 2" xfId="6924" xr:uid="{00000000-0005-0000-0000-00000D1B0000}"/>
    <cellStyle name="20% - Akzent2 2 5 2 3" xfId="5688" xr:uid="{00000000-0005-0000-0000-000039160000}"/>
    <cellStyle name="20% - Akzent2 2 5 2 4" xfId="3117" xr:uid="{00000000-0005-0000-0000-00002E0C0000}"/>
    <cellStyle name="20% - Akzent2 2 5 3" xfId="4037" xr:uid="{00000000-0005-0000-0000-0000C60F0000}"/>
    <cellStyle name="20% - Akzent2 2 5 3 2" xfId="6493" xr:uid="{00000000-0005-0000-0000-00005E190000}"/>
    <cellStyle name="20% - Akzent2 2 5 4" xfId="5256" xr:uid="{00000000-0005-0000-0000-000089140000}"/>
    <cellStyle name="20% - Akzent2 2 5 5" xfId="7969" xr:uid="{00000000-0005-0000-0000-0000221F0000}"/>
    <cellStyle name="20% - Akzent2 2 5 6" xfId="2679" xr:uid="{00000000-0005-0000-0000-0000780A0000}"/>
    <cellStyle name="20% - Akzent2 2 6" xfId="874" xr:uid="{00000000-0005-0000-0000-00006A030000}"/>
    <cellStyle name="20% - Akzent2 2 6 2" xfId="4257" xr:uid="{00000000-0005-0000-0000-0000A2100000}"/>
    <cellStyle name="20% - Akzent2 2 6 2 2" xfId="6711" xr:uid="{00000000-0005-0000-0000-0000381A0000}"/>
    <cellStyle name="20% - Akzent2 2 6 3" xfId="5474" xr:uid="{00000000-0005-0000-0000-000063150000}"/>
    <cellStyle name="20% - Akzent2 2 6 4" xfId="8043" xr:uid="{00000000-0005-0000-0000-00006C1F0000}"/>
    <cellStyle name="20% - Akzent2 2 6 5" xfId="2902" xr:uid="{00000000-0005-0000-0000-0000570B0000}"/>
    <cellStyle name="20% - Akzent2 2 7" xfId="1040" xr:uid="{00000000-0005-0000-0000-000011040000}"/>
    <cellStyle name="20% - Akzent2 2 7 2" xfId="4671" xr:uid="{00000000-0005-0000-0000-000040120000}"/>
    <cellStyle name="20% - Akzent2 2 7 2 2" xfId="7122" xr:uid="{00000000-0005-0000-0000-0000D31B0000}"/>
    <cellStyle name="20% - Akzent2 2 7 3" xfId="5886" xr:uid="{00000000-0005-0000-0000-0000FF160000}"/>
    <cellStyle name="20% - Akzent2 2 7 4" xfId="3319" xr:uid="{00000000-0005-0000-0000-0000F80C0000}"/>
    <cellStyle name="20% - Akzent2 2 8" xfId="3430" xr:uid="{00000000-0005-0000-0000-0000670D0000}"/>
    <cellStyle name="20% - Akzent2 2 8 2" xfId="4732" xr:uid="{00000000-0005-0000-0000-00007D120000}"/>
    <cellStyle name="20% - Akzent2 2 8 2 2" xfId="7175" xr:uid="{00000000-0005-0000-0000-0000081C0000}"/>
    <cellStyle name="20% - Akzent2 2 8 3" xfId="5952" xr:uid="{00000000-0005-0000-0000-000041170000}"/>
    <cellStyle name="20% - Akzent2 2 9" xfId="3738" xr:uid="{00000000-0005-0000-0000-00009B0E0000}"/>
    <cellStyle name="20% - Akzent2 2 9 2" xfId="6224" xr:uid="{00000000-0005-0000-0000-000051180000}"/>
    <cellStyle name="20% - Akzent2 3" xfId="19" xr:uid="{00000000-0005-0000-0000-000013000000}"/>
    <cellStyle name="20% - Akzent2 3 10" xfId="5043" xr:uid="{00000000-0005-0000-0000-0000B4130000}"/>
    <cellStyle name="20% - Akzent2 3 11" xfId="7498" xr:uid="{00000000-0005-0000-0000-00004B1D0000}"/>
    <cellStyle name="20% - Akzent2 3 12" xfId="7640" xr:uid="{00000000-0005-0000-0000-0000D91D0000}"/>
    <cellStyle name="20% - Akzent2 3 13" xfId="7693" xr:uid="{00000000-0005-0000-0000-00000E1E0000}"/>
    <cellStyle name="20% - Akzent2 3 14" xfId="2457" xr:uid="{00000000-0005-0000-0000-00009A090000}"/>
    <cellStyle name="20% - Akzent2 3 2" xfId="20" xr:uid="{00000000-0005-0000-0000-000014000000}"/>
    <cellStyle name="20% - Akzent2 3 2 10" xfId="7499" xr:uid="{00000000-0005-0000-0000-00004C1D0000}"/>
    <cellStyle name="20% - Akzent2 3 2 11" xfId="7641" xr:uid="{00000000-0005-0000-0000-0000DA1D0000}"/>
    <cellStyle name="20% - Akzent2 3 2 12" xfId="7694" xr:uid="{00000000-0005-0000-0000-00000F1E0000}"/>
    <cellStyle name="20% - Akzent2 3 2 13" xfId="2458" xr:uid="{00000000-0005-0000-0000-00009B090000}"/>
    <cellStyle name="20% - Akzent2 3 2 2" xfId="502" xr:uid="{00000000-0005-0000-0000-0000F6010000}"/>
    <cellStyle name="20% - Akzent2 3 2 2 2" xfId="585" xr:uid="{00000000-0005-0000-0000-000049020000}"/>
    <cellStyle name="20% - Akzent2 3 2 2 2 2" xfId="1060" xr:uid="{00000000-0005-0000-0000-000025040000}"/>
    <cellStyle name="20% - Akzent2 3 2 2 2 2 2" xfId="3128" xr:uid="{00000000-0005-0000-0000-0000390C0000}"/>
    <cellStyle name="20% - Akzent2 3 2 2 2 2 2 2" xfId="4481" xr:uid="{00000000-0005-0000-0000-000082110000}"/>
    <cellStyle name="20% - Akzent2 3 2 2 2 2 2 2 2" xfId="6935" xr:uid="{00000000-0005-0000-0000-0000181B0000}"/>
    <cellStyle name="20% - Akzent2 3 2 2 2 2 2 3" xfId="5699" xr:uid="{00000000-0005-0000-0000-000044160000}"/>
    <cellStyle name="20% - Akzent2 3 2 2 2 2 3" xfId="4048" xr:uid="{00000000-0005-0000-0000-0000D10F0000}"/>
    <cellStyle name="20% - Akzent2 3 2 2 2 2 3 2" xfId="6504" xr:uid="{00000000-0005-0000-0000-000069190000}"/>
    <cellStyle name="20% - Akzent2 3 2 2 2 2 4" xfId="5267" xr:uid="{00000000-0005-0000-0000-000094140000}"/>
    <cellStyle name="20% - Akzent2 3 2 2 2 2 5" xfId="2690" xr:uid="{00000000-0005-0000-0000-0000830A0000}"/>
    <cellStyle name="20% - Akzent2 3 2 2 2 3" xfId="1059" xr:uid="{00000000-0005-0000-0000-000024040000}"/>
    <cellStyle name="20% - Akzent2 3 2 2 2 3 2" xfId="4268" xr:uid="{00000000-0005-0000-0000-0000AD100000}"/>
    <cellStyle name="20% - Akzent2 3 2 2 2 3 2 2" xfId="6722" xr:uid="{00000000-0005-0000-0000-0000431A0000}"/>
    <cellStyle name="20% - Akzent2 3 2 2 2 3 3" xfId="5485" xr:uid="{00000000-0005-0000-0000-00006E150000}"/>
    <cellStyle name="20% - Akzent2 3 2 2 2 3 4" xfId="2913" xr:uid="{00000000-0005-0000-0000-0000620B0000}"/>
    <cellStyle name="20% - Akzent2 3 2 2 2 4" xfId="3551" xr:uid="{00000000-0005-0000-0000-0000E00D0000}"/>
    <cellStyle name="20% - Akzent2 3 2 2 2 4 2" xfId="4849" xr:uid="{00000000-0005-0000-0000-0000F2120000}"/>
    <cellStyle name="20% - Akzent2 3 2 2 2 4 2 2" xfId="7292" xr:uid="{00000000-0005-0000-0000-00007D1C0000}"/>
    <cellStyle name="20% - Akzent2 3 2 2 2 4 3" xfId="6069" xr:uid="{00000000-0005-0000-0000-0000B6170000}"/>
    <cellStyle name="20% - Akzent2 3 2 2 2 5" xfId="3984" xr:uid="{00000000-0005-0000-0000-0000910F0000}"/>
    <cellStyle name="20% - Akzent2 3 2 2 2 5 2" xfId="6442" xr:uid="{00000000-0005-0000-0000-00002B190000}"/>
    <cellStyle name="20% - Akzent2 3 2 2 2 6" xfId="5046" xr:uid="{00000000-0005-0000-0000-0000B7130000}"/>
    <cellStyle name="20% - Akzent2 3 2 2 2 7" xfId="7814" xr:uid="{00000000-0005-0000-0000-0000871E0000}"/>
    <cellStyle name="20% - Akzent2 3 2 2 2 8" xfId="2460" xr:uid="{00000000-0005-0000-0000-00009D090000}"/>
    <cellStyle name="20% - Akzent2 3 2 2 3" xfId="1061" xr:uid="{00000000-0005-0000-0000-000026040000}"/>
    <cellStyle name="20% - Akzent2 3 2 2 3 2" xfId="3127" xr:uid="{00000000-0005-0000-0000-0000380C0000}"/>
    <cellStyle name="20% - Akzent2 3 2 2 3 2 2" xfId="4480" xr:uid="{00000000-0005-0000-0000-000081110000}"/>
    <cellStyle name="20% - Akzent2 3 2 2 3 2 2 2" xfId="6934" xr:uid="{00000000-0005-0000-0000-0000171B0000}"/>
    <cellStyle name="20% - Akzent2 3 2 2 3 2 3" xfId="5698" xr:uid="{00000000-0005-0000-0000-000043160000}"/>
    <cellStyle name="20% - Akzent2 3 2 2 3 3" xfId="4047" xr:uid="{00000000-0005-0000-0000-0000D00F0000}"/>
    <cellStyle name="20% - Akzent2 3 2 2 3 3 2" xfId="6503" xr:uid="{00000000-0005-0000-0000-000068190000}"/>
    <cellStyle name="20% - Akzent2 3 2 2 3 4" xfId="5266" xr:uid="{00000000-0005-0000-0000-000093140000}"/>
    <cellStyle name="20% - Akzent2 3 2 2 3 5" xfId="2689" xr:uid="{00000000-0005-0000-0000-0000820A0000}"/>
    <cellStyle name="20% - Akzent2 3 2 2 4" xfId="1058" xr:uid="{00000000-0005-0000-0000-000023040000}"/>
    <cellStyle name="20% - Akzent2 3 2 2 4 2" xfId="4267" xr:uid="{00000000-0005-0000-0000-0000AC100000}"/>
    <cellStyle name="20% - Akzent2 3 2 2 4 2 2" xfId="6721" xr:uid="{00000000-0005-0000-0000-0000421A0000}"/>
    <cellStyle name="20% - Akzent2 3 2 2 4 3" xfId="5484" xr:uid="{00000000-0005-0000-0000-00006D150000}"/>
    <cellStyle name="20% - Akzent2 3 2 2 4 4" xfId="2912" xr:uid="{00000000-0005-0000-0000-0000610B0000}"/>
    <cellStyle name="20% - Akzent2 3 2 2 5" xfId="3492" xr:uid="{00000000-0005-0000-0000-0000A50D0000}"/>
    <cellStyle name="20% - Akzent2 3 2 2 5 2" xfId="4790" xr:uid="{00000000-0005-0000-0000-0000B7120000}"/>
    <cellStyle name="20% - Akzent2 3 2 2 5 2 2" xfId="7233" xr:uid="{00000000-0005-0000-0000-0000421C0000}"/>
    <cellStyle name="20% - Akzent2 3 2 2 5 3" xfId="6010" xr:uid="{00000000-0005-0000-0000-00007B170000}"/>
    <cellStyle name="20% - Akzent2 3 2 2 6" xfId="3956" xr:uid="{00000000-0005-0000-0000-0000750F0000}"/>
    <cellStyle name="20% - Akzent2 3 2 2 6 2" xfId="6415" xr:uid="{00000000-0005-0000-0000-000010190000}"/>
    <cellStyle name="20% - Akzent2 3 2 2 7" xfId="5045" xr:uid="{00000000-0005-0000-0000-0000B6130000}"/>
    <cellStyle name="20% - Akzent2 3 2 2 8" xfId="7754" xr:uid="{00000000-0005-0000-0000-00004B1E0000}"/>
    <cellStyle name="20% - Akzent2 3 2 2 9" xfId="2459" xr:uid="{00000000-0005-0000-0000-00009C090000}"/>
    <cellStyle name="20% - Akzent2 3 2 3" xfId="584" xr:uid="{00000000-0005-0000-0000-000048020000}"/>
    <cellStyle name="20% - Akzent2 3 2 3 2" xfId="1063" xr:uid="{00000000-0005-0000-0000-000028040000}"/>
    <cellStyle name="20% - Akzent2 3 2 3 2 2" xfId="3129" xr:uid="{00000000-0005-0000-0000-00003A0C0000}"/>
    <cellStyle name="20% - Akzent2 3 2 3 2 2 2" xfId="4482" xr:uid="{00000000-0005-0000-0000-000083110000}"/>
    <cellStyle name="20% - Akzent2 3 2 3 2 2 2 2" xfId="6936" xr:uid="{00000000-0005-0000-0000-0000191B0000}"/>
    <cellStyle name="20% - Akzent2 3 2 3 2 2 3" xfId="5700" xr:uid="{00000000-0005-0000-0000-000045160000}"/>
    <cellStyle name="20% - Akzent2 3 2 3 2 3" xfId="4049" xr:uid="{00000000-0005-0000-0000-0000D20F0000}"/>
    <cellStyle name="20% - Akzent2 3 2 3 2 3 2" xfId="6505" xr:uid="{00000000-0005-0000-0000-00006A190000}"/>
    <cellStyle name="20% - Akzent2 3 2 3 2 4" xfId="5268" xr:uid="{00000000-0005-0000-0000-000095140000}"/>
    <cellStyle name="20% - Akzent2 3 2 3 2 5" xfId="2691" xr:uid="{00000000-0005-0000-0000-0000840A0000}"/>
    <cellStyle name="20% - Akzent2 3 2 3 3" xfId="1062" xr:uid="{00000000-0005-0000-0000-000027040000}"/>
    <cellStyle name="20% - Akzent2 3 2 3 3 2" xfId="4269" xr:uid="{00000000-0005-0000-0000-0000AE100000}"/>
    <cellStyle name="20% - Akzent2 3 2 3 3 2 2" xfId="6723" xr:uid="{00000000-0005-0000-0000-0000441A0000}"/>
    <cellStyle name="20% - Akzent2 3 2 3 3 3" xfId="5486" xr:uid="{00000000-0005-0000-0000-00006F150000}"/>
    <cellStyle name="20% - Akzent2 3 2 3 3 4" xfId="2914" xr:uid="{00000000-0005-0000-0000-0000630B0000}"/>
    <cellStyle name="20% - Akzent2 3 2 3 4" xfId="3550" xr:uid="{00000000-0005-0000-0000-0000DF0D0000}"/>
    <cellStyle name="20% - Akzent2 3 2 3 4 2" xfId="4848" xr:uid="{00000000-0005-0000-0000-0000F1120000}"/>
    <cellStyle name="20% - Akzent2 3 2 3 4 2 2" xfId="7291" xr:uid="{00000000-0005-0000-0000-00007C1C0000}"/>
    <cellStyle name="20% - Akzent2 3 2 3 4 3" xfId="6068" xr:uid="{00000000-0005-0000-0000-0000B5170000}"/>
    <cellStyle name="20% - Akzent2 3 2 3 5" xfId="3955" xr:uid="{00000000-0005-0000-0000-0000740F0000}"/>
    <cellStyle name="20% - Akzent2 3 2 3 5 2" xfId="6414" xr:uid="{00000000-0005-0000-0000-00000F190000}"/>
    <cellStyle name="20% - Akzent2 3 2 3 6" xfId="5047" xr:uid="{00000000-0005-0000-0000-0000B8130000}"/>
    <cellStyle name="20% - Akzent2 3 2 3 7" xfId="7813" xr:uid="{00000000-0005-0000-0000-0000861E0000}"/>
    <cellStyle name="20% - Akzent2 3 2 3 8" xfId="2461" xr:uid="{00000000-0005-0000-0000-00009E090000}"/>
    <cellStyle name="20% - Akzent2 3 2 4" xfId="877" xr:uid="{00000000-0005-0000-0000-00006D030000}"/>
    <cellStyle name="20% - Akzent2 3 2 4 2" xfId="1064" xr:uid="{00000000-0005-0000-0000-000029040000}"/>
    <cellStyle name="20% - Akzent2 3 2 4 2 2" xfId="4479" xr:uid="{00000000-0005-0000-0000-000080110000}"/>
    <cellStyle name="20% - Akzent2 3 2 4 2 2 2" xfId="6933" xr:uid="{00000000-0005-0000-0000-0000161B0000}"/>
    <cellStyle name="20% - Akzent2 3 2 4 2 3" xfId="5697" xr:uid="{00000000-0005-0000-0000-000042160000}"/>
    <cellStyle name="20% - Akzent2 3 2 4 2 4" xfId="3126" xr:uid="{00000000-0005-0000-0000-0000370C0000}"/>
    <cellStyle name="20% - Akzent2 3 2 4 3" xfId="4046" xr:uid="{00000000-0005-0000-0000-0000CF0F0000}"/>
    <cellStyle name="20% - Akzent2 3 2 4 3 2" xfId="6502" xr:uid="{00000000-0005-0000-0000-000067190000}"/>
    <cellStyle name="20% - Akzent2 3 2 4 4" xfId="5265" xr:uid="{00000000-0005-0000-0000-000092140000}"/>
    <cellStyle name="20% - Akzent2 3 2 4 5" xfId="8046" xr:uid="{00000000-0005-0000-0000-00006F1F0000}"/>
    <cellStyle name="20% - Akzent2 3 2 4 6" xfId="2688" xr:uid="{00000000-0005-0000-0000-0000810A0000}"/>
    <cellStyle name="20% - Akzent2 3 2 5" xfId="1057" xr:uid="{00000000-0005-0000-0000-000022040000}"/>
    <cellStyle name="20% - Akzent2 3 2 5 2" xfId="4266" xr:uid="{00000000-0005-0000-0000-0000AB100000}"/>
    <cellStyle name="20% - Akzent2 3 2 5 2 2" xfId="6720" xr:uid="{00000000-0005-0000-0000-0000411A0000}"/>
    <cellStyle name="20% - Akzent2 3 2 5 3" xfId="5483" xr:uid="{00000000-0005-0000-0000-00006C150000}"/>
    <cellStyle name="20% - Akzent2 3 2 5 4" xfId="2911" xr:uid="{00000000-0005-0000-0000-0000600B0000}"/>
    <cellStyle name="20% - Akzent2 3 2 6" xfId="3322" xr:uid="{00000000-0005-0000-0000-0000FB0C0000}"/>
    <cellStyle name="20% - Akzent2 3 2 6 2" xfId="4674" xr:uid="{00000000-0005-0000-0000-000043120000}"/>
    <cellStyle name="20% - Akzent2 3 2 6 2 2" xfId="7125" xr:uid="{00000000-0005-0000-0000-0000D61B0000}"/>
    <cellStyle name="20% - Akzent2 3 2 6 3" xfId="5889" xr:uid="{00000000-0005-0000-0000-000002170000}"/>
    <cellStyle name="20% - Akzent2 3 2 7" xfId="3433" xr:uid="{00000000-0005-0000-0000-00006A0D0000}"/>
    <cellStyle name="20% - Akzent2 3 2 7 2" xfId="4735" xr:uid="{00000000-0005-0000-0000-000080120000}"/>
    <cellStyle name="20% - Akzent2 3 2 7 2 2" xfId="7178" xr:uid="{00000000-0005-0000-0000-00000B1C0000}"/>
    <cellStyle name="20% - Akzent2 3 2 7 3" xfId="5955" xr:uid="{00000000-0005-0000-0000-000044170000}"/>
    <cellStyle name="20% - Akzent2 3 2 8" xfId="3741" xr:uid="{00000000-0005-0000-0000-00009E0E0000}"/>
    <cellStyle name="20% - Akzent2 3 2 8 2" xfId="6227" xr:uid="{00000000-0005-0000-0000-000054180000}"/>
    <cellStyle name="20% - Akzent2 3 2 9" xfId="5044" xr:uid="{00000000-0005-0000-0000-0000B5130000}"/>
    <cellStyle name="20% - Akzent2 3 3" xfId="501" xr:uid="{00000000-0005-0000-0000-0000F5010000}"/>
    <cellStyle name="20% - Akzent2 3 3 2" xfId="586" xr:uid="{00000000-0005-0000-0000-00004A020000}"/>
    <cellStyle name="20% - Akzent2 3 3 2 2" xfId="1067" xr:uid="{00000000-0005-0000-0000-00002C040000}"/>
    <cellStyle name="20% - Akzent2 3 3 2 2 2" xfId="3131" xr:uid="{00000000-0005-0000-0000-00003C0C0000}"/>
    <cellStyle name="20% - Akzent2 3 3 2 2 2 2" xfId="4484" xr:uid="{00000000-0005-0000-0000-000085110000}"/>
    <cellStyle name="20% - Akzent2 3 3 2 2 2 2 2" xfId="6938" xr:uid="{00000000-0005-0000-0000-00001B1B0000}"/>
    <cellStyle name="20% - Akzent2 3 3 2 2 2 3" xfId="5702" xr:uid="{00000000-0005-0000-0000-000047160000}"/>
    <cellStyle name="20% - Akzent2 3 3 2 2 3" xfId="4051" xr:uid="{00000000-0005-0000-0000-0000D40F0000}"/>
    <cellStyle name="20% - Akzent2 3 3 2 2 3 2" xfId="6507" xr:uid="{00000000-0005-0000-0000-00006C190000}"/>
    <cellStyle name="20% - Akzent2 3 3 2 2 4" xfId="5270" xr:uid="{00000000-0005-0000-0000-000097140000}"/>
    <cellStyle name="20% - Akzent2 3 3 2 2 5" xfId="2693" xr:uid="{00000000-0005-0000-0000-0000860A0000}"/>
    <cellStyle name="20% - Akzent2 3 3 2 3" xfId="1066" xr:uid="{00000000-0005-0000-0000-00002B040000}"/>
    <cellStyle name="20% - Akzent2 3 3 2 3 2" xfId="4271" xr:uid="{00000000-0005-0000-0000-0000B0100000}"/>
    <cellStyle name="20% - Akzent2 3 3 2 3 2 2" xfId="6725" xr:uid="{00000000-0005-0000-0000-0000461A0000}"/>
    <cellStyle name="20% - Akzent2 3 3 2 3 3" xfId="5488" xr:uid="{00000000-0005-0000-0000-000071150000}"/>
    <cellStyle name="20% - Akzent2 3 3 2 3 4" xfId="2916" xr:uid="{00000000-0005-0000-0000-0000650B0000}"/>
    <cellStyle name="20% - Akzent2 3 3 2 4" xfId="3552" xr:uid="{00000000-0005-0000-0000-0000E10D0000}"/>
    <cellStyle name="20% - Akzent2 3 3 2 4 2" xfId="4850" xr:uid="{00000000-0005-0000-0000-0000F3120000}"/>
    <cellStyle name="20% - Akzent2 3 3 2 4 2 2" xfId="7293" xr:uid="{00000000-0005-0000-0000-00007E1C0000}"/>
    <cellStyle name="20% - Akzent2 3 3 2 4 3" xfId="6070" xr:uid="{00000000-0005-0000-0000-0000B7170000}"/>
    <cellStyle name="20% - Akzent2 3 3 2 5" xfId="3953" xr:uid="{00000000-0005-0000-0000-0000720F0000}"/>
    <cellStyle name="20% - Akzent2 3 3 2 5 2" xfId="6412" xr:uid="{00000000-0005-0000-0000-00000D190000}"/>
    <cellStyle name="20% - Akzent2 3 3 2 6" xfId="5049" xr:uid="{00000000-0005-0000-0000-0000BA130000}"/>
    <cellStyle name="20% - Akzent2 3 3 2 7" xfId="7815" xr:uid="{00000000-0005-0000-0000-0000881E0000}"/>
    <cellStyle name="20% - Akzent2 3 3 2 8" xfId="2463" xr:uid="{00000000-0005-0000-0000-0000A0090000}"/>
    <cellStyle name="20% - Akzent2 3 3 3" xfId="1068" xr:uid="{00000000-0005-0000-0000-00002D040000}"/>
    <cellStyle name="20% - Akzent2 3 3 3 2" xfId="3130" xr:uid="{00000000-0005-0000-0000-00003B0C0000}"/>
    <cellStyle name="20% - Akzent2 3 3 3 2 2" xfId="4483" xr:uid="{00000000-0005-0000-0000-000084110000}"/>
    <cellStyle name="20% - Akzent2 3 3 3 2 2 2" xfId="6937" xr:uid="{00000000-0005-0000-0000-00001A1B0000}"/>
    <cellStyle name="20% - Akzent2 3 3 3 2 3" xfId="5701" xr:uid="{00000000-0005-0000-0000-000046160000}"/>
    <cellStyle name="20% - Akzent2 3 3 3 3" xfId="4050" xr:uid="{00000000-0005-0000-0000-0000D30F0000}"/>
    <cellStyle name="20% - Akzent2 3 3 3 3 2" xfId="6506" xr:uid="{00000000-0005-0000-0000-00006B190000}"/>
    <cellStyle name="20% - Akzent2 3 3 3 4" xfId="5269" xr:uid="{00000000-0005-0000-0000-000096140000}"/>
    <cellStyle name="20% - Akzent2 3 3 3 5" xfId="2692" xr:uid="{00000000-0005-0000-0000-0000850A0000}"/>
    <cellStyle name="20% - Akzent2 3 3 4" xfId="1065" xr:uid="{00000000-0005-0000-0000-00002A040000}"/>
    <cellStyle name="20% - Akzent2 3 3 4 2" xfId="4270" xr:uid="{00000000-0005-0000-0000-0000AF100000}"/>
    <cellStyle name="20% - Akzent2 3 3 4 2 2" xfId="6724" xr:uid="{00000000-0005-0000-0000-0000451A0000}"/>
    <cellStyle name="20% - Akzent2 3 3 4 3" xfId="5487" xr:uid="{00000000-0005-0000-0000-000070150000}"/>
    <cellStyle name="20% - Akzent2 3 3 4 4" xfId="2915" xr:uid="{00000000-0005-0000-0000-0000640B0000}"/>
    <cellStyle name="20% - Akzent2 3 3 5" xfId="3491" xr:uid="{00000000-0005-0000-0000-0000A40D0000}"/>
    <cellStyle name="20% - Akzent2 3 3 5 2" xfId="4789" xr:uid="{00000000-0005-0000-0000-0000B6120000}"/>
    <cellStyle name="20% - Akzent2 3 3 5 2 2" xfId="7232" xr:uid="{00000000-0005-0000-0000-0000411C0000}"/>
    <cellStyle name="20% - Akzent2 3 3 5 3" xfId="6009" xr:uid="{00000000-0005-0000-0000-00007A170000}"/>
    <cellStyle name="20% - Akzent2 3 3 6" xfId="3954" xr:uid="{00000000-0005-0000-0000-0000730F0000}"/>
    <cellStyle name="20% - Akzent2 3 3 6 2" xfId="6413" xr:uid="{00000000-0005-0000-0000-00000E190000}"/>
    <cellStyle name="20% - Akzent2 3 3 7" xfId="5048" xr:uid="{00000000-0005-0000-0000-0000B9130000}"/>
    <cellStyle name="20% - Akzent2 3 3 8" xfId="7753" xr:uid="{00000000-0005-0000-0000-00004A1E0000}"/>
    <cellStyle name="20% - Akzent2 3 3 9" xfId="2462" xr:uid="{00000000-0005-0000-0000-00009F090000}"/>
    <cellStyle name="20% - Akzent2 3 4" xfId="583" xr:uid="{00000000-0005-0000-0000-000047020000}"/>
    <cellStyle name="20% - Akzent2 3 4 2" xfId="1070" xr:uid="{00000000-0005-0000-0000-00002F040000}"/>
    <cellStyle name="20% - Akzent2 3 4 2 2" xfId="3132" xr:uid="{00000000-0005-0000-0000-00003D0C0000}"/>
    <cellStyle name="20% - Akzent2 3 4 2 2 2" xfId="4485" xr:uid="{00000000-0005-0000-0000-000086110000}"/>
    <cellStyle name="20% - Akzent2 3 4 2 2 2 2" xfId="6939" xr:uid="{00000000-0005-0000-0000-00001C1B0000}"/>
    <cellStyle name="20% - Akzent2 3 4 2 2 3" xfId="5703" xr:uid="{00000000-0005-0000-0000-000048160000}"/>
    <cellStyle name="20% - Akzent2 3 4 2 3" xfId="4052" xr:uid="{00000000-0005-0000-0000-0000D50F0000}"/>
    <cellStyle name="20% - Akzent2 3 4 2 3 2" xfId="6508" xr:uid="{00000000-0005-0000-0000-00006D190000}"/>
    <cellStyle name="20% - Akzent2 3 4 2 4" xfId="5271" xr:uid="{00000000-0005-0000-0000-000098140000}"/>
    <cellStyle name="20% - Akzent2 3 4 2 5" xfId="2694" xr:uid="{00000000-0005-0000-0000-0000870A0000}"/>
    <cellStyle name="20% - Akzent2 3 4 3" xfId="1069" xr:uid="{00000000-0005-0000-0000-00002E040000}"/>
    <cellStyle name="20% - Akzent2 3 4 3 2" xfId="4272" xr:uid="{00000000-0005-0000-0000-0000B1100000}"/>
    <cellStyle name="20% - Akzent2 3 4 3 2 2" xfId="6726" xr:uid="{00000000-0005-0000-0000-0000471A0000}"/>
    <cellStyle name="20% - Akzent2 3 4 3 3" xfId="5489" xr:uid="{00000000-0005-0000-0000-000072150000}"/>
    <cellStyle name="20% - Akzent2 3 4 3 4" xfId="2917" xr:uid="{00000000-0005-0000-0000-0000660B0000}"/>
    <cellStyle name="20% - Akzent2 3 4 4" xfId="3549" xr:uid="{00000000-0005-0000-0000-0000DE0D0000}"/>
    <cellStyle name="20% - Akzent2 3 4 4 2" xfId="4847" xr:uid="{00000000-0005-0000-0000-0000F0120000}"/>
    <cellStyle name="20% - Akzent2 3 4 4 2 2" xfId="7290" xr:uid="{00000000-0005-0000-0000-00007B1C0000}"/>
    <cellStyle name="20% - Akzent2 3 4 4 3" xfId="6067" xr:uid="{00000000-0005-0000-0000-0000B4170000}"/>
    <cellStyle name="20% - Akzent2 3 4 5" xfId="3952" xr:uid="{00000000-0005-0000-0000-0000710F0000}"/>
    <cellStyle name="20% - Akzent2 3 4 5 2" xfId="6411" xr:uid="{00000000-0005-0000-0000-00000C190000}"/>
    <cellStyle name="20% - Akzent2 3 4 6" xfId="5050" xr:uid="{00000000-0005-0000-0000-0000BB130000}"/>
    <cellStyle name="20% - Akzent2 3 4 7" xfId="7812" xr:uid="{00000000-0005-0000-0000-0000851E0000}"/>
    <cellStyle name="20% - Akzent2 3 4 8" xfId="2464" xr:uid="{00000000-0005-0000-0000-0000A1090000}"/>
    <cellStyle name="20% - Akzent2 3 5" xfId="876" xr:uid="{00000000-0005-0000-0000-00006C030000}"/>
    <cellStyle name="20% - Akzent2 3 5 2" xfId="1071" xr:uid="{00000000-0005-0000-0000-000030040000}"/>
    <cellStyle name="20% - Akzent2 3 5 2 2" xfId="4478" xr:uid="{00000000-0005-0000-0000-00007F110000}"/>
    <cellStyle name="20% - Akzent2 3 5 2 2 2" xfId="6932" xr:uid="{00000000-0005-0000-0000-0000151B0000}"/>
    <cellStyle name="20% - Akzent2 3 5 2 3" xfId="5696" xr:uid="{00000000-0005-0000-0000-000041160000}"/>
    <cellStyle name="20% - Akzent2 3 5 2 4" xfId="3125" xr:uid="{00000000-0005-0000-0000-0000360C0000}"/>
    <cellStyle name="20% - Akzent2 3 5 3" xfId="4045" xr:uid="{00000000-0005-0000-0000-0000CE0F0000}"/>
    <cellStyle name="20% - Akzent2 3 5 3 2" xfId="6501" xr:uid="{00000000-0005-0000-0000-000066190000}"/>
    <cellStyle name="20% - Akzent2 3 5 4" xfId="5264" xr:uid="{00000000-0005-0000-0000-000091140000}"/>
    <cellStyle name="20% - Akzent2 3 5 5" xfId="8045" xr:uid="{00000000-0005-0000-0000-00006E1F0000}"/>
    <cellStyle name="20% - Akzent2 3 5 6" xfId="2687" xr:uid="{00000000-0005-0000-0000-0000800A0000}"/>
    <cellStyle name="20% - Akzent2 3 6" xfId="1056" xr:uid="{00000000-0005-0000-0000-000021040000}"/>
    <cellStyle name="20% - Akzent2 3 6 2" xfId="4265" xr:uid="{00000000-0005-0000-0000-0000AA100000}"/>
    <cellStyle name="20% - Akzent2 3 6 2 2" xfId="6719" xr:uid="{00000000-0005-0000-0000-0000401A0000}"/>
    <cellStyle name="20% - Akzent2 3 6 3" xfId="5482" xr:uid="{00000000-0005-0000-0000-00006B150000}"/>
    <cellStyle name="20% - Akzent2 3 6 4" xfId="2910" xr:uid="{00000000-0005-0000-0000-00005F0B0000}"/>
    <cellStyle name="20% - Akzent2 3 7" xfId="3321" xr:uid="{00000000-0005-0000-0000-0000FA0C0000}"/>
    <cellStyle name="20% - Akzent2 3 7 2" xfId="4673" xr:uid="{00000000-0005-0000-0000-000042120000}"/>
    <cellStyle name="20% - Akzent2 3 7 2 2" xfId="7124" xr:uid="{00000000-0005-0000-0000-0000D51B0000}"/>
    <cellStyle name="20% - Akzent2 3 7 3" xfId="5888" xr:uid="{00000000-0005-0000-0000-000001170000}"/>
    <cellStyle name="20% - Akzent2 3 8" xfId="3432" xr:uid="{00000000-0005-0000-0000-0000690D0000}"/>
    <cellStyle name="20% - Akzent2 3 8 2" xfId="4734" xr:uid="{00000000-0005-0000-0000-00007F120000}"/>
    <cellStyle name="20% - Akzent2 3 8 2 2" xfId="7177" xr:uid="{00000000-0005-0000-0000-00000A1C0000}"/>
    <cellStyle name="20% - Akzent2 3 8 3" xfId="5954" xr:uid="{00000000-0005-0000-0000-000043170000}"/>
    <cellStyle name="20% - Akzent2 3 9" xfId="3740" xr:uid="{00000000-0005-0000-0000-00009D0E0000}"/>
    <cellStyle name="20% - Akzent2 3 9 2" xfId="6226" xr:uid="{00000000-0005-0000-0000-000053180000}"/>
    <cellStyle name="20% - Akzent2 4" xfId="21" xr:uid="{00000000-0005-0000-0000-000015000000}"/>
    <cellStyle name="20% - Akzent2 4 2" xfId="22" xr:uid="{00000000-0005-0000-0000-000016000000}"/>
    <cellStyle name="20% - Akzent2 4 2 2" xfId="1074" xr:uid="{00000000-0005-0000-0000-000033040000}"/>
    <cellStyle name="20% - Akzent2 4 2 3" xfId="1073" xr:uid="{00000000-0005-0000-0000-000032040000}"/>
    <cellStyle name="20% - Akzent2 4 3" xfId="1075" xr:uid="{00000000-0005-0000-0000-000034040000}"/>
    <cellStyle name="20% - Akzent2 4 4" xfId="1072" xr:uid="{00000000-0005-0000-0000-000031040000}"/>
    <cellStyle name="20% - Akzent2 5" xfId="23" xr:uid="{00000000-0005-0000-0000-000017000000}"/>
    <cellStyle name="20% - Akzent2 5 2" xfId="24" xr:uid="{00000000-0005-0000-0000-000018000000}"/>
    <cellStyle name="20% - Akzent2 5 2 2" xfId="1078" xr:uid="{00000000-0005-0000-0000-000037040000}"/>
    <cellStyle name="20% - Akzent2 5 2 3" xfId="1077" xr:uid="{00000000-0005-0000-0000-000036040000}"/>
    <cellStyle name="20% - Akzent2 5 3" xfId="1079" xr:uid="{00000000-0005-0000-0000-000038040000}"/>
    <cellStyle name="20% - Akzent2 5 4" xfId="1076" xr:uid="{00000000-0005-0000-0000-000035040000}"/>
    <cellStyle name="20% - Akzent2 6" xfId="25" xr:uid="{00000000-0005-0000-0000-000019000000}"/>
    <cellStyle name="20% - Akzent2 6 2" xfId="26" xr:uid="{00000000-0005-0000-0000-00001A000000}"/>
    <cellStyle name="20% - Akzent2 6 2 2" xfId="1082" xr:uid="{00000000-0005-0000-0000-00003B040000}"/>
    <cellStyle name="20% - Akzent2 6 2 3" xfId="1081" xr:uid="{00000000-0005-0000-0000-00003A040000}"/>
    <cellStyle name="20% - Akzent2 6 3" xfId="1083" xr:uid="{00000000-0005-0000-0000-00003C040000}"/>
    <cellStyle name="20% - Akzent2 6 4" xfId="1080" xr:uid="{00000000-0005-0000-0000-000039040000}"/>
    <cellStyle name="20% - Akzent2 7" xfId="27" xr:uid="{00000000-0005-0000-0000-00001B000000}"/>
    <cellStyle name="20% - Akzent2 7 2" xfId="1085" xr:uid="{00000000-0005-0000-0000-00003E040000}"/>
    <cellStyle name="20% - Akzent2 7 3" xfId="1084" xr:uid="{00000000-0005-0000-0000-00003D040000}"/>
    <cellStyle name="20% - Akzent2 8" xfId="878" xr:uid="{00000000-0005-0000-0000-00006E030000}"/>
    <cellStyle name="20% - Akzent2 8 2" xfId="3323" xr:uid="{00000000-0005-0000-0000-0000FC0C0000}"/>
    <cellStyle name="20% - Akzent3 2" xfId="28" xr:uid="{00000000-0005-0000-0000-00001C000000}"/>
    <cellStyle name="20% - Akzent3 2 10" xfId="5051" xr:uid="{00000000-0005-0000-0000-0000BC130000}"/>
    <cellStyle name="20% - Akzent3 2 11" xfId="7500" xr:uid="{00000000-0005-0000-0000-00004D1D0000}"/>
    <cellStyle name="20% - Akzent3 2 12" xfId="7642" xr:uid="{00000000-0005-0000-0000-0000DB1D0000}"/>
    <cellStyle name="20% - Akzent3 2 13" xfId="7695" xr:uid="{00000000-0005-0000-0000-0000101E0000}"/>
    <cellStyle name="20% - Akzent3 2 14" xfId="2465" xr:uid="{00000000-0005-0000-0000-0000A2090000}"/>
    <cellStyle name="20% - Akzent3 2 2" xfId="29" xr:uid="{00000000-0005-0000-0000-00001D000000}"/>
    <cellStyle name="20% - Akzent3 2 2 10" xfId="7501" xr:uid="{00000000-0005-0000-0000-00004E1D0000}"/>
    <cellStyle name="20% - Akzent3 2 2 11" xfId="7643" xr:uid="{00000000-0005-0000-0000-0000DC1D0000}"/>
    <cellStyle name="20% - Akzent3 2 2 12" xfId="7696" xr:uid="{00000000-0005-0000-0000-0000111E0000}"/>
    <cellStyle name="20% - Akzent3 2 2 13" xfId="2466" xr:uid="{00000000-0005-0000-0000-0000A3090000}"/>
    <cellStyle name="20% - Akzent3 2 2 2" xfId="504" xr:uid="{00000000-0005-0000-0000-0000F8010000}"/>
    <cellStyle name="20% - Akzent3 2 2 2 2" xfId="589" xr:uid="{00000000-0005-0000-0000-00004D020000}"/>
    <cellStyle name="20% - Akzent3 2 2 2 2 2" xfId="1090" xr:uid="{00000000-0005-0000-0000-000043040000}"/>
    <cellStyle name="20% - Akzent3 2 2 2 2 2 2" xfId="3136" xr:uid="{00000000-0005-0000-0000-0000410C0000}"/>
    <cellStyle name="20% - Akzent3 2 2 2 2 2 2 2" xfId="4489" xr:uid="{00000000-0005-0000-0000-00008A110000}"/>
    <cellStyle name="20% - Akzent3 2 2 2 2 2 2 2 2" xfId="6943" xr:uid="{00000000-0005-0000-0000-0000201B0000}"/>
    <cellStyle name="20% - Akzent3 2 2 2 2 2 2 3" xfId="5707" xr:uid="{00000000-0005-0000-0000-00004C160000}"/>
    <cellStyle name="20% - Akzent3 2 2 2 2 2 3" xfId="4056" xr:uid="{00000000-0005-0000-0000-0000D90F0000}"/>
    <cellStyle name="20% - Akzent3 2 2 2 2 2 3 2" xfId="6512" xr:uid="{00000000-0005-0000-0000-000071190000}"/>
    <cellStyle name="20% - Akzent3 2 2 2 2 2 4" xfId="5275" xr:uid="{00000000-0005-0000-0000-00009C140000}"/>
    <cellStyle name="20% - Akzent3 2 2 2 2 2 5" xfId="2698" xr:uid="{00000000-0005-0000-0000-00008B0A0000}"/>
    <cellStyle name="20% - Akzent3 2 2 2 2 3" xfId="1089" xr:uid="{00000000-0005-0000-0000-000042040000}"/>
    <cellStyle name="20% - Akzent3 2 2 2 2 3 2" xfId="4276" xr:uid="{00000000-0005-0000-0000-0000B5100000}"/>
    <cellStyle name="20% - Akzent3 2 2 2 2 3 2 2" xfId="6730" xr:uid="{00000000-0005-0000-0000-00004B1A0000}"/>
    <cellStyle name="20% - Akzent3 2 2 2 2 3 3" xfId="5493" xr:uid="{00000000-0005-0000-0000-000076150000}"/>
    <cellStyle name="20% - Akzent3 2 2 2 2 3 4" xfId="2921" xr:uid="{00000000-0005-0000-0000-00006A0B0000}"/>
    <cellStyle name="20% - Akzent3 2 2 2 2 4" xfId="3555" xr:uid="{00000000-0005-0000-0000-0000E40D0000}"/>
    <cellStyle name="20% - Akzent3 2 2 2 2 4 2" xfId="4853" xr:uid="{00000000-0005-0000-0000-0000F6120000}"/>
    <cellStyle name="20% - Akzent3 2 2 2 2 4 2 2" xfId="7296" xr:uid="{00000000-0005-0000-0000-0000811C0000}"/>
    <cellStyle name="20% - Akzent3 2 2 2 2 4 3" xfId="6073" xr:uid="{00000000-0005-0000-0000-0000BA170000}"/>
    <cellStyle name="20% - Akzent3 2 2 2 2 5" xfId="3948" xr:uid="{00000000-0005-0000-0000-00006D0F0000}"/>
    <cellStyle name="20% - Akzent3 2 2 2 2 5 2" xfId="6407" xr:uid="{00000000-0005-0000-0000-000008190000}"/>
    <cellStyle name="20% - Akzent3 2 2 2 2 6" xfId="5054" xr:uid="{00000000-0005-0000-0000-0000BF130000}"/>
    <cellStyle name="20% - Akzent3 2 2 2 2 7" xfId="7818" xr:uid="{00000000-0005-0000-0000-00008B1E0000}"/>
    <cellStyle name="20% - Akzent3 2 2 2 2 8" xfId="2468" xr:uid="{00000000-0005-0000-0000-0000A5090000}"/>
    <cellStyle name="20% - Akzent3 2 2 2 3" xfId="1091" xr:uid="{00000000-0005-0000-0000-000044040000}"/>
    <cellStyle name="20% - Akzent3 2 2 2 3 2" xfId="3135" xr:uid="{00000000-0005-0000-0000-0000400C0000}"/>
    <cellStyle name="20% - Akzent3 2 2 2 3 2 2" xfId="4488" xr:uid="{00000000-0005-0000-0000-000089110000}"/>
    <cellStyle name="20% - Akzent3 2 2 2 3 2 2 2" xfId="6942" xr:uid="{00000000-0005-0000-0000-00001F1B0000}"/>
    <cellStyle name="20% - Akzent3 2 2 2 3 2 3" xfId="5706" xr:uid="{00000000-0005-0000-0000-00004B160000}"/>
    <cellStyle name="20% - Akzent3 2 2 2 3 3" xfId="4055" xr:uid="{00000000-0005-0000-0000-0000D80F0000}"/>
    <cellStyle name="20% - Akzent3 2 2 2 3 3 2" xfId="6511" xr:uid="{00000000-0005-0000-0000-000070190000}"/>
    <cellStyle name="20% - Akzent3 2 2 2 3 4" xfId="5274" xr:uid="{00000000-0005-0000-0000-00009B140000}"/>
    <cellStyle name="20% - Akzent3 2 2 2 3 5" xfId="2697" xr:uid="{00000000-0005-0000-0000-00008A0A0000}"/>
    <cellStyle name="20% - Akzent3 2 2 2 4" xfId="1088" xr:uid="{00000000-0005-0000-0000-000041040000}"/>
    <cellStyle name="20% - Akzent3 2 2 2 4 2" xfId="4275" xr:uid="{00000000-0005-0000-0000-0000B4100000}"/>
    <cellStyle name="20% - Akzent3 2 2 2 4 2 2" xfId="6729" xr:uid="{00000000-0005-0000-0000-00004A1A0000}"/>
    <cellStyle name="20% - Akzent3 2 2 2 4 3" xfId="5492" xr:uid="{00000000-0005-0000-0000-000075150000}"/>
    <cellStyle name="20% - Akzent3 2 2 2 4 4" xfId="2920" xr:uid="{00000000-0005-0000-0000-0000690B0000}"/>
    <cellStyle name="20% - Akzent3 2 2 2 5" xfId="3494" xr:uid="{00000000-0005-0000-0000-0000A70D0000}"/>
    <cellStyle name="20% - Akzent3 2 2 2 5 2" xfId="4792" xr:uid="{00000000-0005-0000-0000-0000B9120000}"/>
    <cellStyle name="20% - Akzent3 2 2 2 5 2 2" xfId="7235" xr:uid="{00000000-0005-0000-0000-0000441C0000}"/>
    <cellStyle name="20% - Akzent3 2 2 2 5 3" xfId="6012" xr:uid="{00000000-0005-0000-0000-00007D170000}"/>
    <cellStyle name="20% - Akzent3 2 2 2 6" xfId="3949" xr:uid="{00000000-0005-0000-0000-00006E0F0000}"/>
    <cellStyle name="20% - Akzent3 2 2 2 6 2" xfId="6408" xr:uid="{00000000-0005-0000-0000-000009190000}"/>
    <cellStyle name="20% - Akzent3 2 2 2 7" xfId="5053" xr:uid="{00000000-0005-0000-0000-0000BE130000}"/>
    <cellStyle name="20% - Akzent3 2 2 2 8" xfId="7756" xr:uid="{00000000-0005-0000-0000-00004D1E0000}"/>
    <cellStyle name="20% - Akzent3 2 2 2 9" xfId="2467" xr:uid="{00000000-0005-0000-0000-0000A4090000}"/>
    <cellStyle name="20% - Akzent3 2 2 3" xfId="588" xr:uid="{00000000-0005-0000-0000-00004C020000}"/>
    <cellStyle name="20% - Akzent3 2 2 3 2" xfId="1093" xr:uid="{00000000-0005-0000-0000-000046040000}"/>
    <cellStyle name="20% - Akzent3 2 2 3 2 2" xfId="3137" xr:uid="{00000000-0005-0000-0000-0000420C0000}"/>
    <cellStyle name="20% - Akzent3 2 2 3 2 2 2" xfId="4490" xr:uid="{00000000-0005-0000-0000-00008B110000}"/>
    <cellStyle name="20% - Akzent3 2 2 3 2 2 2 2" xfId="6944" xr:uid="{00000000-0005-0000-0000-0000211B0000}"/>
    <cellStyle name="20% - Akzent3 2 2 3 2 2 3" xfId="5708" xr:uid="{00000000-0005-0000-0000-00004D160000}"/>
    <cellStyle name="20% - Akzent3 2 2 3 2 3" xfId="4057" xr:uid="{00000000-0005-0000-0000-0000DA0F0000}"/>
    <cellStyle name="20% - Akzent3 2 2 3 2 3 2" xfId="6513" xr:uid="{00000000-0005-0000-0000-000072190000}"/>
    <cellStyle name="20% - Akzent3 2 2 3 2 4" xfId="5276" xr:uid="{00000000-0005-0000-0000-00009D140000}"/>
    <cellStyle name="20% - Akzent3 2 2 3 2 5" xfId="2699" xr:uid="{00000000-0005-0000-0000-00008C0A0000}"/>
    <cellStyle name="20% - Akzent3 2 2 3 3" xfId="1092" xr:uid="{00000000-0005-0000-0000-000045040000}"/>
    <cellStyle name="20% - Akzent3 2 2 3 3 2" xfId="4277" xr:uid="{00000000-0005-0000-0000-0000B6100000}"/>
    <cellStyle name="20% - Akzent3 2 2 3 3 2 2" xfId="6731" xr:uid="{00000000-0005-0000-0000-00004C1A0000}"/>
    <cellStyle name="20% - Akzent3 2 2 3 3 3" xfId="5494" xr:uid="{00000000-0005-0000-0000-000077150000}"/>
    <cellStyle name="20% - Akzent3 2 2 3 3 4" xfId="2922" xr:uid="{00000000-0005-0000-0000-00006B0B0000}"/>
    <cellStyle name="20% - Akzent3 2 2 3 4" xfId="3554" xr:uid="{00000000-0005-0000-0000-0000E30D0000}"/>
    <cellStyle name="20% - Akzent3 2 2 3 4 2" xfId="4852" xr:uid="{00000000-0005-0000-0000-0000F5120000}"/>
    <cellStyle name="20% - Akzent3 2 2 3 4 2 2" xfId="7295" xr:uid="{00000000-0005-0000-0000-0000801C0000}"/>
    <cellStyle name="20% - Akzent3 2 2 3 4 3" xfId="6072" xr:uid="{00000000-0005-0000-0000-0000B9170000}"/>
    <cellStyle name="20% - Akzent3 2 2 3 5" xfId="3947" xr:uid="{00000000-0005-0000-0000-00006C0F0000}"/>
    <cellStyle name="20% - Akzent3 2 2 3 5 2" xfId="6406" xr:uid="{00000000-0005-0000-0000-000007190000}"/>
    <cellStyle name="20% - Akzent3 2 2 3 6" xfId="5055" xr:uid="{00000000-0005-0000-0000-0000C0130000}"/>
    <cellStyle name="20% - Akzent3 2 2 3 7" xfId="7817" xr:uid="{00000000-0005-0000-0000-00008A1E0000}"/>
    <cellStyle name="20% - Akzent3 2 2 3 8" xfId="2469" xr:uid="{00000000-0005-0000-0000-0000A6090000}"/>
    <cellStyle name="20% - Akzent3 2 2 4" xfId="880" xr:uid="{00000000-0005-0000-0000-000070030000}"/>
    <cellStyle name="20% - Akzent3 2 2 4 2" xfId="1094" xr:uid="{00000000-0005-0000-0000-000047040000}"/>
    <cellStyle name="20% - Akzent3 2 2 4 2 2" xfId="4487" xr:uid="{00000000-0005-0000-0000-000088110000}"/>
    <cellStyle name="20% - Akzent3 2 2 4 2 2 2" xfId="6941" xr:uid="{00000000-0005-0000-0000-00001E1B0000}"/>
    <cellStyle name="20% - Akzent3 2 2 4 2 3" xfId="5705" xr:uid="{00000000-0005-0000-0000-00004A160000}"/>
    <cellStyle name="20% - Akzent3 2 2 4 2 4" xfId="3134" xr:uid="{00000000-0005-0000-0000-00003F0C0000}"/>
    <cellStyle name="20% - Akzent3 2 2 4 3" xfId="4054" xr:uid="{00000000-0005-0000-0000-0000D70F0000}"/>
    <cellStyle name="20% - Akzent3 2 2 4 3 2" xfId="6510" xr:uid="{00000000-0005-0000-0000-00006F190000}"/>
    <cellStyle name="20% - Akzent3 2 2 4 4" xfId="5273" xr:uid="{00000000-0005-0000-0000-00009A140000}"/>
    <cellStyle name="20% - Akzent3 2 2 4 5" xfId="8048" xr:uid="{00000000-0005-0000-0000-0000711F0000}"/>
    <cellStyle name="20% - Akzent3 2 2 4 6" xfId="2696" xr:uid="{00000000-0005-0000-0000-0000890A0000}"/>
    <cellStyle name="20% - Akzent3 2 2 5" xfId="1087" xr:uid="{00000000-0005-0000-0000-000040040000}"/>
    <cellStyle name="20% - Akzent3 2 2 5 2" xfId="4274" xr:uid="{00000000-0005-0000-0000-0000B3100000}"/>
    <cellStyle name="20% - Akzent3 2 2 5 2 2" xfId="6728" xr:uid="{00000000-0005-0000-0000-0000491A0000}"/>
    <cellStyle name="20% - Akzent3 2 2 5 3" xfId="5491" xr:uid="{00000000-0005-0000-0000-000074150000}"/>
    <cellStyle name="20% - Akzent3 2 2 5 4" xfId="2919" xr:uid="{00000000-0005-0000-0000-0000680B0000}"/>
    <cellStyle name="20% - Akzent3 2 2 6" xfId="3325" xr:uid="{00000000-0005-0000-0000-0000FE0C0000}"/>
    <cellStyle name="20% - Akzent3 2 2 6 2" xfId="4676" xr:uid="{00000000-0005-0000-0000-000045120000}"/>
    <cellStyle name="20% - Akzent3 2 2 6 2 2" xfId="7127" xr:uid="{00000000-0005-0000-0000-0000D81B0000}"/>
    <cellStyle name="20% - Akzent3 2 2 6 3" xfId="5891" xr:uid="{00000000-0005-0000-0000-000004170000}"/>
    <cellStyle name="20% - Akzent3 2 2 7" xfId="3435" xr:uid="{00000000-0005-0000-0000-00006C0D0000}"/>
    <cellStyle name="20% - Akzent3 2 2 7 2" xfId="4737" xr:uid="{00000000-0005-0000-0000-000082120000}"/>
    <cellStyle name="20% - Akzent3 2 2 7 2 2" xfId="7180" xr:uid="{00000000-0005-0000-0000-00000D1C0000}"/>
    <cellStyle name="20% - Akzent3 2 2 7 3" xfId="5957" xr:uid="{00000000-0005-0000-0000-000046170000}"/>
    <cellStyle name="20% - Akzent3 2 2 8" xfId="3743" xr:uid="{00000000-0005-0000-0000-0000A00E0000}"/>
    <cellStyle name="20% - Akzent3 2 2 8 2" xfId="6229" xr:uid="{00000000-0005-0000-0000-000056180000}"/>
    <cellStyle name="20% - Akzent3 2 2 9" xfId="5052" xr:uid="{00000000-0005-0000-0000-0000BD130000}"/>
    <cellStyle name="20% - Akzent3 2 3" xfId="503" xr:uid="{00000000-0005-0000-0000-0000F7010000}"/>
    <cellStyle name="20% - Akzent3 2 3 2" xfId="590" xr:uid="{00000000-0005-0000-0000-00004E020000}"/>
    <cellStyle name="20% - Akzent3 2 3 2 2" xfId="1097" xr:uid="{00000000-0005-0000-0000-00004A040000}"/>
    <cellStyle name="20% - Akzent3 2 3 2 2 2" xfId="3139" xr:uid="{00000000-0005-0000-0000-0000440C0000}"/>
    <cellStyle name="20% - Akzent3 2 3 2 2 2 2" xfId="4492" xr:uid="{00000000-0005-0000-0000-00008D110000}"/>
    <cellStyle name="20% - Akzent3 2 3 2 2 2 2 2" xfId="6946" xr:uid="{00000000-0005-0000-0000-0000231B0000}"/>
    <cellStyle name="20% - Akzent3 2 3 2 2 2 3" xfId="5710" xr:uid="{00000000-0005-0000-0000-00004F160000}"/>
    <cellStyle name="20% - Akzent3 2 3 2 2 3" xfId="4059" xr:uid="{00000000-0005-0000-0000-0000DC0F0000}"/>
    <cellStyle name="20% - Akzent3 2 3 2 2 3 2" xfId="6515" xr:uid="{00000000-0005-0000-0000-000074190000}"/>
    <cellStyle name="20% - Akzent3 2 3 2 2 4" xfId="5278" xr:uid="{00000000-0005-0000-0000-00009F140000}"/>
    <cellStyle name="20% - Akzent3 2 3 2 2 5" xfId="2701" xr:uid="{00000000-0005-0000-0000-00008E0A0000}"/>
    <cellStyle name="20% - Akzent3 2 3 2 3" xfId="1096" xr:uid="{00000000-0005-0000-0000-000049040000}"/>
    <cellStyle name="20% - Akzent3 2 3 2 3 2" xfId="4279" xr:uid="{00000000-0005-0000-0000-0000B8100000}"/>
    <cellStyle name="20% - Akzent3 2 3 2 3 2 2" xfId="6733" xr:uid="{00000000-0005-0000-0000-00004E1A0000}"/>
    <cellStyle name="20% - Akzent3 2 3 2 3 3" xfId="5496" xr:uid="{00000000-0005-0000-0000-000079150000}"/>
    <cellStyle name="20% - Akzent3 2 3 2 3 4" xfId="2924" xr:uid="{00000000-0005-0000-0000-00006D0B0000}"/>
    <cellStyle name="20% - Akzent3 2 3 2 4" xfId="3556" xr:uid="{00000000-0005-0000-0000-0000E50D0000}"/>
    <cellStyle name="20% - Akzent3 2 3 2 4 2" xfId="4854" xr:uid="{00000000-0005-0000-0000-0000F7120000}"/>
    <cellStyle name="20% - Akzent3 2 3 2 4 2 2" xfId="7297" xr:uid="{00000000-0005-0000-0000-0000821C0000}"/>
    <cellStyle name="20% - Akzent3 2 3 2 4 3" xfId="6074" xr:uid="{00000000-0005-0000-0000-0000BB170000}"/>
    <cellStyle name="20% - Akzent3 2 3 2 5" xfId="3945" xr:uid="{00000000-0005-0000-0000-00006A0F0000}"/>
    <cellStyle name="20% - Akzent3 2 3 2 5 2" xfId="6404" xr:uid="{00000000-0005-0000-0000-000005190000}"/>
    <cellStyle name="20% - Akzent3 2 3 2 6" xfId="5057" xr:uid="{00000000-0005-0000-0000-0000C2130000}"/>
    <cellStyle name="20% - Akzent3 2 3 2 7" xfId="7819" xr:uid="{00000000-0005-0000-0000-00008C1E0000}"/>
    <cellStyle name="20% - Akzent3 2 3 2 8" xfId="2471" xr:uid="{00000000-0005-0000-0000-0000A8090000}"/>
    <cellStyle name="20% - Akzent3 2 3 3" xfId="1098" xr:uid="{00000000-0005-0000-0000-00004B040000}"/>
    <cellStyle name="20% - Akzent3 2 3 3 2" xfId="3138" xr:uid="{00000000-0005-0000-0000-0000430C0000}"/>
    <cellStyle name="20% - Akzent3 2 3 3 2 2" xfId="4491" xr:uid="{00000000-0005-0000-0000-00008C110000}"/>
    <cellStyle name="20% - Akzent3 2 3 3 2 2 2" xfId="6945" xr:uid="{00000000-0005-0000-0000-0000221B0000}"/>
    <cellStyle name="20% - Akzent3 2 3 3 2 3" xfId="5709" xr:uid="{00000000-0005-0000-0000-00004E160000}"/>
    <cellStyle name="20% - Akzent3 2 3 3 3" xfId="4058" xr:uid="{00000000-0005-0000-0000-0000DB0F0000}"/>
    <cellStyle name="20% - Akzent3 2 3 3 3 2" xfId="6514" xr:uid="{00000000-0005-0000-0000-000073190000}"/>
    <cellStyle name="20% - Akzent3 2 3 3 4" xfId="5277" xr:uid="{00000000-0005-0000-0000-00009E140000}"/>
    <cellStyle name="20% - Akzent3 2 3 3 5" xfId="2700" xr:uid="{00000000-0005-0000-0000-00008D0A0000}"/>
    <cellStyle name="20% - Akzent3 2 3 4" xfId="1095" xr:uid="{00000000-0005-0000-0000-000048040000}"/>
    <cellStyle name="20% - Akzent3 2 3 4 2" xfId="4278" xr:uid="{00000000-0005-0000-0000-0000B7100000}"/>
    <cellStyle name="20% - Akzent3 2 3 4 2 2" xfId="6732" xr:uid="{00000000-0005-0000-0000-00004D1A0000}"/>
    <cellStyle name="20% - Akzent3 2 3 4 3" xfId="5495" xr:uid="{00000000-0005-0000-0000-000078150000}"/>
    <cellStyle name="20% - Akzent3 2 3 4 4" xfId="2923" xr:uid="{00000000-0005-0000-0000-00006C0B0000}"/>
    <cellStyle name="20% - Akzent3 2 3 5" xfId="3493" xr:uid="{00000000-0005-0000-0000-0000A60D0000}"/>
    <cellStyle name="20% - Akzent3 2 3 5 2" xfId="4791" xr:uid="{00000000-0005-0000-0000-0000B8120000}"/>
    <cellStyle name="20% - Akzent3 2 3 5 2 2" xfId="7234" xr:uid="{00000000-0005-0000-0000-0000431C0000}"/>
    <cellStyle name="20% - Akzent3 2 3 5 3" xfId="6011" xr:uid="{00000000-0005-0000-0000-00007C170000}"/>
    <cellStyle name="20% - Akzent3 2 3 6" xfId="3946" xr:uid="{00000000-0005-0000-0000-00006B0F0000}"/>
    <cellStyle name="20% - Akzent3 2 3 6 2" xfId="6405" xr:uid="{00000000-0005-0000-0000-000006190000}"/>
    <cellStyle name="20% - Akzent3 2 3 7" xfId="5056" xr:uid="{00000000-0005-0000-0000-0000C1130000}"/>
    <cellStyle name="20% - Akzent3 2 3 8" xfId="7755" xr:uid="{00000000-0005-0000-0000-00004C1E0000}"/>
    <cellStyle name="20% - Akzent3 2 3 9" xfId="2470" xr:uid="{00000000-0005-0000-0000-0000A7090000}"/>
    <cellStyle name="20% - Akzent3 2 4" xfId="587" xr:uid="{00000000-0005-0000-0000-00004B020000}"/>
    <cellStyle name="20% - Akzent3 2 4 2" xfId="1100" xr:uid="{00000000-0005-0000-0000-00004D040000}"/>
    <cellStyle name="20% - Akzent3 2 4 2 2" xfId="3140" xr:uid="{00000000-0005-0000-0000-0000450C0000}"/>
    <cellStyle name="20% - Akzent3 2 4 2 2 2" xfId="4493" xr:uid="{00000000-0005-0000-0000-00008E110000}"/>
    <cellStyle name="20% - Akzent3 2 4 2 2 2 2" xfId="6947" xr:uid="{00000000-0005-0000-0000-0000241B0000}"/>
    <cellStyle name="20% - Akzent3 2 4 2 2 3" xfId="5711" xr:uid="{00000000-0005-0000-0000-000050160000}"/>
    <cellStyle name="20% - Akzent3 2 4 2 3" xfId="4060" xr:uid="{00000000-0005-0000-0000-0000DD0F0000}"/>
    <cellStyle name="20% - Akzent3 2 4 2 3 2" xfId="6516" xr:uid="{00000000-0005-0000-0000-000075190000}"/>
    <cellStyle name="20% - Akzent3 2 4 2 4" xfId="5279" xr:uid="{00000000-0005-0000-0000-0000A0140000}"/>
    <cellStyle name="20% - Akzent3 2 4 2 5" xfId="2702" xr:uid="{00000000-0005-0000-0000-00008F0A0000}"/>
    <cellStyle name="20% - Akzent3 2 4 3" xfId="1099" xr:uid="{00000000-0005-0000-0000-00004C040000}"/>
    <cellStyle name="20% - Akzent3 2 4 3 2" xfId="4280" xr:uid="{00000000-0005-0000-0000-0000B9100000}"/>
    <cellStyle name="20% - Akzent3 2 4 3 2 2" xfId="6734" xr:uid="{00000000-0005-0000-0000-00004F1A0000}"/>
    <cellStyle name="20% - Akzent3 2 4 3 3" xfId="5497" xr:uid="{00000000-0005-0000-0000-00007A150000}"/>
    <cellStyle name="20% - Akzent3 2 4 3 4" xfId="2925" xr:uid="{00000000-0005-0000-0000-00006E0B0000}"/>
    <cellStyle name="20% - Akzent3 2 4 4" xfId="3553" xr:uid="{00000000-0005-0000-0000-0000E20D0000}"/>
    <cellStyle name="20% - Akzent3 2 4 4 2" xfId="4851" xr:uid="{00000000-0005-0000-0000-0000F4120000}"/>
    <cellStyle name="20% - Akzent3 2 4 4 2 2" xfId="7294" xr:uid="{00000000-0005-0000-0000-00007F1C0000}"/>
    <cellStyle name="20% - Akzent3 2 4 4 3" xfId="6071" xr:uid="{00000000-0005-0000-0000-0000B8170000}"/>
    <cellStyle name="20% - Akzent3 2 4 5" xfId="3944" xr:uid="{00000000-0005-0000-0000-0000690F0000}"/>
    <cellStyle name="20% - Akzent3 2 4 5 2" xfId="6403" xr:uid="{00000000-0005-0000-0000-000004190000}"/>
    <cellStyle name="20% - Akzent3 2 4 6" xfId="5058" xr:uid="{00000000-0005-0000-0000-0000C3130000}"/>
    <cellStyle name="20% - Akzent3 2 4 7" xfId="7816" xr:uid="{00000000-0005-0000-0000-0000891E0000}"/>
    <cellStyle name="20% - Akzent3 2 4 8" xfId="2472" xr:uid="{00000000-0005-0000-0000-0000A9090000}"/>
    <cellStyle name="20% - Akzent3 2 5" xfId="792" xr:uid="{00000000-0005-0000-0000-000018030000}"/>
    <cellStyle name="20% - Akzent3 2 5 2" xfId="1101" xr:uid="{00000000-0005-0000-0000-00004E040000}"/>
    <cellStyle name="20% - Akzent3 2 5 2 2" xfId="4486" xr:uid="{00000000-0005-0000-0000-000087110000}"/>
    <cellStyle name="20% - Akzent3 2 5 2 2 2" xfId="6940" xr:uid="{00000000-0005-0000-0000-00001D1B0000}"/>
    <cellStyle name="20% - Akzent3 2 5 2 3" xfId="5704" xr:uid="{00000000-0005-0000-0000-000049160000}"/>
    <cellStyle name="20% - Akzent3 2 5 2 4" xfId="3133" xr:uid="{00000000-0005-0000-0000-00003E0C0000}"/>
    <cellStyle name="20% - Akzent3 2 5 3" xfId="4053" xr:uid="{00000000-0005-0000-0000-0000D60F0000}"/>
    <cellStyle name="20% - Akzent3 2 5 3 2" xfId="6509" xr:uid="{00000000-0005-0000-0000-00006E190000}"/>
    <cellStyle name="20% - Akzent3 2 5 4" xfId="5272" xr:uid="{00000000-0005-0000-0000-000099140000}"/>
    <cellStyle name="20% - Akzent3 2 5 5" xfId="7970" xr:uid="{00000000-0005-0000-0000-0000231F0000}"/>
    <cellStyle name="20% - Akzent3 2 5 6" xfId="2695" xr:uid="{00000000-0005-0000-0000-0000880A0000}"/>
    <cellStyle name="20% - Akzent3 2 6" xfId="879" xr:uid="{00000000-0005-0000-0000-00006F030000}"/>
    <cellStyle name="20% - Akzent3 2 6 2" xfId="4273" xr:uid="{00000000-0005-0000-0000-0000B2100000}"/>
    <cellStyle name="20% - Akzent3 2 6 2 2" xfId="6727" xr:uid="{00000000-0005-0000-0000-0000481A0000}"/>
    <cellStyle name="20% - Akzent3 2 6 3" xfId="5490" xr:uid="{00000000-0005-0000-0000-000073150000}"/>
    <cellStyle name="20% - Akzent3 2 6 4" xfId="8047" xr:uid="{00000000-0005-0000-0000-0000701F0000}"/>
    <cellStyle name="20% - Akzent3 2 6 5" xfId="2918" xr:uid="{00000000-0005-0000-0000-0000670B0000}"/>
    <cellStyle name="20% - Akzent3 2 7" xfId="1086" xr:uid="{00000000-0005-0000-0000-00003F040000}"/>
    <cellStyle name="20% - Akzent3 2 7 2" xfId="4675" xr:uid="{00000000-0005-0000-0000-000044120000}"/>
    <cellStyle name="20% - Akzent3 2 7 2 2" xfId="7126" xr:uid="{00000000-0005-0000-0000-0000D71B0000}"/>
    <cellStyle name="20% - Akzent3 2 7 3" xfId="5890" xr:uid="{00000000-0005-0000-0000-000003170000}"/>
    <cellStyle name="20% - Akzent3 2 7 4" xfId="3324" xr:uid="{00000000-0005-0000-0000-0000FD0C0000}"/>
    <cellStyle name="20% - Akzent3 2 8" xfId="3434" xr:uid="{00000000-0005-0000-0000-00006B0D0000}"/>
    <cellStyle name="20% - Akzent3 2 8 2" xfId="4736" xr:uid="{00000000-0005-0000-0000-000081120000}"/>
    <cellStyle name="20% - Akzent3 2 8 2 2" xfId="7179" xr:uid="{00000000-0005-0000-0000-00000C1C0000}"/>
    <cellStyle name="20% - Akzent3 2 8 3" xfId="5956" xr:uid="{00000000-0005-0000-0000-000045170000}"/>
    <cellStyle name="20% - Akzent3 2 9" xfId="3742" xr:uid="{00000000-0005-0000-0000-00009F0E0000}"/>
    <cellStyle name="20% - Akzent3 2 9 2" xfId="6228" xr:uid="{00000000-0005-0000-0000-000055180000}"/>
    <cellStyle name="20% - Akzent3 3" xfId="30" xr:uid="{00000000-0005-0000-0000-00001E000000}"/>
    <cellStyle name="20% - Akzent3 3 10" xfId="5059" xr:uid="{00000000-0005-0000-0000-0000C4130000}"/>
    <cellStyle name="20% - Akzent3 3 11" xfId="7502" xr:uid="{00000000-0005-0000-0000-00004F1D0000}"/>
    <cellStyle name="20% - Akzent3 3 12" xfId="7644" xr:uid="{00000000-0005-0000-0000-0000DD1D0000}"/>
    <cellStyle name="20% - Akzent3 3 13" xfId="7697" xr:uid="{00000000-0005-0000-0000-0000121E0000}"/>
    <cellStyle name="20% - Akzent3 3 14" xfId="2473" xr:uid="{00000000-0005-0000-0000-0000AA090000}"/>
    <cellStyle name="20% - Akzent3 3 2" xfId="31" xr:uid="{00000000-0005-0000-0000-00001F000000}"/>
    <cellStyle name="20% - Akzent3 3 2 10" xfId="7503" xr:uid="{00000000-0005-0000-0000-0000501D0000}"/>
    <cellStyle name="20% - Akzent3 3 2 11" xfId="7645" xr:uid="{00000000-0005-0000-0000-0000DE1D0000}"/>
    <cellStyle name="20% - Akzent3 3 2 12" xfId="7698" xr:uid="{00000000-0005-0000-0000-0000131E0000}"/>
    <cellStyle name="20% - Akzent3 3 2 13" xfId="2474" xr:uid="{00000000-0005-0000-0000-0000AB090000}"/>
    <cellStyle name="20% - Akzent3 3 2 2" xfId="506" xr:uid="{00000000-0005-0000-0000-0000FA010000}"/>
    <cellStyle name="20% - Akzent3 3 2 2 2" xfId="593" xr:uid="{00000000-0005-0000-0000-000051020000}"/>
    <cellStyle name="20% - Akzent3 3 2 2 2 2" xfId="1106" xr:uid="{00000000-0005-0000-0000-000053040000}"/>
    <cellStyle name="20% - Akzent3 3 2 2 2 2 2" xfId="3144" xr:uid="{00000000-0005-0000-0000-0000490C0000}"/>
    <cellStyle name="20% - Akzent3 3 2 2 2 2 2 2" xfId="4497" xr:uid="{00000000-0005-0000-0000-000092110000}"/>
    <cellStyle name="20% - Akzent3 3 2 2 2 2 2 2 2" xfId="6951" xr:uid="{00000000-0005-0000-0000-0000281B0000}"/>
    <cellStyle name="20% - Akzent3 3 2 2 2 2 2 3" xfId="5715" xr:uid="{00000000-0005-0000-0000-000054160000}"/>
    <cellStyle name="20% - Akzent3 3 2 2 2 2 3" xfId="4064" xr:uid="{00000000-0005-0000-0000-0000E10F0000}"/>
    <cellStyle name="20% - Akzent3 3 2 2 2 2 3 2" xfId="6520" xr:uid="{00000000-0005-0000-0000-000079190000}"/>
    <cellStyle name="20% - Akzent3 3 2 2 2 2 4" xfId="5283" xr:uid="{00000000-0005-0000-0000-0000A4140000}"/>
    <cellStyle name="20% - Akzent3 3 2 2 2 2 5" xfId="2706" xr:uid="{00000000-0005-0000-0000-0000930A0000}"/>
    <cellStyle name="20% - Akzent3 3 2 2 2 3" xfId="1105" xr:uid="{00000000-0005-0000-0000-000052040000}"/>
    <cellStyle name="20% - Akzent3 3 2 2 2 3 2" xfId="4284" xr:uid="{00000000-0005-0000-0000-0000BD100000}"/>
    <cellStyle name="20% - Akzent3 3 2 2 2 3 2 2" xfId="6738" xr:uid="{00000000-0005-0000-0000-0000531A0000}"/>
    <cellStyle name="20% - Akzent3 3 2 2 2 3 3" xfId="5501" xr:uid="{00000000-0005-0000-0000-00007E150000}"/>
    <cellStyle name="20% - Akzent3 3 2 2 2 3 4" xfId="2929" xr:uid="{00000000-0005-0000-0000-0000720B0000}"/>
    <cellStyle name="20% - Akzent3 3 2 2 2 4" xfId="3559" xr:uid="{00000000-0005-0000-0000-0000E80D0000}"/>
    <cellStyle name="20% - Akzent3 3 2 2 2 4 2" xfId="4857" xr:uid="{00000000-0005-0000-0000-0000FA120000}"/>
    <cellStyle name="20% - Akzent3 3 2 2 2 4 2 2" xfId="7300" xr:uid="{00000000-0005-0000-0000-0000851C0000}"/>
    <cellStyle name="20% - Akzent3 3 2 2 2 4 3" xfId="6077" xr:uid="{00000000-0005-0000-0000-0000BE170000}"/>
    <cellStyle name="20% - Akzent3 3 2 2 2 5" xfId="3943" xr:uid="{00000000-0005-0000-0000-0000680F0000}"/>
    <cellStyle name="20% - Akzent3 3 2 2 2 5 2" xfId="6402" xr:uid="{00000000-0005-0000-0000-000003190000}"/>
    <cellStyle name="20% - Akzent3 3 2 2 2 6" xfId="5062" xr:uid="{00000000-0005-0000-0000-0000C7130000}"/>
    <cellStyle name="20% - Akzent3 3 2 2 2 7" xfId="7822" xr:uid="{00000000-0005-0000-0000-00008F1E0000}"/>
    <cellStyle name="20% - Akzent3 3 2 2 2 8" xfId="2476" xr:uid="{00000000-0005-0000-0000-0000AD090000}"/>
    <cellStyle name="20% - Akzent3 3 2 2 3" xfId="1107" xr:uid="{00000000-0005-0000-0000-000054040000}"/>
    <cellStyle name="20% - Akzent3 3 2 2 3 2" xfId="3143" xr:uid="{00000000-0005-0000-0000-0000480C0000}"/>
    <cellStyle name="20% - Akzent3 3 2 2 3 2 2" xfId="4496" xr:uid="{00000000-0005-0000-0000-000091110000}"/>
    <cellStyle name="20% - Akzent3 3 2 2 3 2 2 2" xfId="6950" xr:uid="{00000000-0005-0000-0000-0000271B0000}"/>
    <cellStyle name="20% - Akzent3 3 2 2 3 2 3" xfId="5714" xr:uid="{00000000-0005-0000-0000-000053160000}"/>
    <cellStyle name="20% - Akzent3 3 2 2 3 3" xfId="4063" xr:uid="{00000000-0005-0000-0000-0000E00F0000}"/>
    <cellStyle name="20% - Akzent3 3 2 2 3 3 2" xfId="6519" xr:uid="{00000000-0005-0000-0000-000078190000}"/>
    <cellStyle name="20% - Akzent3 3 2 2 3 4" xfId="5282" xr:uid="{00000000-0005-0000-0000-0000A3140000}"/>
    <cellStyle name="20% - Akzent3 3 2 2 3 5" xfId="2705" xr:uid="{00000000-0005-0000-0000-0000920A0000}"/>
    <cellStyle name="20% - Akzent3 3 2 2 4" xfId="1104" xr:uid="{00000000-0005-0000-0000-000051040000}"/>
    <cellStyle name="20% - Akzent3 3 2 2 4 2" xfId="4283" xr:uid="{00000000-0005-0000-0000-0000BC100000}"/>
    <cellStyle name="20% - Akzent3 3 2 2 4 2 2" xfId="6737" xr:uid="{00000000-0005-0000-0000-0000521A0000}"/>
    <cellStyle name="20% - Akzent3 3 2 2 4 3" xfId="5500" xr:uid="{00000000-0005-0000-0000-00007D150000}"/>
    <cellStyle name="20% - Akzent3 3 2 2 4 4" xfId="2928" xr:uid="{00000000-0005-0000-0000-0000710B0000}"/>
    <cellStyle name="20% - Akzent3 3 2 2 5" xfId="3496" xr:uid="{00000000-0005-0000-0000-0000A90D0000}"/>
    <cellStyle name="20% - Akzent3 3 2 2 5 2" xfId="4794" xr:uid="{00000000-0005-0000-0000-0000BB120000}"/>
    <cellStyle name="20% - Akzent3 3 2 2 5 2 2" xfId="7237" xr:uid="{00000000-0005-0000-0000-0000461C0000}"/>
    <cellStyle name="20% - Akzent3 3 2 2 5 3" xfId="6014" xr:uid="{00000000-0005-0000-0000-00007F170000}"/>
    <cellStyle name="20% - Akzent3 3 2 2 6" xfId="3982" xr:uid="{00000000-0005-0000-0000-00008F0F0000}"/>
    <cellStyle name="20% - Akzent3 3 2 2 6 2" xfId="6440" xr:uid="{00000000-0005-0000-0000-000029190000}"/>
    <cellStyle name="20% - Akzent3 3 2 2 7" xfId="5061" xr:uid="{00000000-0005-0000-0000-0000C6130000}"/>
    <cellStyle name="20% - Akzent3 3 2 2 8" xfId="7758" xr:uid="{00000000-0005-0000-0000-00004F1E0000}"/>
    <cellStyle name="20% - Akzent3 3 2 2 9" xfId="2475" xr:uid="{00000000-0005-0000-0000-0000AC090000}"/>
    <cellStyle name="20% - Akzent3 3 2 3" xfId="592" xr:uid="{00000000-0005-0000-0000-000050020000}"/>
    <cellStyle name="20% - Akzent3 3 2 3 2" xfId="1109" xr:uid="{00000000-0005-0000-0000-000056040000}"/>
    <cellStyle name="20% - Akzent3 3 2 3 2 2" xfId="3145" xr:uid="{00000000-0005-0000-0000-00004A0C0000}"/>
    <cellStyle name="20% - Akzent3 3 2 3 2 2 2" xfId="4498" xr:uid="{00000000-0005-0000-0000-000093110000}"/>
    <cellStyle name="20% - Akzent3 3 2 3 2 2 2 2" xfId="6952" xr:uid="{00000000-0005-0000-0000-0000291B0000}"/>
    <cellStyle name="20% - Akzent3 3 2 3 2 2 3" xfId="5716" xr:uid="{00000000-0005-0000-0000-000055160000}"/>
    <cellStyle name="20% - Akzent3 3 2 3 2 3" xfId="4065" xr:uid="{00000000-0005-0000-0000-0000E20F0000}"/>
    <cellStyle name="20% - Akzent3 3 2 3 2 3 2" xfId="6521" xr:uid="{00000000-0005-0000-0000-00007A190000}"/>
    <cellStyle name="20% - Akzent3 3 2 3 2 4" xfId="5284" xr:uid="{00000000-0005-0000-0000-0000A5140000}"/>
    <cellStyle name="20% - Akzent3 3 2 3 2 5" xfId="2707" xr:uid="{00000000-0005-0000-0000-0000940A0000}"/>
    <cellStyle name="20% - Akzent3 3 2 3 3" xfId="1108" xr:uid="{00000000-0005-0000-0000-000055040000}"/>
    <cellStyle name="20% - Akzent3 3 2 3 3 2" xfId="4285" xr:uid="{00000000-0005-0000-0000-0000BE100000}"/>
    <cellStyle name="20% - Akzent3 3 2 3 3 2 2" xfId="6739" xr:uid="{00000000-0005-0000-0000-0000541A0000}"/>
    <cellStyle name="20% - Akzent3 3 2 3 3 3" xfId="5502" xr:uid="{00000000-0005-0000-0000-00007F150000}"/>
    <cellStyle name="20% - Akzent3 3 2 3 3 4" xfId="2930" xr:uid="{00000000-0005-0000-0000-0000730B0000}"/>
    <cellStyle name="20% - Akzent3 3 2 3 4" xfId="3558" xr:uid="{00000000-0005-0000-0000-0000E70D0000}"/>
    <cellStyle name="20% - Akzent3 3 2 3 4 2" xfId="4856" xr:uid="{00000000-0005-0000-0000-0000F9120000}"/>
    <cellStyle name="20% - Akzent3 3 2 3 4 2 2" xfId="7299" xr:uid="{00000000-0005-0000-0000-0000841C0000}"/>
    <cellStyle name="20% - Akzent3 3 2 3 4 3" xfId="6076" xr:uid="{00000000-0005-0000-0000-0000BD170000}"/>
    <cellStyle name="20% - Akzent3 3 2 3 5" xfId="3942" xr:uid="{00000000-0005-0000-0000-0000670F0000}"/>
    <cellStyle name="20% - Akzent3 3 2 3 5 2" xfId="6401" xr:uid="{00000000-0005-0000-0000-000002190000}"/>
    <cellStyle name="20% - Akzent3 3 2 3 6" xfId="5063" xr:uid="{00000000-0005-0000-0000-0000C8130000}"/>
    <cellStyle name="20% - Akzent3 3 2 3 7" xfId="7821" xr:uid="{00000000-0005-0000-0000-00008E1E0000}"/>
    <cellStyle name="20% - Akzent3 3 2 3 8" xfId="2477" xr:uid="{00000000-0005-0000-0000-0000AE090000}"/>
    <cellStyle name="20% - Akzent3 3 2 4" xfId="882" xr:uid="{00000000-0005-0000-0000-000072030000}"/>
    <cellStyle name="20% - Akzent3 3 2 4 2" xfId="1110" xr:uid="{00000000-0005-0000-0000-000057040000}"/>
    <cellStyle name="20% - Akzent3 3 2 4 2 2" xfId="4495" xr:uid="{00000000-0005-0000-0000-000090110000}"/>
    <cellStyle name="20% - Akzent3 3 2 4 2 2 2" xfId="6949" xr:uid="{00000000-0005-0000-0000-0000261B0000}"/>
    <cellStyle name="20% - Akzent3 3 2 4 2 3" xfId="5713" xr:uid="{00000000-0005-0000-0000-000052160000}"/>
    <cellStyle name="20% - Akzent3 3 2 4 2 4" xfId="3142" xr:uid="{00000000-0005-0000-0000-0000470C0000}"/>
    <cellStyle name="20% - Akzent3 3 2 4 3" xfId="4062" xr:uid="{00000000-0005-0000-0000-0000DF0F0000}"/>
    <cellStyle name="20% - Akzent3 3 2 4 3 2" xfId="6518" xr:uid="{00000000-0005-0000-0000-000077190000}"/>
    <cellStyle name="20% - Akzent3 3 2 4 4" xfId="5281" xr:uid="{00000000-0005-0000-0000-0000A2140000}"/>
    <cellStyle name="20% - Akzent3 3 2 4 5" xfId="8050" xr:uid="{00000000-0005-0000-0000-0000731F0000}"/>
    <cellStyle name="20% - Akzent3 3 2 4 6" xfId="2704" xr:uid="{00000000-0005-0000-0000-0000910A0000}"/>
    <cellStyle name="20% - Akzent3 3 2 5" xfId="1103" xr:uid="{00000000-0005-0000-0000-000050040000}"/>
    <cellStyle name="20% - Akzent3 3 2 5 2" xfId="4282" xr:uid="{00000000-0005-0000-0000-0000BB100000}"/>
    <cellStyle name="20% - Akzent3 3 2 5 2 2" xfId="6736" xr:uid="{00000000-0005-0000-0000-0000511A0000}"/>
    <cellStyle name="20% - Akzent3 3 2 5 3" xfId="5499" xr:uid="{00000000-0005-0000-0000-00007C150000}"/>
    <cellStyle name="20% - Akzent3 3 2 5 4" xfId="2927" xr:uid="{00000000-0005-0000-0000-0000700B0000}"/>
    <cellStyle name="20% - Akzent3 3 2 6" xfId="3327" xr:uid="{00000000-0005-0000-0000-0000000D0000}"/>
    <cellStyle name="20% - Akzent3 3 2 6 2" xfId="4678" xr:uid="{00000000-0005-0000-0000-000047120000}"/>
    <cellStyle name="20% - Akzent3 3 2 6 2 2" xfId="7129" xr:uid="{00000000-0005-0000-0000-0000DA1B0000}"/>
    <cellStyle name="20% - Akzent3 3 2 6 3" xfId="5893" xr:uid="{00000000-0005-0000-0000-000006170000}"/>
    <cellStyle name="20% - Akzent3 3 2 7" xfId="3437" xr:uid="{00000000-0005-0000-0000-00006E0D0000}"/>
    <cellStyle name="20% - Akzent3 3 2 7 2" xfId="4739" xr:uid="{00000000-0005-0000-0000-000084120000}"/>
    <cellStyle name="20% - Akzent3 3 2 7 2 2" xfId="7182" xr:uid="{00000000-0005-0000-0000-00000F1C0000}"/>
    <cellStyle name="20% - Akzent3 3 2 7 3" xfId="5959" xr:uid="{00000000-0005-0000-0000-000048170000}"/>
    <cellStyle name="20% - Akzent3 3 2 8" xfId="3745" xr:uid="{00000000-0005-0000-0000-0000A20E0000}"/>
    <cellStyle name="20% - Akzent3 3 2 8 2" xfId="6231" xr:uid="{00000000-0005-0000-0000-000058180000}"/>
    <cellStyle name="20% - Akzent3 3 2 9" xfId="5060" xr:uid="{00000000-0005-0000-0000-0000C5130000}"/>
    <cellStyle name="20% - Akzent3 3 3" xfId="505" xr:uid="{00000000-0005-0000-0000-0000F9010000}"/>
    <cellStyle name="20% - Akzent3 3 3 2" xfId="594" xr:uid="{00000000-0005-0000-0000-000052020000}"/>
    <cellStyle name="20% - Akzent3 3 3 2 2" xfId="1113" xr:uid="{00000000-0005-0000-0000-00005A040000}"/>
    <cellStyle name="20% - Akzent3 3 3 2 2 2" xfId="3147" xr:uid="{00000000-0005-0000-0000-00004C0C0000}"/>
    <cellStyle name="20% - Akzent3 3 3 2 2 2 2" xfId="4500" xr:uid="{00000000-0005-0000-0000-000095110000}"/>
    <cellStyle name="20% - Akzent3 3 3 2 2 2 2 2" xfId="6954" xr:uid="{00000000-0005-0000-0000-00002B1B0000}"/>
    <cellStyle name="20% - Akzent3 3 3 2 2 2 3" xfId="5718" xr:uid="{00000000-0005-0000-0000-000057160000}"/>
    <cellStyle name="20% - Akzent3 3 3 2 2 3" xfId="4067" xr:uid="{00000000-0005-0000-0000-0000E40F0000}"/>
    <cellStyle name="20% - Akzent3 3 3 2 2 3 2" xfId="6523" xr:uid="{00000000-0005-0000-0000-00007C190000}"/>
    <cellStyle name="20% - Akzent3 3 3 2 2 4" xfId="5286" xr:uid="{00000000-0005-0000-0000-0000A7140000}"/>
    <cellStyle name="20% - Akzent3 3 3 2 2 5" xfId="2709" xr:uid="{00000000-0005-0000-0000-0000960A0000}"/>
    <cellStyle name="20% - Akzent3 3 3 2 3" xfId="1112" xr:uid="{00000000-0005-0000-0000-000059040000}"/>
    <cellStyle name="20% - Akzent3 3 3 2 3 2" xfId="4287" xr:uid="{00000000-0005-0000-0000-0000C0100000}"/>
    <cellStyle name="20% - Akzent3 3 3 2 3 2 2" xfId="6741" xr:uid="{00000000-0005-0000-0000-0000561A0000}"/>
    <cellStyle name="20% - Akzent3 3 3 2 3 3" xfId="5504" xr:uid="{00000000-0005-0000-0000-000081150000}"/>
    <cellStyle name="20% - Akzent3 3 3 2 3 4" xfId="2932" xr:uid="{00000000-0005-0000-0000-0000750B0000}"/>
    <cellStyle name="20% - Akzent3 3 3 2 4" xfId="3560" xr:uid="{00000000-0005-0000-0000-0000E90D0000}"/>
    <cellStyle name="20% - Akzent3 3 3 2 4 2" xfId="4858" xr:uid="{00000000-0005-0000-0000-0000FB120000}"/>
    <cellStyle name="20% - Akzent3 3 3 2 4 2 2" xfId="7301" xr:uid="{00000000-0005-0000-0000-0000861C0000}"/>
    <cellStyle name="20% - Akzent3 3 3 2 4 3" xfId="6078" xr:uid="{00000000-0005-0000-0000-0000BF170000}"/>
    <cellStyle name="20% - Akzent3 3 3 2 5" xfId="3940" xr:uid="{00000000-0005-0000-0000-0000650F0000}"/>
    <cellStyle name="20% - Akzent3 3 3 2 5 2" xfId="6399" xr:uid="{00000000-0005-0000-0000-000000190000}"/>
    <cellStyle name="20% - Akzent3 3 3 2 6" xfId="5065" xr:uid="{00000000-0005-0000-0000-0000CA130000}"/>
    <cellStyle name="20% - Akzent3 3 3 2 7" xfId="7823" xr:uid="{00000000-0005-0000-0000-0000901E0000}"/>
    <cellStyle name="20% - Akzent3 3 3 2 8" xfId="2479" xr:uid="{00000000-0005-0000-0000-0000B0090000}"/>
    <cellStyle name="20% - Akzent3 3 3 3" xfId="1114" xr:uid="{00000000-0005-0000-0000-00005B040000}"/>
    <cellStyle name="20% - Akzent3 3 3 3 2" xfId="3146" xr:uid="{00000000-0005-0000-0000-00004B0C0000}"/>
    <cellStyle name="20% - Akzent3 3 3 3 2 2" xfId="4499" xr:uid="{00000000-0005-0000-0000-000094110000}"/>
    <cellStyle name="20% - Akzent3 3 3 3 2 2 2" xfId="6953" xr:uid="{00000000-0005-0000-0000-00002A1B0000}"/>
    <cellStyle name="20% - Akzent3 3 3 3 2 3" xfId="5717" xr:uid="{00000000-0005-0000-0000-000056160000}"/>
    <cellStyle name="20% - Akzent3 3 3 3 3" xfId="4066" xr:uid="{00000000-0005-0000-0000-0000E30F0000}"/>
    <cellStyle name="20% - Akzent3 3 3 3 3 2" xfId="6522" xr:uid="{00000000-0005-0000-0000-00007B190000}"/>
    <cellStyle name="20% - Akzent3 3 3 3 4" xfId="5285" xr:uid="{00000000-0005-0000-0000-0000A6140000}"/>
    <cellStyle name="20% - Akzent3 3 3 3 5" xfId="2708" xr:uid="{00000000-0005-0000-0000-0000950A0000}"/>
    <cellStyle name="20% - Akzent3 3 3 4" xfId="1111" xr:uid="{00000000-0005-0000-0000-000058040000}"/>
    <cellStyle name="20% - Akzent3 3 3 4 2" xfId="4286" xr:uid="{00000000-0005-0000-0000-0000BF100000}"/>
    <cellStyle name="20% - Akzent3 3 3 4 2 2" xfId="6740" xr:uid="{00000000-0005-0000-0000-0000551A0000}"/>
    <cellStyle name="20% - Akzent3 3 3 4 3" xfId="5503" xr:uid="{00000000-0005-0000-0000-000080150000}"/>
    <cellStyle name="20% - Akzent3 3 3 4 4" xfId="2931" xr:uid="{00000000-0005-0000-0000-0000740B0000}"/>
    <cellStyle name="20% - Akzent3 3 3 5" xfId="3495" xr:uid="{00000000-0005-0000-0000-0000A80D0000}"/>
    <cellStyle name="20% - Akzent3 3 3 5 2" xfId="4793" xr:uid="{00000000-0005-0000-0000-0000BA120000}"/>
    <cellStyle name="20% - Akzent3 3 3 5 2 2" xfId="7236" xr:uid="{00000000-0005-0000-0000-0000451C0000}"/>
    <cellStyle name="20% - Akzent3 3 3 5 3" xfId="6013" xr:uid="{00000000-0005-0000-0000-00007E170000}"/>
    <cellStyle name="20% - Akzent3 3 3 6" xfId="3941" xr:uid="{00000000-0005-0000-0000-0000660F0000}"/>
    <cellStyle name="20% - Akzent3 3 3 6 2" xfId="6400" xr:uid="{00000000-0005-0000-0000-000001190000}"/>
    <cellStyle name="20% - Akzent3 3 3 7" xfId="5064" xr:uid="{00000000-0005-0000-0000-0000C9130000}"/>
    <cellStyle name="20% - Akzent3 3 3 8" xfId="7757" xr:uid="{00000000-0005-0000-0000-00004E1E0000}"/>
    <cellStyle name="20% - Akzent3 3 3 9" xfId="2478" xr:uid="{00000000-0005-0000-0000-0000AF090000}"/>
    <cellStyle name="20% - Akzent3 3 4" xfId="591" xr:uid="{00000000-0005-0000-0000-00004F020000}"/>
    <cellStyle name="20% - Akzent3 3 4 2" xfId="1116" xr:uid="{00000000-0005-0000-0000-00005D040000}"/>
    <cellStyle name="20% - Akzent3 3 4 2 2" xfId="3148" xr:uid="{00000000-0005-0000-0000-00004D0C0000}"/>
    <cellStyle name="20% - Akzent3 3 4 2 2 2" xfId="4501" xr:uid="{00000000-0005-0000-0000-000096110000}"/>
    <cellStyle name="20% - Akzent3 3 4 2 2 2 2" xfId="6955" xr:uid="{00000000-0005-0000-0000-00002C1B0000}"/>
    <cellStyle name="20% - Akzent3 3 4 2 2 3" xfId="5719" xr:uid="{00000000-0005-0000-0000-000058160000}"/>
    <cellStyle name="20% - Akzent3 3 4 2 3" xfId="4068" xr:uid="{00000000-0005-0000-0000-0000E50F0000}"/>
    <cellStyle name="20% - Akzent3 3 4 2 3 2" xfId="6524" xr:uid="{00000000-0005-0000-0000-00007D190000}"/>
    <cellStyle name="20% - Akzent3 3 4 2 4" xfId="5287" xr:uid="{00000000-0005-0000-0000-0000A8140000}"/>
    <cellStyle name="20% - Akzent3 3 4 2 5" xfId="2710" xr:uid="{00000000-0005-0000-0000-0000970A0000}"/>
    <cellStyle name="20% - Akzent3 3 4 3" xfId="1115" xr:uid="{00000000-0005-0000-0000-00005C040000}"/>
    <cellStyle name="20% - Akzent3 3 4 3 2" xfId="4288" xr:uid="{00000000-0005-0000-0000-0000C1100000}"/>
    <cellStyle name="20% - Akzent3 3 4 3 2 2" xfId="6742" xr:uid="{00000000-0005-0000-0000-0000571A0000}"/>
    <cellStyle name="20% - Akzent3 3 4 3 3" xfId="5505" xr:uid="{00000000-0005-0000-0000-000082150000}"/>
    <cellStyle name="20% - Akzent3 3 4 3 4" xfId="2933" xr:uid="{00000000-0005-0000-0000-0000760B0000}"/>
    <cellStyle name="20% - Akzent3 3 4 4" xfId="3557" xr:uid="{00000000-0005-0000-0000-0000E60D0000}"/>
    <cellStyle name="20% - Akzent3 3 4 4 2" xfId="4855" xr:uid="{00000000-0005-0000-0000-0000F8120000}"/>
    <cellStyle name="20% - Akzent3 3 4 4 2 2" xfId="7298" xr:uid="{00000000-0005-0000-0000-0000831C0000}"/>
    <cellStyle name="20% - Akzent3 3 4 4 3" xfId="6075" xr:uid="{00000000-0005-0000-0000-0000BC170000}"/>
    <cellStyle name="20% - Akzent3 3 4 5" xfId="3939" xr:uid="{00000000-0005-0000-0000-0000640F0000}"/>
    <cellStyle name="20% - Akzent3 3 4 5 2" xfId="6398" xr:uid="{00000000-0005-0000-0000-0000FF180000}"/>
    <cellStyle name="20% - Akzent3 3 4 6" xfId="5066" xr:uid="{00000000-0005-0000-0000-0000CB130000}"/>
    <cellStyle name="20% - Akzent3 3 4 7" xfId="7820" xr:uid="{00000000-0005-0000-0000-00008D1E0000}"/>
    <cellStyle name="20% - Akzent3 3 4 8" xfId="2480" xr:uid="{00000000-0005-0000-0000-0000B1090000}"/>
    <cellStyle name="20% - Akzent3 3 5" xfId="881" xr:uid="{00000000-0005-0000-0000-000071030000}"/>
    <cellStyle name="20% - Akzent3 3 5 2" xfId="1117" xr:uid="{00000000-0005-0000-0000-00005E040000}"/>
    <cellStyle name="20% - Akzent3 3 5 2 2" xfId="4494" xr:uid="{00000000-0005-0000-0000-00008F110000}"/>
    <cellStyle name="20% - Akzent3 3 5 2 2 2" xfId="6948" xr:uid="{00000000-0005-0000-0000-0000251B0000}"/>
    <cellStyle name="20% - Akzent3 3 5 2 3" xfId="5712" xr:uid="{00000000-0005-0000-0000-000051160000}"/>
    <cellStyle name="20% - Akzent3 3 5 2 4" xfId="3141" xr:uid="{00000000-0005-0000-0000-0000460C0000}"/>
    <cellStyle name="20% - Akzent3 3 5 3" xfId="4061" xr:uid="{00000000-0005-0000-0000-0000DE0F0000}"/>
    <cellStyle name="20% - Akzent3 3 5 3 2" xfId="6517" xr:uid="{00000000-0005-0000-0000-000076190000}"/>
    <cellStyle name="20% - Akzent3 3 5 4" xfId="5280" xr:uid="{00000000-0005-0000-0000-0000A1140000}"/>
    <cellStyle name="20% - Akzent3 3 5 5" xfId="8049" xr:uid="{00000000-0005-0000-0000-0000721F0000}"/>
    <cellStyle name="20% - Akzent3 3 5 6" xfId="2703" xr:uid="{00000000-0005-0000-0000-0000900A0000}"/>
    <cellStyle name="20% - Akzent3 3 6" xfId="1102" xr:uid="{00000000-0005-0000-0000-00004F040000}"/>
    <cellStyle name="20% - Akzent3 3 6 2" xfId="4281" xr:uid="{00000000-0005-0000-0000-0000BA100000}"/>
    <cellStyle name="20% - Akzent3 3 6 2 2" xfId="6735" xr:uid="{00000000-0005-0000-0000-0000501A0000}"/>
    <cellStyle name="20% - Akzent3 3 6 3" xfId="5498" xr:uid="{00000000-0005-0000-0000-00007B150000}"/>
    <cellStyle name="20% - Akzent3 3 6 4" xfId="2926" xr:uid="{00000000-0005-0000-0000-00006F0B0000}"/>
    <cellStyle name="20% - Akzent3 3 7" xfId="3326" xr:uid="{00000000-0005-0000-0000-0000FF0C0000}"/>
    <cellStyle name="20% - Akzent3 3 7 2" xfId="4677" xr:uid="{00000000-0005-0000-0000-000046120000}"/>
    <cellStyle name="20% - Akzent3 3 7 2 2" xfId="7128" xr:uid="{00000000-0005-0000-0000-0000D91B0000}"/>
    <cellStyle name="20% - Akzent3 3 7 3" xfId="5892" xr:uid="{00000000-0005-0000-0000-000005170000}"/>
    <cellStyle name="20% - Akzent3 3 8" xfId="3436" xr:uid="{00000000-0005-0000-0000-00006D0D0000}"/>
    <cellStyle name="20% - Akzent3 3 8 2" xfId="4738" xr:uid="{00000000-0005-0000-0000-000083120000}"/>
    <cellStyle name="20% - Akzent3 3 8 2 2" xfId="7181" xr:uid="{00000000-0005-0000-0000-00000E1C0000}"/>
    <cellStyle name="20% - Akzent3 3 8 3" xfId="5958" xr:uid="{00000000-0005-0000-0000-000047170000}"/>
    <cellStyle name="20% - Akzent3 3 9" xfId="3744" xr:uid="{00000000-0005-0000-0000-0000A10E0000}"/>
    <cellStyle name="20% - Akzent3 3 9 2" xfId="6230" xr:uid="{00000000-0005-0000-0000-000057180000}"/>
    <cellStyle name="20% - Akzent3 4" xfId="32" xr:uid="{00000000-0005-0000-0000-000020000000}"/>
    <cellStyle name="20% - Akzent3 4 2" xfId="33" xr:uid="{00000000-0005-0000-0000-000021000000}"/>
    <cellStyle name="20% - Akzent3 4 2 2" xfId="1120" xr:uid="{00000000-0005-0000-0000-000061040000}"/>
    <cellStyle name="20% - Akzent3 4 2 3" xfId="1119" xr:uid="{00000000-0005-0000-0000-000060040000}"/>
    <cellStyle name="20% - Akzent3 4 3" xfId="1121" xr:uid="{00000000-0005-0000-0000-000062040000}"/>
    <cellStyle name="20% - Akzent3 4 4" xfId="1118" xr:uid="{00000000-0005-0000-0000-00005F040000}"/>
    <cellStyle name="20% - Akzent3 5" xfId="34" xr:uid="{00000000-0005-0000-0000-000022000000}"/>
    <cellStyle name="20% - Akzent3 5 2" xfId="35" xr:uid="{00000000-0005-0000-0000-000023000000}"/>
    <cellStyle name="20% - Akzent3 5 2 2" xfId="1124" xr:uid="{00000000-0005-0000-0000-000065040000}"/>
    <cellStyle name="20% - Akzent3 5 2 3" xfId="1123" xr:uid="{00000000-0005-0000-0000-000064040000}"/>
    <cellStyle name="20% - Akzent3 5 3" xfId="1125" xr:uid="{00000000-0005-0000-0000-000066040000}"/>
    <cellStyle name="20% - Akzent3 5 4" xfId="1122" xr:uid="{00000000-0005-0000-0000-000063040000}"/>
    <cellStyle name="20% - Akzent3 6" xfId="36" xr:uid="{00000000-0005-0000-0000-000024000000}"/>
    <cellStyle name="20% - Akzent3 6 2" xfId="37" xr:uid="{00000000-0005-0000-0000-000025000000}"/>
    <cellStyle name="20% - Akzent3 6 2 2" xfId="1128" xr:uid="{00000000-0005-0000-0000-000069040000}"/>
    <cellStyle name="20% - Akzent3 6 2 3" xfId="1127" xr:uid="{00000000-0005-0000-0000-000068040000}"/>
    <cellStyle name="20% - Akzent3 6 3" xfId="1129" xr:uid="{00000000-0005-0000-0000-00006A040000}"/>
    <cellStyle name="20% - Akzent3 6 4" xfId="1126" xr:uid="{00000000-0005-0000-0000-000067040000}"/>
    <cellStyle name="20% - Akzent3 7" xfId="38" xr:uid="{00000000-0005-0000-0000-000026000000}"/>
    <cellStyle name="20% - Akzent3 7 2" xfId="1131" xr:uid="{00000000-0005-0000-0000-00006C040000}"/>
    <cellStyle name="20% - Akzent3 7 3" xfId="1130" xr:uid="{00000000-0005-0000-0000-00006B040000}"/>
    <cellStyle name="20% - Akzent3 8" xfId="883" xr:uid="{00000000-0005-0000-0000-000073030000}"/>
    <cellStyle name="20% - Akzent3 8 2" xfId="3328" xr:uid="{00000000-0005-0000-0000-0000010D0000}"/>
    <cellStyle name="20% - Akzent4 2" xfId="39" xr:uid="{00000000-0005-0000-0000-000027000000}"/>
    <cellStyle name="20% - Akzent4 2 10" xfId="5067" xr:uid="{00000000-0005-0000-0000-0000CC130000}"/>
    <cellStyle name="20% - Akzent4 2 11" xfId="7504" xr:uid="{00000000-0005-0000-0000-0000511D0000}"/>
    <cellStyle name="20% - Akzent4 2 12" xfId="7646" xr:uid="{00000000-0005-0000-0000-0000DF1D0000}"/>
    <cellStyle name="20% - Akzent4 2 13" xfId="7699" xr:uid="{00000000-0005-0000-0000-0000141E0000}"/>
    <cellStyle name="20% - Akzent4 2 14" xfId="2481" xr:uid="{00000000-0005-0000-0000-0000B2090000}"/>
    <cellStyle name="20% - Akzent4 2 2" xfId="40" xr:uid="{00000000-0005-0000-0000-000028000000}"/>
    <cellStyle name="20% - Akzent4 2 2 10" xfId="7505" xr:uid="{00000000-0005-0000-0000-0000521D0000}"/>
    <cellStyle name="20% - Akzent4 2 2 11" xfId="7647" xr:uid="{00000000-0005-0000-0000-0000E01D0000}"/>
    <cellStyle name="20% - Akzent4 2 2 12" xfId="7700" xr:uid="{00000000-0005-0000-0000-0000151E0000}"/>
    <cellStyle name="20% - Akzent4 2 2 13" xfId="2482" xr:uid="{00000000-0005-0000-0000-0000B3090000}"/>
    <cellStyle name="20% - Akzent4 2 2 2" xfId="508" xr:uid="{00000000-0005-0000-0000-0000FC010000}"/>
    <cellStyle name="20% - Akzent4 2 2 2 2" xfId="597" xr:uid="{00000000-0005-0000-0000-000055020000}"/>
    <cellStyle name="20% - Akzent4 2 2 2 2 2" xfId="1136" xr:uid="{00000000-0005-0000-0000-000071040000}"/>
    <cellStyle name="20% - Akzent4 2 2 2 2 2 2" xfId="3152" xr:uid="{00000000-0005-0000-0000-0000510C0000}"/>
    <cellStyle name="20% - Akzent4 2 2 2 2 2 2 2" xfId="4505" xr:uid="{00000000-0005-0000-0000-00009A110000}"/>
    <cellStyle name="20% - Akzent4 2 2 2 2 2 2 2 2" xfId="6959" xr:uid="{00000000-0005-0000-0000-0000301B0000}"/>
    <cellStyle name="20% - Akzent4 2 2 2 2 2 2 3" xfId="5723" xr:uid="{00000000-0005-0000-0000-00005C160000}"/>
    <cellStyle name="20% - Akzent4 2 2 2 2 2 3" xfId="4072" xr:uid="{00000000-0005-0000-0000-0000E90F0000}"/>
    <cellStyle name="20% - Akzent4 2 2 2 2 2 3 2" xfId="6528" xr:uid="{00000000-0005-0000-0000-000081190000}"/>
    <cellStyle name="20% - Akzent4 2 2 2 2 2 4" xfId="5291" xr:uid="{00000000-0005-0000-0000-0000AC140000}"/>
    <cellStyle name="20% - Akzent4 2 2 2 2 2 5" xfId="2714" xr:uid="{00000000-0005-0000-0000-00009B0A0000}"/>
    <cellStyle name="20% - Akzent4 2 2 2 2 3" xfId="1135" xr:uid="{00000000-0005-0000-0000-000070040000}"/>
    <cellStyle name="20% - Akzent4 2 2 2 2 3 2" xfId="4292" xr:uid="{00000000-0005-0000-0000-0000C5100000}"/>
    <cellStyle name="20% - Akzent4 2 2 2 2 3 2 2" xfId="6746" xr:uid="{00000000-0005-0000-0000-00005B1A0000}"/>
    <cellStyle name="20% - Akzent4 2 2 2 2 3 3" xfId="5509" xr:uid="{00000000-0005-0000-0000-000086150000}"/>
    <cellStyle name="20% - Akzent4 2 2 2 2 3 4" xfId="2937" xr:uid="{00000000-0005-0000-0000-00007A0B0000}"/>
    <cellStyle name="20% - Akzent4 2 2 2 2 4" xfId="3563" xr:uid="{00000000-0005-0000-0000-0000EC0D0000}"/>
    <cellStyle name="20% - Akzent4 2 2 2 2 4 2" xfId="4861" xr:uid="{00000000-0005-0000-0000-0000FE120000}"/>
    <cellStyle name="20% - Akzent4 2 2 2 2 4 2 2" xfId="7304" xr:uid="{00000000-0005-0000-0000-0000891C0000}"/>
    <cellStyle name="20% - Akzent4 2 2 2 2 4 3" xfId="6081" xr:uid="{00000000-0005-0000-0000-0000C2170000}"/>
    <cellStyle name="20% - Akzent4 2 2 2 2 5" xfId="3937" xr:uid="{00000000-0005-0000-0000-0000620F0000}"/>
    <cellStyle name="20% - Akzent4 2 2 2 2 5 2" xfId="6396" xr:uid="{00000000-0005-0000-0000-0000FD180000}"/>
    <cellStyle name="20% - Akzent4 2 2 2 2 6" xfId="5070" xr:uid="{00000000-0005-0000-0000-0000CF130000}"/>
    <cellStyle name="20% - Akzent4 2 2 2 2 7" xfId="7826" xr:uid="{00000000-0005-0000-0000-0000931E0000}"/>
    <cellStyle name="20% - Akzent4 2 2 2 2 8" xfId="2484" xr:uid="{00000000-0005-0000-0000-0000B5090000}"/>
    <cellStyle name="20% - Akzent4 2 2 2 3" xfId="1137" xr:uid="{00000000-0005-0000-0000-000072040000}"/>
    <cellStyle name="20% - Akzent4 2 2 2 3 2" xfId="3151" xr:uid="{00000000-0005-0000-0000-0000500C0000}"/>
    <cellStyle name="20% - Akzent4 2 2 2 3 2 2" xfId="4504" xr:uid="{00000000-0005-0000-0000-000099110000}"/>
    <cellStyle name="20% - Akzent4 2 2 2 3 2 2 2" xfId="6958" xr:uid="{00000000-0005-0000-0000-00002F1B0000}"/>
    <cellStyle name="20% - Akzent4 2 2 2 3 2 3" xfId="5722" xr:uid="{00000000-0005-0000-0000-00005B160000}"/>
    <cellStyle name="20% - Akzent4 2 2 2 3 3" xfId="4071" xr:uid="{00000000-0005-0000-0000-0000E80F0000}"/>
    <cellStyle name="20% - Akzent4 2 2 2 3 3 2" xfId="6527" xr:uid="{00000000-0005-0000-0000-000080190000}"/>
    <cellStyle name="20% - Akzent4 2 2 2 3 4" xfId="5290" xr:uid="{00000000-0005-0000-0000-0000AB140000}"/>
    <cellStyle name="20% - Akzent4 2 2 2 3 5" xfId="2713" xr:uid="{00000000-0005-0000-0000-00009A0A0000}"/>
    <cellStyle name="20% - Akzent4 2 2 2 4" xfId="1134" xr:uid="{00000000-0005-0000-0000-00006F040000}"/>
    <cellStyle name="20% - Akzent4 2 2 2 4 2" xfId="4291" xr:uid="{00000000-0005-0000-0000-0000C4100000}"/>
    <cellStyle name="20% - Akzent4 2 2 2 4 2 2" xfId="6745" xr:uid="{00000000-0005-0000-0000-00005A1A0000}"/>
    <cellStyle name="20% - Akzent4 2 2 2 4 3" xfId="5508" xr:uid="{00000000-0005-0000-0000-000085150000}"/>
    <cellStyle name="20% - Akzent4 2 2 2 4 4" xfId="2936" xr:uid="{00000000-0005-0000-0000-0000790B0000}"/>
    <cellStyle name="20% - Akzent4 2 2 2 5" xfId="3498" xr:uid="{00000000-0005-0000-0000-0000AB0D0000}"/>
    <cellStyle name="20% - Akzent4 2 2 2 5 2" xfId="4796" xr:uid="{00000000-0005-0000-0000-0000BD120000}"/>
    <cellStyle name="20% - Akzent4 2 2 2 5 2 2" xfId="7239" xr:uid="{00000000-0005-0000-0000-0000481C0000}"/>
    <cellStyle name="20% - Akzent4 2 2 2 5 3" xfId="6016" xr:uid="{00000000-0005-0000-0000-000081170000}"/>
    <cellStyle name="20% - Akzent4 2 2 2 6" xfId="3938" xr:uid="{00000000-0005-0000-0000-0000630F0000}"/>
    <cellStyle name="20% - Akzent4 2 2 2 6 2" xfId="6397" xr:uid="{00000000-0005-0000-0000-0000FE180000}"/>
    <cellStyle name="20% - Akzent4 2 2 2 7" xfId="5069" xr:uid="{00000000-0005-0000-0000-0000CE130000}"/>
    <cellStyle name="20% - Akzent4 2 2 2 8" xfId="7760" xr:uid="{00000000-0005-0000-0000-0000511E0000}"/>
    <cellStyle name="20% - Akzent4 2 2 2 9" xfId="2483" xr:uid="{00000000-0005-0000-0000-0000B4090000}"/>
    <cellStyle name="20% - Akzent4 2 2 3" xfId="596" xr:uid="{00000000-0005-0000-0000-000054020000}"/>
    <cellStyle name="20% - Akzent4 2 2 3 2" xfId="1139" xr:uid="{00000000-0005-0000-0000-000074040000}"/>
    <cellStyle name="20% - Akzent4 2 2 3 2 2" xfId="3153" xr:uid="{00000000-0005-0000-0000-0000520C0000}"/>
    <cellStyle name="20% - Akzent4 2 2 3 2 2 2" xfId="4506" xr:uid="{00000000-0005-0000-0000-00009B110000}"/>
    <cellStyle name="20% - Akzent4 2 2 3 2 2 2 2" xfId="6960" xr:uid="{00000000-0005-0000-0000-0000311B0000}"/>
    <cellStyle name="20% - Akzent4 2 2 3 2 2 3" xfId="5724" xr:uid="{00000000-0005-0000-0000-00005D160000}"/>
    <cellStyle name="20% - Akzent4 2 2 3 2 3" xfId="4073" xr:uid="{00000000-0005-0000-0000-0000EA0F0000}"/>
    <cellStyle name="20% - Akzent4 2 2 3 2 3 2" xfId="6529" xr:uid="{00000000-0005-0000-0000-000082190000}"/>
    <cellStyle name="20% - Akzent4 2 2 3 2 4" xfId="5292" xr:uid="{00000000-0005-0000-0000-0000AD140000}"/>
    <cellStyle name="20% - Akzent4 2 2 3 2 5" xfId="2715" xr:uid="{00000000-0005-0000-0000-00009C0A0000}"/>
    <cellStyle name="20% - Akzent4 2 2 3 3" xfId="1138" xr:uid="{00000000-0005-0000-0000-000073040000}"/>
    <cellStyle name="20% - Akzent4 2 2 3 3 2" xfId="4293" xr:uid="{00000000-0005-0000-0000-0000C6100000}"/>
    <cellStyle name="20% - Akzent4 2 2 3 3 2 2" xfId="6747" xr:uid="{00000000-0005-0000-0000-00005C1A0000}"/>
    <cellStyle name="20% - Akzent4 2 2 3 3 3" xfId="5510" xr:uid="{00000000-0005-0000-0000-000087150000}"/>
    <cellStyle name="20% - Akzent4 2 2 3 3 4" xfId="2938" xr:uid="{00000000-0005-0000-0000-00007B0B0000}"/>
    <cellStyle name="20% - Akzent4 2 2 3 4" xfId="3562" xr:uid="{00000000-0005-0000-0000-0000EB0D0000}"/>
    <cellStyle name="20% - Akzent4 2 2 3 4 2" xfId="4860" xr:uid="{00000000-0005-0000-0000-0000FD120000}"/>
    <cellStyle name="20% - Akzent4 2 2 3 4 2 2" xfId="7303" xr:uid="{00000000-0005-0000-0000-0000881C0000}"/>
    <cellStyle name="20% - Akzent4 2 2 3 4 3" xfId="6080" xr:uid="{00000000-0005-0000-0000-0000C1170000}"/>
    <cellStyle name="20% - Akzent4 2 2 3 5" xfId="3936" xr:uid="{00000000-0005-0000-0000-0000610F0000}"/>
    <cellStyle name="20% - Akzent4 2 2 3 5 2" xfId="6395" xr:uid="{00000000-0005-0000-0000-0000FC180000}"/>
    <cellStyle name="20% - Akzent4 2 2 3 6" xfId="5071" xr:uid="{00000000-0005-0000-0000-0000D0130000}"/>
    <cellStyle name="20% - Akzent4 2 2 3 7" xfId="7825" xr:uid="{00000000-0005-0000-0000-0000921E0000}"/>
    <cellStyle name="20% - Akzent4 2 2 3 8" xfId="2485" xr:uid="{00000000-0005-0000-0000-0000B6090000}"/>
    <cellStyle name="20% - Akzent4 2 2 4" xfId="885" xr:uid="{00000000-0005-0000-0000-000075030000}"/>
    <cellStyle name="20% - Akzent4 2 2 4 2" xfId="1140" xr:uid="{00000000-0005-0000-0000-000075040000}"/>
    <cellStyle name="20% - Akzent4 2 2 4 2 2" xfId="4503" xr:uid="{00000000-0005-0000-0000-000098110000}"/>
    <cellStyle name="20% - Akzent4 2 2 4 2 2 2" xfId="6957" xr:uid="{00000000-0005-0000-0000-00002E1B0000}"/>
    <cellStyle name="20% - Akzent4 2 2 4 2 3" xfId="5721" xr:uid="{00000000-0005-0000-0000-00005A160000}"/>
    <cellStyle name="20% - Akzent4 2 2 4 2 4" xfId="3150" xr:uid="{00000000-0005-0000-0000-00004F0C0000}"/>
    <cellStyle name="20% - Akzent4 2 2 4 3" xfId="4070" xr:uid="{00000000-0005-0000-0000-0000E70F0000}"/>
    <cellStyle name="20% - Akzent4 2 2 4 3 2" xfId="6526" xr:uid="{00000000-0005-0000-0000-00007F190000}"/>
    <cellStyle name="20% - Akzent4 2 2 4 4" xfId="5289" xr:uid="{00000000-0005-0000-0000-0000AA140000}"/>
    <cellStyle name="20% - Akzent4 2 2 4 5" xfId="8052" xr:uid="{00000000-0005-0000-0000-0000751F0000}"/>
    <cellStyle name="20% - Akzent4 2 2 4 6" xfId="2712" xr:uid="{00000000-0005-0000-0000-0000990A0000}"/>
    <cellStyle name="20% - Akzent4 2 2 5" xfId="1133" xr:uid="{00000000-0005-0000-0000-00006E040000}"/>
    <cellStyle name="20% - Akzent4 2 2 5 2" xfId="4290" xr:uid="{00000000-0005-0000-0000-0000C3100000}"/>
    <cellStyle name="20% - Akzent4 2 2 5 2 2" xfId="6744" xr:uid="{00000000-0005-0000-0000-0000591A0000}"/>
    <cellStyle name="20% - Akzent4 2 2 5 3" xfId="5507" xr:uid="{00000000-0005-0000-0000-000084150000}"/>
    <cellStyle name="20% - Akzent4 2 2 5 4" xfId="2935" xr:uid="{00000000-0005-0000-0000-0000780B0000}"/>
    <cellStyle name="20% - Akzent4 2 2 6" xfId="3330" xr:uid="{00000000-0005-0000-0000-0000030D0000}"/>
    <cellStyle name="20% - Akzent4 2 2 6 2" xfId="4680" xr:uid="{00000000-0005-0000-0000-000049120000}"/>
    <cellStyle name="20% - Akzent4 2 2 6 2 2" xfId="7131" xr:uid="{00000000-0005-0000-0000-0000DC1B0000}"/>
    <cellStyle name="20% - Akzent4 2 2 6 3" xfId="5895" xr:uid="{00000000-0005-0000-0000-000008170000}"/>
    <cellStyle name="20% - Akzent4 2 2 7" xfId="3439" xr:uid="{00000000-0005-0000-0000-0000700D0000}"/>
    <cellStyle name="20% - Akzent4 2 2 7 2" xfId="4741" xr:uid="{00000000-0005-0000-0000-000086120000}"/>
    <cellStyle name="20% - Akzent4 2 2 7 2 2" xfId="7184" xr:uid="{00000000-0005-0000-0000-0000111C0000}"/>
    <cellStyle name="20% - Akzent4 2 2 7 3" xfId="5961" xr:uid="{00000000-0005-0000-0000-00004A170000}"/>
    <cellStyle name="20% - Akzent4 2 2 8" xfId="3747" xr:uid="{00000000-0005-0000-0000-0000A40E0000}"/>
    <cellStyle name="20% - Akzent4 2 2 8 2" xfId="6233" xr:uid="{00000000-0005-0000-0000-00005A180000}"/>
    <cellStyle name="20% - Akzent4 2 2 9" xfId="5068" xr:uid="{00000000-0005-0000-0000-0000CD130000}"/>
    <cellStyle name="20% - Akzent4 2 3" xfId="507" xr:uid="{00000000-0005-0000-0000-0000FB010000}"/>
    <cellStyle name="20% - Akzent4 2 3 2" xfId="598" xr:uid="{00000000-0005-0000-0000-000056020000}"/>
    <cellStyle name="20% - Akzent4 2 3 2 2" xfId="1143" xr:uid="{00000000-0005-0000-0000-000078040000}"/>
    <cellStyle name="20% - Akzent4 2 3 2 2 2" xfId="3155" xr:uid="{00000000-0005-0000-0000-0000540C0000}"/>
    <cellStyle name="20% - Akzent4 2 3 2 2 2 2" xfId="4508" xr:uid="{00000000-0005-0000-0000-00009D110000}"/>
    <cellStyle name="20% - Akzent4 2 3 2 2 2 2 2" xfId="6962" xr:uid="{00000000-0005-0000-0000-0000331B0000}"/>
    <cellStyle name="20% - Akzent4 2 3 2 2 2 3" xfId="5726" xr:uid="{00000000-0005-0000-0000-00005F160000}"/>
    <cellStyle name="20% - Akzent4 2 3 2 2 3" xfId="4075" xr:uid="{00000000-0005-0000-0000-0000EC0F0000}"/>
    <cellStyle name="20% - Akzent4 2 3 2 2 3 2" xfId="6531" xr:uid="{00000000-0005-0000-0000-000084190000}"/>
    <cellStyle name="20% - Akzent4 2 3 2 2 4" xfId="5294" xr:uid="{00000000-0005-0000-0000-0000AF140000}"/>
    <cellStyle name="20% - Akzent4 2 3 2 2 5" xfId="2717" xr:uid="{00000000-0005-0000-0000-00009E0A0000}"/>
    <cellStyle name="20% - Akzent4 2 3 2 3" xfId="1142" xr:uid="{00000000-0005-0000-0000-000077040000}"/>
    <cellStyle name="20% - Akzent4 2 3 2 3 2" xfId="4295" xr:uid="{00000000-0005-0000-0000-0000C8100000}"/>
    <cellStyle name="20% - Akzent4 2 3 2 3 2 2" xfId="6749" xr:uid="{00000000-0005-0000-0000-00005E1A0000}"/>
    <cellStyle name="20% - Akzent4 2 3 2 3 3" xfId="5512" xr:uid="{00000000-0005-0000-0000-000089150000}"/>
    <cellStyle name="20% - Akzent4 2 3 2 3 4" xfId="2940" xr:uid="{00000000-0005-0000-0000-00007D0B0000}"/>
    <cellStyle name="20% - Akzent4 2 3 2 4" xfId="3564" xr:uid="{00000000-0005-0000-0000-0000ED0D0000}"/>
    <cellStyle name="20% - Akzent4 2 3 2 4 2" xfId="4862" xr:uid="{00000000-0005-0000-0000-0000FF120000}"/>
    <cellStyle name="20% - Akzent4 2 3 2 4 2 2" xfId="7305" xr:uid="{00000000-0005-0000-0000-00008A1C0000}"/>
    <cellStyle name="20% - Akzent4 2 3 2 4 3" xfId="6082" xr:uid="{00000000-0005-0000-0000-0000C3170000}"/>
    <cellStyle name="20% - Akzent4 2 3 2 5" xfId="3934" xr:uid="{00000000-0005-0000-0000-00005F0F0000}"/>
    <cellStyle name="20% - Akzent4 2 3 2 5 2" xfId="6393" xr:uid="{00000000-0005-0000-0000-0000FA180000}"/>
    <cellStyle name="20% - Akzent4 2 3 2 6" xfId="5073" xr:uid="{00000000-0005-0000-0000-0000D2130000}"/>
    <cellStyle name="20% - Akzent4 2 3 2 7" xfId="7827" xr:uid="{00000000-0005-0000-0000-0000941E0000}"/>
    <cellStyle name="20% - Akzent4 2 3 2 8" xfId="2487" xr:uid="{00000000-0005-0000-0000-0000B8090000}"/>
    <cellStyle name="20% - Akzent4 2 3 3" xfId="1144" xr:uid="{00000000-0005-0000-0000-000079040000}"/>
    <cellStyle name="20% - Akzent4 2 3 3 2" xfId="3154" xr:uid="{00000000-0005-0000-0000-0000530C0000}"/>
    <cellStyle name="20% - Akzent4 2 3 3 2 2" xfId="4507" xr:uid="{00000000-0005-0000-0000-00009C110000}"/>
    <cellStyle name="20% - Akzent4 2 3 3 2 2 2" xfId="6961" xr:uid="{00000000-0005-0000-0000-0000321B0000}"/>
    <cellStyle name="20% - Akzent4 2 3 3 2 3" xfId="5725" xr:uid="{00000000-0005-0000-0000-00005E160000}"/>
    <cellStyle name="20% - Akzent4 2 3 3 3" xfId="4074" xr:uid="{00000000-0005-0000-0000-0000EB0F0000}"/>
    <cellStyle name="20% - Akzent4 2 3 3 3 2" xfId="6530" xr:uid="{00000000-0005-0000-0000-000083190000}"/>
    <cellStyle name="20% - Akzent4 2 3 3 4" xfId="5293" xr:uid="{00000000-0005-0000-0000-0000AE140000}"/>
    <cellStyle name="20% - Akzent4 2 3 3 5" xfId="2716" xr:uid="{00000000-0005-0000-0000-00009D0A0000}"/>
    <cellStyle name="20% - Akzent4 2 3 4" xfId="1141" xr:uid="{00000000-0005-0000-0000-000076040000}"/>
    <cellStyle name="20% - Akzent4 2 3 4 2" xfId="4294" xr:uid="{00000000-0005-0000-0000-0000C7100000}"/>
    <cellStyle name="20% - Akzent4 2 3 4 2 2" xfId="6748" xr:uid="{00000000-0005-0000-0000-00005D1A0000}"/>
    <cellStyle name="20% - Akzent4 2 3 4 3" xfId="5511" xr:uid="{00000000-0005-0000-0000-000088150000}"/>
    <cellStyle name="20% - Akzent4 2 3 4 4" xfId="2939" xr:uid="{00000000-0005-0000-0000-00007C0B0000}"/>
    <cellStyle name="20% - Akzent4 2 3 5" xfId="3497" xr:uid="{00000000-0005-0000-0000-0000AA0D0000}"/>
    <cellStyle name="20% - Akzent4 2 3 5 2" xfId="4795" xr:uid="{00000000-0005-0000-0000-0000BC120000}"/>
    <cellStyle name="20% - Akzent4 2 3 5 2 2" xfId="7238" xr:uid="{00000000-0005-0000-0000-0000471C0000}"/>
    <cellStyle name="20% - Akzent4 2 3 5 3" xfId="6015" xr:uid="{00000000-0005-0000-0000-000080170000}"/>
    <cellStyle name="20% - Akzent4 2 3 6" xfId="3935" xr:uid="{00000000-0005-0000-0000-0000600F0000}"/>
    <cellStyle name="20% - Akzent4 2 3 6 2" xfId="6394" xr:uid="{00000000-0005-0000-0000-0000FB180000}"/>
    <cellStyle name="20% - Akzent4 2 3 7" xfId="5072" xr:uid="{00000000-0005-0000-0000-0000D1130000}"/>
    <cellStyle name="20% - Akzent4 2 3 8" xfId="7759" xr:uid="{00000000-0005-0000-0000-0000501E0000}"/>
    <cellStyle name="20% - Akzent4 2 3 9" xfId="2486" xr:uid="{00000000-0005-0000-0000-0000B7090000}"/>
    <cellStyle name="20% - Akzent4 2 4" xfId="595" xr:uid="{00000000-0005-0000-0000-000053020000}"/>
    <cellStyle name="20% - Akzent4 2 4 2" xfId="1146" xr:uid="{00000000-0005-0000-0000-00007B040000}"/>
    <cellStyle name="20% - Akzent4 2 4 2 2" xfId="3156" xr:uid="{00000000-0005-0000-0000-0000550C0000}"/>
    <cellStyle name="20% - Akzent4 2 4 2 2 2" xfId="4509" xr:uid="{00000000-0005-0000-0000-00009E110000}"/>
    <cellStyle name="20% - Akzent4 2 4 2 2 2 2" xfId="6963" xr:uid="{00000000-0005-0000-0000-0000341B0000}"/>
    <cellStyle name="20% - Akzent4 2 4 2 2 3" xfId="5727" xr:uid="{00000000-0005-0000-0000-000060160000}"/>
    <cellStyle name="20% - Akzent4 2 4 2 3" xfId="4076" xr:uid="{00000000-0005-0000-0000-0000ED0F0000}"/>
    <cellStyle name="20% - Akzent4 2 4 2 3 2" xfId="6532" xr:uid="{00000000-0005-0000-0000-000085190000}"/>
    <cellStyle name="20% - Akzent4 2 4 2 4" xfId="5295" xr:uid="{00000000-0005-0000-0000-0000B0140000}"/>
    <cellStyle name="20% - Akzent4 2 4 2 5" xfId="2718" xr:uid="{00000000-0005-0000-0000-00009F0A0000}"/>
    <cellStyle name="20% - Akzent4 2 4 3" xfId="1145" xr:uid="{00000000-0005-0000-0000-00007A040000}"/>
    <cellStyle name="20% - Akzent4 2 4 3 2" xfId="4296" xr:uid="{00000000-0005-0000-0000-0000C9100000}"/>
    <cellStyle name="20% - Akzent4 2 4 3 2 2" xfId="6750" xr:uid="{00000000-0005-0000-0000-00005F1A0000}"/>
    <cellStyle name="20% - Akzent4 2 4 3 3" xfId="5513" xr:uid="{00000000-0005-0000-0000-00008A150000}"/>
    <cellStyle name="20% - Akzent4 2 4 3 4" xfId="2941" xr:uid="{00000000-0005-0000-0000-00007E0B0000}"/>
    <cellStyle name="20% - Akzent4 2 4 4" xfId="3561" xr:uid="{00000000-0005-0000-0000-0000EA0D0000}"/>
    <cellStyle name="20% - Akzent4 2 4 4 2" xfId="4859" xr:uid="{00000000-0005-0000-0000-0000FC120000}"/>
    <cellStyle name="20% - Akzent4 2 4 4 2 2" xfId="7302" xr:uid="{00000000-0005-0000-0000-0000871C0000}"/>
    <cellStyle name="20% - Akzent4 2 4 4 3" xfId="6079" xr:uid="{00000000-0005-0000-0000-0000C0170000}"/>
    <cellStyle name="20% - Akzent4 2 4 5" xfId="3933" xr:uid="{00000000-0005-0000-0000-00005E0F0000}"/>
    <cellStyle name="20% - Akzent4 2 4 5 2" xfId="6392" xr:uid="{00000000-0005-0000-0000-0000F9180000}"/>
    <cellStyle name="20% - Akzent4 2 4 6" xfId="5074" xr:uid="{00000000-0005-0000-0000-0000D3130000}"/>
    <cellStyle name="20% - Akzent4 2 4 7" xfId="7824" xr:uid="{00000000-0005-0000-0000-0000911E0000}"/>
    <cellStyle name="20% - Akzent4 2 4 8" xfId="2488" xr:uid="{00000000-0005-0000-0000-0000B9090000}"/>
    <cellStyle name="20% - Akzent4 2 5" xfId="793" xr:uid="{00000000-0005-0000-0000-000019030000}"/>
    <cellStyle name="20% - Akzent4 2 5 2" xfId="1147" xr:uid="{00000000-0005-0000-0000-00007C040000}"/>
    <cellStyle name="20% - Akzent4 2 5 2 2" xfId="4502" xr:uid="{00000000-0005-0000-0000-000097110000}"/>
    <cellStyle name="20% - Akzent4 2 5 2 2 2" xfId="6956" xr:uid="{00000000-0005-0000-0000-00002D1B0000}"/>
    <cellStyle name="20% - Akzent4 2 5 2 3" xfId="5720" xr:uid="{00000000-0005-0000-0000-000059160000}"/>
    <cellStyle name="20% - Akzent4 2 5 2 4" xfId="3149" xr:uid="{00000000-0005-0000-0000-00004E0C0000}"/>
    <cellStyle name="20% - Akzent4 2 5 3" xfId="4069" xr:uid="{00000000-0005-0000-0000-0000E60F0000}"/>
    <cellStyle name="20% - Akzent4 2 5 3 2" xfId="6525" xr:uid="{00000000-0005-0000-0000-00007E190000}"/>
    <cellStyle name="20% - Akzent4 2 5 4" xfId="5288" xr:uid="{00000000-0005-0000-0000-0000A9140000}"/>
    <cellStyle name="20% - Akzent4 2 5 5" xfId="7971" xr:uid="{00000000-0005-0000-0000-0000241F0000}"/>
    <cellStyle name="20% - Akzent4 2 5 6" xfId="2711" xr:uid="{00000000-0005-0000-0000-0000980A0000}"/>
    <cellStyle name="20% - Akzent4 2 6" xfId="884" xr:uid="{00000000-0005-0000-0000-000074030000}"/>
    <cellStyle name="20% - Akzent4 2 6 2" xfId="4289" xr:uid="{00000000-0005-0000-0000-0000C2100000}"/>
    <cellStyle name="20% - Akzent4 2 6 2 2" xfId="6743" xr:uid="{00000000-0005-0000-0000-0000581A0000}"/>
    <cellStyle name="20% - Akzent4 2 6 3" xfId="5506" xr:uid="{00000000-0005-0000-0000-000083150000}"/>
    <cellStyle name="20% - Akzent4 2 6 4" xfId="8051" xr:uid="{00000000-0005-0000-0000-0000741F0000}"/>
    <cellStyle name="20% - Akzent4 2 6 5" xfId="2934" xr:uid="{00000000-0005-0000-0000-0000770B0000}"/>
    <cellStyle name="20% - Akzent4 2 7" xfId="1132" xr:uid="{00000000-0005-0000-0000-00006D040000}"/>
    <cellStyle name="20% - Akzent4 2 7 2" xfId="4679" xr:uid="{00000000-0005-0000-0000-000048120000}"/>
    <cellStyle name="20% - Akzent4 2 7 2 2" xfId="7130" xr:uid="{00000000-0005-0000-0000-0000DB1B0000}"/>
    <cellStyle name="20% - Akzent4 2 7 3" xfId="5894" xr:uid="{00000000-0005-0000-0000-000007170000}"/>
    <cellStyle name="20% - Akzent4 2 7 4" xfId="3329" xr:uid="{00000000-0005-0000-0000-0000020D0000}"/>
    <cellStyle name="20% - Akzent4 2 8" xfId="3438" xr:uid="{00000000-0005-0000-0000-00006F0D0000}"/>
    <cellStyle name="20% - Akzent4 2 8 2" xfId="4740" xr:uid="{00000000-0005-0000-0000-000085120000}"/>
    <cellStyle name="20% - Akzent4 2 8 2 2" xfId="7183" xr:uid="{00000000-0005-0000-0000-0000101C0000}"/>
    <cellStyle name="20% - Akzent4 2 8 3" xfId="5960" xr:uid="{00000000-0005-0000-0000-000049170000}"/>
    <cellStyle name="20% - Akzent4 2 9" xfId="3746" xr:uid="{00000000-0005-0000-0000-0000A30E0000}"/>
    <cellStyle name="20% - Akzent4 2 9 2" xfId="6232" xr:uid="{00000000-0005-0000-0000-000059180000}"/>
    <cellStyle name="20% - Akzent4 3" xfId="41" xr:uid="{00000000-0005-0000-0000-000029000000}"/>
    <cellStyle name="20% - Akzent4 3 10" xfId="5075" xr:uid="{00000000-0005-0000-0000-0000D4130000}"/>
    <cellStyle name="20% - Akzent4 3 11" xfId="7506" xr:uid="{00000000-0005-0000-0000-0000531D0000}"/>
    <cellStyle name="20% - Akzent4 3 12" xfId="7648" xr:uid="{00000000-0005-0000-0000-0000E11D0000}"/>
    <cellStyle name="20% - Akzent4 3 13" xfId="7701" xr:uid="{00000000-0005-0000-0000-0000161E0000}"/>
    <cellStyle name="20% - Akzent4 3 14" xfId="2489" xr:uid="{00000000-0005-0000-0000-0000BA090000}"/>
    <cellStyle name="20% - Akzent4 3 2" xfId="42" xr:uid="{00000000-0005-0000-0000-00002A000000}"/>
    <cellStyle name="20% - Akzent4 3 2 10" xfId="7507" xr:uid="{00000000-0005-0000-0000-0000541D0000}"/>
    <cellStyle name="20% - Akzent4 3 2 11" xfId="7649" xr:uid="{00000000-0005-0000-0000-0000E21D0000}"/>
    <cellStyle name="20% - Akzent4 3 2 12" xfId="7702" xr:uid="{00000000-0005-0000-0000-0000171E0000}"/>
    <cellStyle name="20% - Akzent4 3 2 13" xfId="2490" xr:uid="{00000000-0005-0000-0000-0000BB090000}"/>
    <cellStyle name="20% - Akzent4 3 2 2" xfId="510" xr:uid="{00000000-0005-0000-0000-0000FE010000}"/>
    <cellStyle name="20% - Akzent4 3 2 2 2" xfId="601" xr:uid="{00000000-0005-0000-0000-000059020000}"/>
    <cellStyle name="20% - Akzent4 3 2 2 2 2" xfId="1152" xr:uid="{00000000-0005-0000-0000-000081040000}"/>
    <cellStyle name="20% - Akzent4 3 2 2 2 2 2" xfId="3160" xr:uid="{00000000-0005-0000-0000-0000590C0000}"/>
    <cellStyle name="20% - Akzent4 3 2 2 2 2 2 2" xfId="4513" xr:uid="{00000000-0005-0000-0000-0000A2110000}"/>
    <cellStyle name="20% - Akzent4 3 2 2 2 2 2 2 2" xfId="6967" xr:uid="{00000000-0005-0000-0000-0000381B0000}"/>
    <cellStyle name="20% - Akzent4 3 2 2 2 2 2 3" xfId="5731" xr:uid="{00000000-0005-0000-0000-000064160000}"/>
    <cellStyle name="20% - Akzent4 3 2 2 2 2 3" xfId="4080" xr:uid="{00000000-0005-0000-0000-0000F10F0000}"/>
    <cellStyle name="20% - Akzent4 3 2 2 2 2 3 2" xfId="6536" xr:uid="{00000000-0005-0000-0000-000089190000}"/>
    <cellStyle name="20% - Akzent4 3 2 2 2 2 4" xfId="5299" xr:uid="{00000000-0005-0000-0000-0000B4140000}"/>
    <cellStyle name="20% - Akzent4 3 2 2 2 2 5" xfId="2722" xr:uid="{00000000-0005-0000-0000-0000A30A0000}"/>
    <cellStyle name="20% - Akzent4 3 2 2 2 3" xfId="1151" xr:uid="{00000000-0005-0000-0000-000080040000}"/>
    <cellStyle name="20% - Akzent4 3 2 2 2 3 2" xfId="4300" xr:uid="{00000000-0005-0000-0000-0000CD100000}"/>
    <cellStyle name="20% - Akzent4 3 2 2 2 3 2 2" xfId="6754" xr:uid="{00000000-0005-0000-0000-0000631A0000}"/>
    <cellStyle name="20% - Akzent4 3 2 2 2 3 3" xfId="5517" xr:uid="{00000000-0005-0000-0000-00008E150000}"/>
    <cellStyle name="20% - Akzent4 3 2 2 2 3 4" xfId="2945" xr:uid="{00000000-0005-0000-0000-0000820B0000}"/>
    <cellStyle name="20% - Akzent4 3 2 2 2 4" xfId="3567" xr:uid="{00000000-0005-0000-0000-0000F00D0000}"/>
    <cellStyle name="20% - Akzent4 3 2 2 2 4 2" xfId="4865" xr:uid="{00000000-0005-0000-0000-000002130000}"/>
    <cellStyle name="20% - Akzent4 3 2 2 2 4 2 2" xfId="7308" xr:uid="{00000000-0005-0000-0000-00008D1C0000}"/>
    <cellStyle name="20% - Akzent4 3 2 2 2 4 3" xfId="6085" xr:uid="{00000000-0005-0000-0000-0000C6170000}"/>
    <cellStyle name="20% - Akzent4 3 2 2 2 5" xfId="3981" xr:uid="{00000000-0005-0000-0000-00008E0F0000}"/>
    <cellStyle name="20% - Akzent4 3 2 2 2 5 2" xfId="6439" xr:uid="{00000000-0005-0000-0000-000028190000}"/>
    <cellStyle name="20% - Akzent4 3 2 2 2 6" xfId="5078" xr:uid="{00000000-0005-0000-0000-0000D7130000}"/>
    <cellStyle name="20% - Akzent4 3 2 2 2 7" xfId="7830" xr:uid="{00000000-0005-0000-0000-0000971E0000}"/>
    <cellStyle name="20% - Akzent4 3 2 2 2 8" xfId="2492" xr:uid="{00000000-0005-0000-0000-0000BD090000}"/>
    <cellStyle name="20% - Akzent4 3 2 2 3" xfId="1153" xr:uid="{00000000-0005-0000-0000-000082040000}"/>
    <cellStyle name="20% - Akzent4 3 2 2 3 2" xfId="3159" xr:uid="{00000000-0005-0000-0000-0000580C0000}"/>
    <cellStyle name="20% - Akzent4 3 2 2 3 2 2" xfId="4512" xr:uid="{00000000-0005-0000-0000-0000A1110000}"/>
    <cellStyle name="20% - Akzent4 3 2 2 3 2 2 2" xfId="6966" xr:uid="{00000000-0005-0000-0000-0000371B0000}"/>
    <cellStyle name="20% - Akzent4 3 2 2 3 2 3" xfId="5730" xr:uid="{00000000-0005-0000-0000-000063160000}"/>
    <cellStyle name="20% - Akzent4 3 2 2 3 3" xfId="4079" xr:uid="{00000000-0005-0000-0000-0000F00F0000}"/>
    <cellStyle name="20% - Akzent4 3 2 2 3 3 2" xfId="6535" xr:uid="{00000000-0005-0000-0000-000088190000}"/>
    <cellStyle name="20% - Akzent4 3 2 2 3 4" xfId="5298" xr:uid="{00000000-0005-0000-0000-0000B3140000}"/>
    <cellStyle name="20% - Akzent4 3 2 2 3 5" xfId="2721" xr:uid="{00000000-0005-0000-0000-0000A20A0000}"/>
    <cellStyle name="20% - Akzent4 3 2 2 4" xfId="1150" xr:uid="{00000000-0005-0000-0000-00007F040000}"/>
    <cellStyle name="20% - Akzent4 3 2 2 4 2" xfId="4299" xr:uid="{00000000-0005-0000-0000-0000CC100000}"/>
    <cellStyle name="20% - Akzent4 3 2 2 4 2 2" xfId="6753" xr:uid="{00000000-0005-0000-0000-0000621A0000}"/>
    <cellStyle name="20% - Akzent4 3 2 2 4 3" xfId="5516" xr:uid="{00000000-0005-0000-0000-00008D150000}"/>
    <cellStyle name="20% - Akzent4 3 2 2 4 4" xfId="2944" xr:uid="{00000000-0005-0000-0000-0000810B0000}"/>
    <cellStyle name="20% - Akzent4 3 2 2 5" xfId="3500" xr:uid="{00000000-0005-0000-0000-0000AD0D0000}"/>
    <cellStyle name="20% - Akzent4 3 2 2 5 2" xfId="4798" xr:uid="{00000000-0005-0000-0000-0000BF120000}"/>
    <cellStyle name="20% - Akzent4 3 2 2 5 2 2" xfId="7241" xr:uid="{00000000-0005-0000-0000-00004A1C0000}"/>
    <cellStyle name="20% - Akzent4 3 2 2 5 3" xfId="6018" xr:uid="{00000000-0005-0000-0000-000083170000}"/>
    <cellStyle name="20% - Akzent4 3 2 2 6" xfId="3932" xr:uid="{00000000-0005-0000-0000-00005D0F0000}"/>
    <cellStyle name="20% - Akzent4 3 2 2 6 2" xfId="6391" xr:uid="{00000000-0005-0000-0000-0000F8180000}"/>
    <cellStyle name="20% - Akzent4 3 2 2 7" xfId="5077" xr:uid="{00000000-0005-0000-0000-0000D6130000}"/>
    <cellStyle name="20% - Akzent4 3 2 2 8" xfId="7762" xr:uid="{00000000-0005-0000-0000-0000531E0000}"/>
    <cellStyle name="20% - Akzent4 3 2 2 9" xfId="2491" xr:uid="{00000000-0005-0000-0000-0000BC090000}"/>
    <cellStyle name="20% - Akzent4 3 2 3" xfId="600" xr:uid="{00000000-0005-0000-0000-000058020000}"/>
    <cellStyle name="20% - Akzent4 3 2 3 2" xfId="1155" xr:uid="{00000000-0005-0000-0000-000084040000}"/>
    <cellStyle name="20% - Akzent4 3 2 3 2 2" xfId="3161" xr:uid="{00000000-0005-0000-0000-00005A0C0000}"/>
    <cellStyle name="20% - Akzent4 3 2 3 2 2 2" xfId="4514" xr:uid="{00000000-0005-0000-0000-0000A3110000}"/>
    <cellStyle name="20% - Akzent4 3 2 3 2 2 2 2" xfId="6968" xr:uid="{00000000-0005-0000-0000-0000391B0000}"/>
    <cellStyle name="20% - Akzent4 3 2 3 2 2 3" xfId="5732" xr:uid="{00000000-0005-0000-0000-000065160000}"/>
    <cellStyle name="20% - Akzent4 3 2 3 2 3" xfId="4081" xr:uid="{00000000-0005-0000-0000-0000F20F0000}"/>
    <cellStyle name="20% - Akzent4 3 2 3 2 3 2" xfId="6537" xr:uid="{00000000-0005-0000-0000-00008A190000}"/>
    <cellStyle name="20% - Akzent4 3 2 3 2 4" xfId="5300" xr:uid="{00000000-0005-0000-0000-0000B5140000}"/>
    <cellStyle name="20% - Akzent4 3 2 3 2 5" xfId="2723" xr:uid="{00000000-0005-0000-0000-0000A40A0000}"/>
    <cellStyle name="20% - Akzent4 3 2 3 3" xfId="1154" xr:uid="{00000000-0005-0000-0000-000083040000}"/>
    <cellStyle name="20% - Akzent4 3 2 3 3 2" xfId="4301" xr:uid="{00000000-0005-0000-0000-0000CE100000}"/>
    <cellStyle name="20% - Akzent4 3 2 3 3 2 2" xfId="6755" xr:uid="{00000000-0005-0000-0000-0000641A0000}"/>
    <cellStyle name="20% - Akzent4 3 2 3 3 3" xfId="5518" xr:uid="{00000000-0005-0000-0000-00008F150000}"/>
    <cellStyle name="20% - Akzent4 3 2 3 3 4" xfId="2946" xr:uid="{00000000-0005-0000-0000-0000830B0000}"/>
    <cellStyle name="20% - Akzent4 3 2 3 4" xfId="3566" xr:uid="{00000000-0005-0000-0000-0000EF0D0000}"/>
    <cellStyle name="20% - Akzent4 3 2 3 4 2" xfId="4864" xr:uid="{00000000-0005-0000-0000-000001130000}"/>
    <cellStyle name="20% - Akzent4 3 2 3 4 2 2" xfId="7307" xr:uid="{00000000-0005-0000-0000-00008C1C0000}"/>
    <cellStyle name="20% - Akzent4 3 2 3 4 3" xfId="6084" xr:uid="{00000000-0005-0000-0000-0000C5170000}"/>
    <cellStyle name="20% - Akzent4 3 2 3 5" xfId="3931" xr:uid="{00000000-0005-0000-0000-00005C0F0000}"/>
    <cellStyle name="20% - Akzent4 3 2 3 5 2" xfId="6390" xr:uid="{00000000-0005-0000-0000-0000F7180000}"/>
    <cellStyle name="20% - Akzent4 3 2 3 6" xfId="5079" xr:uid="{00000000-0005-0000-0000-0000D8130000}"/>
    <cellStyle name="20% - Akzent4 3 2 3 7" xfId="7829" xr:uid="{00000000-0005-0000-0000-0000961E0000}"/>
    <cellStyle name="20% - Akzent4 3 2 3 8" xfId="2493" xr:uid="{00000000-0005-0000-0000-0000BE090000}"/>
    <cellStyle name="20% - Akzent4 3 2 4" xfId="887" xr:uid="{00000000-0005-0000-0000-000077030000}"/>
    <cellStyle name="20% - Akzent4 3 2 4 2" xfId="1156" xr:uid="{00000000-0005-0000-0000-000085040000}"/>
    <cellStyle name="20% - Akzent4 3 2 4 2 2" xfId="4511" xr:uid="{00000000-0005-0000-0000-0000A0110000}"/>
    <cellStyle name="20% - Akzent4 3 2 4 2 2 2" xfId="6965" xr:uid="{00000000-0005-0000-0000-0000361B0000}"/>
    <cellStyle name="20% - Akzent4 3 2 4 2 3" xfId="5729" xr:uid="{00000000-0005-0000-0000-000062160000}"/>
    <cellStyle name="20% - Akzent4 3 2 4 2 4" xfId="3158" xr:uid="{00000000-0005-0000-0000-0000570C0000}"/>
    <cellStyle name="20% - Akzent4 3 2 4 3" xfId="4078" xr:uid="{00000000-0005-0000-0000-0000EF0F0000}"/>
    <cellStyle name="20% - Akzent4 3 2 4 3 2" xfId="6534" xr:uid="{00000000-0005-0000-0000-000087190000}"/>
    <cellStyle name="20% - Akzent4 3 2 4 4" xfId="5297" xr:uid="{00000000-0005-0000-0000-0000B2140000}"/>
    <cellStyle name="20% - Akzent4 3 2 4 5" xfId="8054" xr:uid="{00000000-0005-0000-0000-0000771F0000}"/>
    <cellStyle name="20% - Akzent4 3 2 4 6" xfId="2720" xr:uid="{00000000-0005-0000-0000-0000A10A0000}"/>
    <cellStyle name="20% - Akzent4 3 2 5" xfId="1149" xr:uid="{00000000-0005-0000-0000-00007E040000}"/>
    <cellStyle name="20% - Akzent4 3 2 5 2" xfId="4298" xr:uid="{00000000-0005-0000-0000-0000CB100000}"/>
    <cellStyle name="20% - Akzent4 3 2 5 2 2" xfId="6752" xr:uid="{00000000-0005-0000-0000-0000611A0000}"/>
    <cellStyle name="20% - Akzent4 3 2 5 3" xfId="5515" xr:uid="{00000000-0005-0000-0000-00008C150000}"/>
    <cellStyle name="20% - Akzent4 3 2 5 4" xfId="2943" xr:uid="{00000000-0005-0000-0000-0000800B0000}"/>
    <cellStyle name="20% - Akzent4 3 2 6" xfId="3332" xr:uid="{00000000-0005-0000-0000-0000050D0000}"/>
    <cellStyle name="20% - Akzent4 3 2 6 2" xfId="4682" xr:uid="{00000000-0005-0000-0000-00004B120000}"/>
    <cellStyle name="20% - Akzent4 3 2 6 2 2" xfId="7133" xr:uid="{00000000-0005-0000-0000-0000DE1B0000}"/>
    <cellStyle name="20% - Akzent4 3 2 6 3" xfId="5897" xr:uid="{00000000-0005-0000-0000-00000A170000}"/>
    <cellStyle name="20% - Akzent4 3 2 7" xfId="3441" xr:uid="{00000000-0005-0000-0000-0000720D0000}"/>
    <cellStyle name="20% - Akzent4 3 2 7 2" xfId="4743" xr:uid="{00000000-0005-0000-0000-000088120000}"/>
    <cellStyle name="20% - Akzent4 3 2 7 2 2" xfId="7186" xr:uid="{00000000-0005-0000-0000-0000131C0000}"/>
    <cellStyle name="20% - Akzent4 3 2 7 3" xfId="5963" xr:uid="{00000000-0005-0000-0000-00004C170000}"/>
    <cellStyle name="20% - Akzent4 3 2 8" xfId="3749" xr:uid="{00000000-0005-0000-0000-0000A60E0000}"/>
    <cellStyle name="20% - Akzent4 3 2 8 2" xfId="6235" xr:uid="{00000000-0005-0000-0000-00005C180000}"/>
    <cellStyle name="20% - Akzent4 3 2 9" xfId="5076" xr:uid="{00000000-0005-0000-0000-0000D5130000}"/>
    <cellStyle name="20% - Akzent4 3 3" xfId="509" xr:uid="{00000000-0005-0000-0000-0000FD010000}"/>
    <cellStyle name="20% - Akzent4 3 3 2" xfId="602" xr:uid="{00000000-0005-0000-0000-00005A020000}"/>
    <cellStyle name="20% - Akzent4 3 3 2 2" xfId="1159" xr:uid="{00000000-0005-0000-0000-000088040000}"/>
    <cellStyle name="20% - Akzent4 3 3 2 2 2" xfId="3163" xr:uid="{00000000-0005-0000-0000-00005C0C0000}"/>
    <cellStyle name="20% - Akzent4 3 3 2 2 2 2" xfId="4516" xr:uid="{00000000-0005-0000-0000-0000A5110000}"/>
    <cellStyle name="20% - Akzent4 3 3 2 2 2 2 2" xfId="6970" xr:uid="{00000000-0005-0000-0000-00003B1B0000}"/>
    <cellStyle name="20% - Akzent4 3 3 2 2 2 3" xfId="5734" xr:uid="{00000000-0005-0000-0000-000067160000}"/>
    <cellStyle name="20% - Akzent4 3 3 2 2 3" xfId="4083" xr:uid="{00000000-0005-0000-0000-0000F40F0000}"/>
    <cellStyle name="20% - Akzent4 3 3 2 2 3 2" xfId="6539" xr:uid="{00000000-0005-0000-0000-00008C190000}"/>
    <cellStyle name="20% - Akzent4 3 3 2 2 4" xfId="5302" xr:uid="{00000000-0005-0000-0000-0000B7140000}"/>
    <cellStyle name="20% - Akzent4 3 3 2 2 5" xfId="2725" xr:uid="{00000000-0005-0000-0000-0000A60A0000}"/>
    <cellStyle name="20% - Akzent4 3 3 2 3" xfId="1158" xr:uid="{00000000-0005-0000-0000-000087040000}"/>
    <cellStyle name="20% - Akzent4 3 3 2 3 2" xfId="4303" xr:uid="{00000000-0005-0000-0000-0000D0100000}"/>
    <cellStyle name="20% - Akzent4 3 3 2 3 2 2" xfId="6757" xr:uid="{00000000-0005-0000-0000-0000661A0000}"/>
    <cellStyle name="20% - Akzent4 3 3 2 3 3" xfId="5520" xr:uid="{00000000-0005-0000-0000-000091150000}"/>
    <cellStyle name="20% - Akzent4 3 3 2 3 4" xfId="2948" xr:uid="{00000000-0005-0000-0000-0000850B0000}"/>
    <cellStyle name="20% - Akzent4 3 3 2 4" xfId="3568" xr:uid="{00000000-0005-0000-0000-0000F10D0000}"/>
    <cellStyle name="20% - Akzent4 3 3 2 4 2" xfId="4866" xr:uid="{00000000-0005-0000-0000-000003130000}"/>
    <cellStyle name="20% - Akzent4 3 3 2 4 2 2" xfId="7309" xr:uid="{00000000-0005-0000-0000-00008E1C0000}"/>
    <cellStyle name="20% - Akzent4 3 3 2 4 3" xfId="6086" xr:uid="{00000000-0005-0000-0000-0000C7170000}"/>
    <cellStyle name="20% - Akzent4 3 3 2 5" xfId="3929" xr:uid="{00000000-0005-0000-0000-00005A0F0000}"/>
    <cellStyle name="20% - Akzent4 3 3 2 5 2" xfId="6388" xr:uid="{00000000-0005-0000-0000-0000F5180000}"/>
    <cellStyle name="20% - Akzent4 3 3 2 6" xfId="5081" xr:uid="{00000000-0005-0000-0000-0000DA130000}"/>
    <cellStyle name="20% - Akzent4 3 3 2 7" xfId="7831" xr:uid="{00000000-0005-0000-0000-0000981E0000}"/>
    <cellStyle name="20% - Akzent4 3 3 2 8" xfId="2495" xr:uid="{00000000-0005-0000-0000-0000C0090000}"/>
    <cellStyle name="20% - Akzent4 3 3 3" xfId="1160" xr:uid="{00000000-0005-0000-0000-000089040000}"/>
    <cellStyle name="20% - Akzent4 3 3 3 2" xfId="3162" xr:uid="{00000000-0005-0000-0000-00005B0C0000}"/>
    <cellStyle name="20% - Akzent4 3 3 3 2 2" xfId="4515" xr:uid="{00000000-0005-0000-0000-0000A4110000}"/>
    <cellStyle name="20% - Akzent4 3 3 3 2 2 2" xfId="6969" xr:uid="{00000000-0005-0000-0000-00003A1B0000}"/>
    <cellStyle name="20% - Akzent4 3 3 3 2 3" xfId="5733" xr:uid="{00000000-0005-0000-0000-000066160000}"/>
    <cellStyle name="20% - Akzent4 3 3 3 3" xfId="4082" xr:uid="{00000000-0005-0000-0000-0000F30F0000}"/>
    <cellStyle name="20% - Akzent4 3 3 3 3 2" xfId="6538" xr:uid="{00000000-0005-0000-0000-00008B190000}"/>
    <cellStyle name="20% - Akzent4 3 3 3 4" xfId="5301" xr:uid="{00000000-0005-0000-0000-0000B6140000}"/>
    <cellStyle name="20% - Akzent4 3 3 3 5" xfId="2724" xr:uid="{00000000-0005-0000-0000-0000A50A0000}"/>
    <cellStyle name="20% - Akzent4 3 3 4" xfId="1157" xr:uid="{00000000-0005-0000-0000-000086040000}"/>
    <cellStyle name="20% - Akzent4 3 3 4 2" xfId="4302" xr:uid="{00000000-0005-0000-0000-0000CF100000}"/>
    <cellStyle name="20% - Akzent4 3 3 4 2 2" xfId="6756" xr:uid="{00000000-0005-0000-0000-0000651A0000}"/>
    <cellStyle name="20% - Akzent4 3 3 4 3" xfId="5519" xr:uid="{00000000-0005-0000-0000-000090150000}"/>
    <cellStyle name="20% - Akzent4 3 3 4 4" xfId="2947" xr:uid="{00000000-0005-0000-0000-0000840B0000}"/>
    <cellStyle name="20% - Akzent4 3 3 5" xfId="3499" xr:uid="{00000000-0005-0000-0000-0000AC0D0000}"/>
    <cellStyle name="20% - Akzent4 3 3 5 2" xfId="4797" xr:uid="{00000000-0005-0000-0000-0000BE120000}"/>
    <cellStyle name="20% - Akzent4 3 3 5 2 2" xfId="7240" xr:uid="{00000000-0005-0000-0000-0000491C0000}"/>
    <cellStyle name="20% - Akzent4 3 3 5 3" xfId="6017" xr:uid="{00000000-0005-0000-0000-000082170000}"/>
    <cellStyle name="20% - Akzent4 3 3 6" xfId="3930" xr:uid="{00000000-0005-0000-0000-00005B0F0000}"/>
    <cellStyle name="20% - Akzent4 3 3 6 2" xfId="6389" xr:uid="{00000000-0005-0000-0000-0000F6180000}"/>
    <cellStyle name="20% - Akzent4 3 3 7" xfId="5080" xr:uid="{00000000-0005-0000-0000-0000D9130000}"/>
    <cellStyle name="20% - Akzent4 3 3 8" xfId="7761" xr:uid="{00000000-0005-0000-0000-0000521E0000}"/>
    <cellStyle name="20% - Akzent4 3 3 9" xfId="2494" xr:uid="{00000000-0005-0000-0000-0000BF090000}"/>
    <cellStyle name="20% - Akzent4 3 4" xfId="599" xr:uid="{00000000-0005-0000-0000-000057020000}"/>
    <cellStyle name="20% - Akzent4 3 4 2" xfId="1162" xr:uid="{00000000-0005-0000-0000-00008B040000}"/>
    <cellStyle name="20% - Akzent4 3 4 2 2" xfId="3164" xr:uid="{00000000-0005-0000-0000-00005D0C0000}"/>
    <cellStyle name="20% - Akzent4 3 4 2 2 2" xfId="4517" xr:uid="{00000000-0005-0000-0000-0000A6110000}"/>
    <cellStyle name="20% - Akzent4 3 4 2 2 2 2" xfId="6971" xr:uid="{00000000-0005-0000-0000-00003C1B0000}"/>
    <cellStyle name="20% - Akzent4 3 4 2 2 3" xfId="5735" xr:uid="{00000000-0005-0000-0000-000068160000}"/>
    <cellStyle name="20% - Akzent4 3 4 2 3" xfId="4084" xr:uid="{00000000-0005-0000-0000-0000F50F0000}"/>
    <cellStyle name="20% - Akzent4 3 4 2 3 2" xfId="6540" xr:uid="{00000000-0005-0000-0000-00008D190000}"/>
    <cellStyle name="20% - Akzent4 3 4 2 4" xfId="5303" xr:uid="{00000000-0005-0000-0000-0000B8140000}"/>
    <cellStyle name="20% - Akzent4 3 4 2 5" xfId="2726" xr:uid="{00000000-0005-0000-0000-0000A70A0000}"/>
    <cellStyle name="20% - Akzent4 3 4 3" xfId="1161" xr:uid="{00000000-0005-0000-0000-00008A040000}"/>
    <cellStyle name="20% - Akzent4 3 4 3 2" xfId="4304" xr:uid="{00000000-0005-0000-0000-0000D1100000}"/>
    <cellStyle name="20% - Akzent4 3 4 3 2 2" xfId="6758" xr:uid="{00000000-0005-0000-0000-0000671A0000}"/>
    <cellStyle name="20% - Akzent4 3 4 3 3" xfId="5521" xr:uid="{00000000-0005-0000-0000-000092150000}"/>
    <cellStyle name="20% - Akzent4 3 4 3 4" xfId="2949" xr:uid="{00000000-0005-0000-0000-0000860B0000}"/>
    <cellStyle name="20% - Akzent4 3 4 4" xfId="3565" xr:uid="{00000000-0005-0000-0000-0000EE0D0000}"/>
    <cellStyle name="20% - Akzent4 3 4 4 2" xfId="4863" xr:uid="{00000000-0005-0000-0000-000000130000}"/>
    <cellStyle name="20% - Akzent4 3 4 4 2 2" xfId="7306" xr:uid="{00000000-0005-0000-0000-00008B1C0000}"/>
    <cellStyle name="20% - Akzent4 3 4 4 3" xfId="6083" xr:uid="{00000000-0005-0000-0000-0000C4170000}"/>
    <cellStyle name="20% - Akzent4 3 4 5" xfId="3928" xr:uid="{00000000-0005-0000-0000-0000590F0000}"/>
    <cellStyle name="20% - Akzent4 3 4 5 2" xfId="6387" xr:uid="{00000000-0005-0000-0000-0000F4180000}"/>
    <cellStyle name="20% - Akzent4 3 4 6" xfId="5082" xr:uid="{00000000-0005-0000-0000-0000DB130000}"/>
    <cellStyle name="20% - Akzent4 3 4 7" xfId="7828" xr:uid="{00000000-0005-0000-0000-0000951E0000}"/>
    <cellStyle name="20% - Akzent4 3 4 8" xfId="2496" xr:uid="{00000000-0005-0000-0000-0000C1090000}"/>
    <cellStyle name="20% - Akzent4 3 5" xfId="886" xr:uid="{00000000-0005-0000-0000-000076030000}"/>
    <cellStyle name="20% - Akzent4 3 5 2" xfId="1163" xr:uid="{00000000-0005-0000-0000-00008C040000}"/>
    <cellStyle name="20% - Akzent4 3 5 2 2" xfId="4510" xr:uid="{00000000-0005-0000-0000-00009F110000}"/>
    <cellStyle name="20% - Akzent4 3 5 2 2 2" xfId="6964" xr:uid="{00000000-0005-0000-0000-0000351B0000}"/>
    <cellStyle name="20% - Akzent4 3 5 2 3" xfId="5728" xr:uid="{00000000-0005-0000-0000-000061160000}"/>
    <cellStyle name="20% - Akzent4 3 5 2 4" xfId="3157" xr:uid="{00000000-0005-0000-0000-0000560C0000}"/>
    <cellStyle name="20% - Akzent4 3 5 3" xfId="4077" xr:uid="{00000000-0005-0000-0000-0000EE0F0000}"/>
    <cellStyle name="20% - Akzent4 3 5 3 2" xfId="6533" xr:uid="{00000000-0005-0000-0000-000086190000}"/>
    <cellStyle name="20% - Akzent4 3 5 4" xfId="5296" xr:uid="{00000000-0005-0000-0000-0000B1140000}"/>
    <cellStyle name="20% - Akzent4 3 5 5" xfId="8053" xr:uid="{00000000-0005-0000-0000-0000761F0000}"/>
    <cellStyle name="20% - Akzent4 3 5 6" xfId="2719" xr:uid="{00000000-0005-0000-0000-0000A00A0000}"/>
    <cellStyle name="20% - Akzent4 3 6" xfId="1148" xr:uid="{00000000-0005-0000-0000-00007D040000}"/>
    <cellStyle name="20% - Akzent4 3 6 2" xfId="4297" xr:uid="{00000000-0005-0000-0000-0000CA100000}"/>
    <cellStyle name="20% - Akzent4 3 6 2 2" xfId="6751" xr:uid="{00000000-0005-0000-0000-0000601A0000}"/>
    <cellStyle name="20% - Akzent4 3 6 3" xfId="5514" xr:uid="{00000000-0005-0000-0000-00008B150000}"/>
    <cellStyle name="20% - Akzent4 3 6 4" xfId="2942" xr:uid="{00000000-0005-0000-0000-00007F0B0000}"/>
    <cellStyle name="20% - Akzent4 3 7" xfId="3331" xr:uid="{00000000-0005-0000-0000-0000040D0000}"/>
    <cellStyle name="20% - Akzent4 3 7 2" xfId="4681" xr:uid="{00000000-0005-0000-0000-00004A120000}"/>
    <cellStyle name="20% - Akzent4 3 7 2 2" xfId="7132" xr:uid="{00000000-0005-0000-0000-0000DD1B0000}"/>
    <cellStyle name="20% - Akzent4 3 7 3" xfId="5896" xr:uid="{00000000-0005-0000-0000-000009170000}"/>
    <cellStyle name="20% - Akzent4 3 8" xfId="3440" xr:uid="{00000000-0005-0000-0000-0000710D0000}"/>
    <cellStyle name="20% - Akzent4 3 8 2" xfId="4742" xr:uid="{00000000-0005-0000-0000-000087120000}"/>
    <cellStyle name="20% - Akzent4 3 8 2 2" xfId="7185" xr:uid="{00000000-0005-0000-0000-0000121C0000}"/>
    <cellStyle name="20% - Akzent4 3 8 3" xfId="5962" xr:uid="{00000000-0005-0000-0000-00004B170000}"/>
    <cellStyle name="20% - Akzent4 3 9" xfId="3748" xr:uid="{00000000-0005-0000-0000-0000A50E0000}"/>
    <cellStyle name="20% - Akzent4 3 9 2" xfId="6234" xr:uid="{00000000-0005-0000-0000-00005B180000}"/>
    <cellStyle name="20% - Akzent4 4" xfId="43" xr:uid="{00000000-0005-0000-0000-00002B000000}"/>
    <cellStyle name="20% - Akzent4 4 2" xfId="44" xr:uid="{00000000-0005-0000-0000-00002C000000}"/>
    <cellStyle name="20% - Akzent4 4 2 2" xfId="1166" xr:uid="{00000000-0005-0000-0000-00008F040000}"/>
    <cellStyle name="20% - Akzent4 4 2 3" xfId="1165" xr:uid="{00000000-0005-0000-0000-00008E040000}"/>
    <cellStyle name="20% - Akzent4 4 3" xfId="1167" xr:uid="{00000000-0005-0000-0000-000090040000}"/>
    <cellStyle name="20% - Akzent4 4 4" xfId="1164" xr:uid="{00000000-0005-0000-0000-00008D040000}"/>
    <cellStyle name="20% - Akzent4 5" xfId="45" xr:uid="{00000000-0005-0000-0000-00002D000000}"/>
    <cellStyle name="20% - Akzent4 5 2" xfId="46" xr:uid="{00000000-0005-0000-0000-00002E000000}"/>
    <cellStyle name="20% - Akzent4 5 2 2" xfId="1170" xr:uid="{00000000-0005-0000-0000-000093040000}"/>
    <cellStyle name="20% - Akzent4 5 2 3" xfId="1169" xr:uid="{00000000-0005-0000-0000-000092040000}"/>
    <cellStyle name="20% - Akzent4 5 3" xfId="1171" xr:uid="{00000000-0005-0000-0000-000094040000}"/>
    <cellStyle name="20% - Akzent4 5 4" xfId="1168" xr:uid="{00000000-0005-0000-0000-000091040000}"/>
    <cellStyle name="20% - Akzent4 6" xfId="47" xr:uid="{00000000-0005-0000-0000-00002F000000}"/>
    <cellStyle name="20% - Akzent4 6 2" xfId="48" xr:uid="{00000000-0005-0000-0000-000030000000}"/>
    <cellStyle name="20% - Akzent4 6 2 2" xfId="1174" xr:uid="{00000000-0005-0000-0000-000097040000}"/>
    <cellStyle name="20% - Akzent4 6 2 3" xfId="1173" xr:uid="{00000000-0005-0000-0000-000096040000}"/>
    <cellStyle name="20% - Akzent4 6 3" xfId="1175" xr:uid="{00000000-0005-0000-0000-000098040000}"/>
    <cellStyle name="20% - Akzent4 6 4" xfId="1172" xr:uid="{00000000-0005-0000-0000-000095040000}"/>
    <cellStyle name="20% - Akzent4 7" xfId="49" xr:uid="{00000000-0005-0000-0000-000031000000}"/>
    <cellStyle name="20% - Akzent4 7 2" xfId="1177" xr:uid="{00000000-0005-0000-0000-00009A040000}"/>
    <cellStyle name="20% - Akzent4 7 3" xfId="1176" xr:uid="{00000000-0005-0000-0000-000099040000}"/>
    <cellStyle name="20% - Akzent4 8" xfId="888" xr:uid="{00000000-0005-0000-0000-000078030000}"/>
    <cellStyle name="20% - Akzent4 8 2" xfId="3333" xr:uid="{00000000-0005-0000-0000-0000060D0000}"/>
    <cellStyle name="20% - Akzent5 2" xfId="50" xr:uid="{00000000-0005-0000-0000-000032000000}"/>
    <cellStyle name="20% - Akzent5 2 10" xfId="5083" xr:uid="{00000000-0005-0000-0000-0000DC130000}"/>
    <cellStyle name="20% - Akzent5 2 11" xfId="7508" xr:uid="{00000000-0005-0000-0000-0000551D0000}"/>
    <cellStyle name="20% - Akzent5 2 12" xfId="7650" xr:uid="{00000000-0005-0000-0000-0000E31D0000}"/>
    <cellStyle name="20% - Akzent5 2 13" xfId="7703" xr:uid="{00000000-0005-0000-0000-0000181E0000}"/>
    <cellStyle name="20% - Akzent5 2 14" xfId="2497" xr:uid="{00000000-0005-0000-0000-0000C2090000}"/>
    <cellStyle name="20% - Akzent5 2 2" xfId="51" xr:uid="{00000000-0005-0000-0000-000033000000}"/>
    <cellStyle name="20% - Akzent5 2 2 10" xfId="7509" xr:uid="{00000000-0005-0000-0000-0000561D0000}"/>
    <cellStyle name="20% - Akzent5 2 2 11" xfId="7651" xr:uid="{00000000-0005-0000-0000-0000E41D0000}"/>
    <cellStyle name="20% - Akzent5 2 2 12" xfId="7704" xr:uid="{00000000-0005-0000-0000-0000191E0000}"/>
    <cellStyle name="20% - Akzent5 2 2 13" xfId="2498" xr:uid="{00000000-0005-0000-0000-0000C3090000}"/>
    <cellStyle name="20% - Akzent5 2 2 2" xfId="512" xr:uid="{00000000-0005-0000-0000-000000020000}"/>
    <cellStyle name="20% - Akzent5 2 2 2 2" xfId="605" xr:uid="{00000000-0005-0000-0000-00005D020000}"/>
    <cellStyle name="20% - Akzent5 2 2 2 2 2" xfId="1182" xr:uid="{00000000-0005-0000-0000-00009F040000}"/>
    <cellStyle name="20% - Akzent5 2 2 2 2 2 2" xfId="3168" xr:uid="{00000000-0005-0000-0000-0000610C0000}"/>
    <cellStyle name="20% - Akzent5 2 2 2 2 2 2 2" xfId="4521" xr:uid="{00000000-0005-0000-0000-0000AA110000}"/>
    <cellStyle name="20% - Akzent5 2 2 2 2 2 2 2 2" xfId="6975" xr:uid="{00000000-0005-0000-0000-0000401B0000}"/>
    <cellStyle name="20% - Akzent5 2 2 2 2 2 2 3" xfId="5739" xr:uid="{00000000-0005-0000-0000-00006C160000}"/>
    <cellStyle name="20% - Akzent5 2 2 2 2 2 3" xfId="4088" xr:uid="{00000000-0005-0000-0000-0000F90F0000}"/>
    <cellStyle name="20% - Akzent5 2 2 2 2 2 3 2" xfId="6544" xr:uid="{00000000-0005-0000-0000-000091190000}"/>
    <cellStyle name="20% - Akzent5 2 2 2 2 2 4" xfId="5307" xr:uid="{00000000-0005-0000-0000-0000BC140000}"/>
    <cellStyle name="20% - Akzent5 2 2 2 2 2 5" xfId="2730" xr:uid="{00000000-0005-0000-0000-0000AB0A0000}"/>
    <cellStyle name="20% - Akzent5 2 2 2 2 3" xfId="1181" xr:uid="{00000000-0005-0000-0000-00009E040000}"/>
    <cellStyle name="20% - Akzent5 2 2 2 2 3 2" xfId="4308" xr:uid="{00000000-0005-0000-0000-0000D5100000}"/>
    <cellStyle name="20% - Akzent5 2 2 2 2 3 2 2" xfId="6762" xr:uid="{00000000-0005-0000-0000-00006B1A0000}"/>
    <cellStyle name="20% - Akzent5 2 2 2 2 3 3" xfId="5525" xr:uid="{00000000-0005-0000-0000-000096150000}"/>
    <cellStyle name="20% - Akzent5 2 2 2 2 3 4" xfId="2953" xr:uid="{00000000-0005-0000-0000-00008A0B0000}"/>
    <cellStyle name="20% - Akzent5 2 2 2 2 4" xfId="3571" xr:uid="{00000000-0005-0000-0000-0000F40D0000}"/>
    <cellStyle name="20% - Akzent5 2 2 2 2 4 2" xfId="4869" xr:uid="{00000000-0005-0000-0000-000006130000}"/>
    <cellStyle name="20% - Akzent5 2 2 2 2 4 2 2" xfId="7312" xr:uid="{00000000-0005-0000-0000-0000911C0000}"/>
    <cellStyle name="20% - Akzent5 2 2 2 2 4 3" xfId="6089" xr:uid="{00000000-0005-0000-0000-0000CA170000}"/>
    <cellStyle name="20% - Akzent5 2 2 2 2 5" xfId="3927" xr:uid="{00000000-0005-0000-0000-0000580F0000}"/>
    <cellStyle name="20% - Akzent5 2 2 2 2 5 2" xfId="6386" xr:uid="{00000000-0005-0000-0000-0000F3180000}"/>
    <cellStyle name="20% - Akzent5 2 2 2 2 6" xfId="5086" xr:uid="{00000000-0005-0000-0000-0000DF130000}"/>
    <cellStyle name="20% - Akzent5 2 2 2 2 7" xfId="7834" xr:uid="{00000000-0005-0000-0000-00009B1E0000}"/>
    <cellStyle name="20% - Akzent5 2 2 2 2 8" xfId="2500" xr:uid="{00000000-0005-0000-0000-0000C5090000}"/>
    <cellStyle name="20% - Akzent5 2 2 2 3" xfId="1183" xr:uid="{00000000-0005-0000-0000-0000A0040000}"/>
    <cellStyle name="20% - Akzent5 2 2 2 3 2" xfId="3167" xr:uid="{00000000-0005-0000-0000-0000600C0000}"/>
    <cellStyle name="20% - Akzent5 2 2 2 3 2 2" xfId="4520" xr:uid="{00000000-0005-0000-0000-0000A9110000}"/>
    <cellStyle name="20% - Akzent5 2 2 2 3 2 2 2" xfId="6974" xr:uid="{00000000-0005-0000-0000-00003F1B0000}"/>
    <cellStyle name="20% - Akzent5 2 2 2 3 2 3" xfId="5738" xr:uid="{00000000-0005-0000-0000-00006B160000}"/>
    <cellStyle name="20% - Akzent5 2 2 2 3 3" xfId="4087" xr:uid="{00000000-0005-0000-0000-0000F80F0000}"/>
    <cellStyle name="20% - Akzent5 2 2 2 3 3 2" xfId="6543" xr:uid="{00000000-0005-0000-0000-000090190000}"/>
    <cellStyle name="20% - Akzent5 2 2 2 3 4" xfId="5306" xr:uid="{00000000-0005-0000-0000-0000BB140000}"/>
    <cellStyle name="20% - Akzent5 2 2 2 3 5" xfId="2729" xr:uid="{00000000-0005-0000-0000-0000AA0A0000}"/>
    <cellStyle name="20% - Akzent5 2 2 2 4" xfId="1180" xr:uid="{00000000-0005-0000-0000-00009D040000}"/>
    <cellStyle name="20% - Akzent5 2 2 2 4 2" xfId="4307" xr:uid="{00000000-0005-0000-0000-0000D4100000}"/>
    <cellStyle name="20% - Akzent5 2 2 2 4 2 2" xfId="6761" xr:uid="{00000000-0005-0000-0000-00006A1A0000}"/>
    <cellStyle name="20% - Akzent5 2 2 2 4 3" xfId="5524" xr:uid="{00000000-0005-0000-0000-000095150000}"/>
    <cellStyle name="20% - Akzent5 2 2 2 4 4" xfId="2952" xr:uid="{00000000-0005-0000-0000-0000890B0000}"/>
    <cellStyle name="20% - Akzent5 2 2 2 5" xfId="3502" xr:uid="{00000000-0005-0000-0000-0000AF0D0000}"/>
    <cellStyle name="20% - Akzent5 2 2 2 5 2" xfId="4800" xr:uid="{00000000-0005-0000-0000-0000C1120000}"/>
    <cellStyle name="20% - Akzent5 2 2 2 5 2 2" xfId="7243" xr:uid="{00000000-0005-0000-0000-00004C1C0000}"/>
    <cellStyle name="20% - Akzent5 2 2 2 5 3" xfId="6020" xr:uid="{00000000-0005-0000-0000-000085170000}"/>
    <cellStyle name="20% - Akzent5 2 2 2 6" xfId="3980" xr:uid="{00000000-0005-0000-0000-00008D0F0000}"/>
    <cellStyle name="20% - Akzent5 2 2 2 6 2" xfId="6438" xr:uid="{00000000-0005-0000-0000-000027190000}"/>
    <cellStyle name="20% - Akzent5 2 2 2 7" xfId="5085" xr:uid="{00000000-0005-0000-0000-0000DE130000}"/>
    <cellStyle name="20% - Akzent5 2 2 2 8" xfId="7764" xr:uid="{00000000-0005-0000-0000-0000551E0000}"/>
    <cellStyle name="20% - Akzent5 2 2 2 9" xfId="2499" xr:uid="{00000000-0005-0000-0000-0000C4090000}"/>
    <cellStyle name="20% - Akzent5 2 2 3" xfId="604" xr:uid="{00000000-0005-0000-0000-00005C020000}"/>
    <cellStyle name="20% - Akzent5 2 2 3 2" xfId="1185" xr:uid="{00000000-0005-0000-0000-0000A2040000}"/>
    <cellStyle name="20% - Akzent5 2 2 3 2 2" xfId="3169" xr:uid="{00000000-0005-0000-0000-0000620C0000}"/>
    <cellStyle name="20% - Akzent5 2 2 3 2 2 2" xfId="4522" xr:uid="{00000000-0005-0000-0000-0000AB110000}"/>
    <cellStyle name="20% - Akzent5 2 2 3 2 2 2 2" xfId="6976" xr:uid="{00000000-0005-0000-0000-0000411B0000}"/>
    <cellStyle name="20% - Akzent5 2 2 3 2 2 3" xfId="5740" xr:uid="{00000000-0005-0000-0000-00006D160000}"/>
    <cellStyle name="20% - Akzent5 2 2 3 2 3" xfId="4089" xr:uid="{00000000-0005-0000-0000-0000FA0F0000}"/>
    <cellStyle name="20% - Akzent5 2 2 3 2 3 2" xfId="6545" xr:uid="{00000000-0005-0000-0000-000092190000}"/>
    <cellStyle name="20% - Akzent5 2 2 3 2 4" xfId="5308" xr:uid="{00000000-0005-0000-0000-0000BD140000}"/>
    <cellStyle name="20% - Akzent5 2 2 3 2 5" xfId="2731" xr:uid="{00000000-0005-0000-0000-0000AC0A0000}"/>
    <cellStyle name="20% - Akzent5 2 2 3 3" xfId="1184" xr:uid="{00000000-0005-0000-0000-0000A1040000}"/>
    <cellStyle name="20% - Akzent5 2 2 3 3 2" xfId="4309" xr:uid="{00000000-0005-0000-0000-0000D6100000}"/>
    <cellStyle name="20% - Akzent5 2 2 3 3 2 2" xfId="6763" xr:uid="{00000000-0005-0000-0000-00006C1A0000}"/>
    <cellStyle name="20% - Akzent5 2 2 3 3 3" xfId="5526" xr:uid="{00000000-0005-0000-0000-000097150000}"/>
    <cellStyle name="20% - Akzent5 2 2 3 3 4" xfId="2954" xr:uid="{00000000-0005-0000-0000-00008B0B0000}"/>
    <cellStyle name="20% - Akzent5 2 2 3 4" xfId="3570" xr:uid="{00000000-0005-0000-0000-0000F30D0000}"/>
    <cellStyle name="20% - Akzent5 2 2 3 4 2" xfId="4868" xr:uid="{00000000-0005-0000-0000-000005130000}"/>
    <cellStyle name="20% - Akzent5 2 2 3 4 2 2" xfId="7311" xr:uid="{00000000-0005-0000-0000-0000901C0000}"/>
    <cellStyle name="20% - Akzent5 2 2 3 4 3" xfId="6088" xr:uid="{00000000-0005-0000-0000-0000C9170000}"/>
    <cellStyle name="20% - Akzent5 2 2 3 5" xfId="3926" xr:uid="{00000000-0005-0000-0000-0000570F0000}"/>
    <cellStyle name="20% - Akzent5 2 2 3 5 2" xfId="6385" xr:uid="{00000000-0005-0000-0000-0000F2180000}"/>
    <cellStyle name="20% - Akzent5 2 2 3 6" xfId="5087" xr:uid="{00000000-0005-0000-0000-0000E0130000}"/>
    <cellStyle name="20% - Akzent5 2 2 3 7" xfId="7833" xr:uid="{00000000-0005-0000-0000-00009A1E0000}"/>
    <cellStyle name="20% - Akzent5 2 2 3 8" xfId="2501" xr:uid="{00000000-0005-0000-0000-0000C6090000}"/>
    <cellStyle name="20% - Akzent5 2 2 4" xfId="890" xr:uid="{00000000-0005-0000-0000-00007A030000}"/>
    <cellStyle name="20% - Akzent5 2 2 4 2" xfId="1186" xr:uid="{00000000-0005-0000-0000-0000A3040000}"/>
    <cellStyle name="20% - Akzent5 2 2 4 2 2" xfId="4519" xr:uid="{00000000-0005-0000-0000-0000A8110000}"/>
    <cellStyle name="20% - Akzent5 2 2 4 2 2 2" xfId="6973" xr:uid="{00000000-0005-0000-0000-00003E1B0000}"/>
    <cellStyle name="20% - Akzent5 2 2 4 2 3" xfId="5737" xr:uid="{00000000-0005-0000-0000-00006A160000}"/>
    <cellStyle name="20% - Akzent5 2 2 4 2 4" xfId="3166" xr:uid="{00000000-0005-0000-0000-00005F0C0000}"/>
    <cellStyle name="20% - Akzent5 2 2 4 3" xfId="4086" xr:uid="{00000000-0005-0000-0000-0000F70F0000}"/>
    <cellStyle name="20% - Akzent5 2 2 4 3 2" xfId="6542" xr:uid="{00000000-0005-0000-0000-00008F190000}"/>
    <cellStyle name="20% - Akzent5 2 2 4 4" xfId="5305" xr:uid="{00000000-0005-0000-0000-0000BA140000}"/>
    <cellStyle name="20% - Akzent5 2 2 4 5" xfId="8056" xr:uid="{00000000-0005-0000-0000-0000791F0000}"/>
    <cellStyle name="20% - Akzent5 2 2 4 6" xfId="2728" xr:uid="{00000000-0005-0000-0000-0000A90A0000}"/>
    <cellStyle name="20% - Akzent5 2 2 5" xfId="1179" xr:uid="{00000000-0005-0000-0000-00009C040000}"/>
    <cellStyle name="20% - Akzent5 2 2 5 2" xfId="4306" xr:uid="{00000000-0005-0000-0000-0000D3100000}"/>
    <cellStyle name="20% - Akzent5 2 2 5 2 2" xfId="6760" xr:uid="{00000000-0005-0000-0000-0000691A0000}"/>
    <cellStyle name="20% - Akzent5 2 2 5 3" xfId="5523" xr:uid="{00000000-0005-0000-0000-000094150000}"/>
    <cellStyle name="20% - Akzent5 2 2 5 4" xfId="2951" xr:uid="{00000000-0005-0000-0000-0000880B0000}"/>
    <cellStyle name="20% - Akzent5 2 2 6" xfId="3335" xr:uid="{00000000-0005-0000-0000-0000080D0000}"/>
    <cellStyle name="20% - Akzent5 2 2 6 2" xfId="4684" xr:uid="{00000000-0005-0000-0000-00004D120000}"/>
    <cellStyle name="20% - Akzent5 2 2 6 2 2" xfId="7135" xr:uid="{00000000-0005-0000-0000-0000E01B0000}"/>
    <cellStyle name="20% - Akzent5 2 2 6 3" xfId="5899" xr:uid="{00000000-0005-0000-0000-00000C170000}"/>
    <cellStyle name="20% - Akzent5 2 2 7" xfId="3443" xr:uid="{00000000-0005-0000-0000-0000740D0000}"/>
    <cellStyle name="20% - Akzent5 2 2 7 2" xfId="4745" xr:uid="{00000000-0005-0000-0000-00008A120000}"/>
    <cellStyle name="20% - Akzent5 2 2 7 2 2" xfId="7188" xr:uid="{00000000-0005-0000-0000-0000151C0000}"/>
    <cellStyle name="20% - Akzent5 2 2 7 3" xfId="5965" xr:uid="{00000000-0005-0000-0000-00004E170000}"/>
    <cellStyle name="20% - Akzent5 2 2 8" xfId="3751" xr:uid="{00000000-0005-0000-0000-0000A80E0000}"/>
    <cellStyle name="20% - Akzent5 2 2 8 2" xfId="6237" xr:uid="{00000000-0005-0000-0000-00005E180000}"/>
    <cellStyle name="20% - Akzent5 2 2 9" xfId="5084" xr:uid="{00000000-0005-0000-0000-0000DD130000}"/>
    <cellStyle name="20% - Akzent5 2 3" xfId="511" xr:uid="{00000000-0005-0000-0000-0000FF010000}"/>
    <cellStyle name="20% - Akzent5 2 3 2" xfId="606" xr:uid="{00000000-0005-0000-0000-00005E020000}"/>
    <cellStyle name="20% - Akzent5 2 3 2 2" xfId="1189" xr:uid="{00000000-0005-0000-0000-0000A6040000}"/>
    <cellStyle name="20% - Akzent5 2 3 2 2 2" xfId="3171" xr:uid="{00000000-0005-0000-0000-0000640C0000}"/>
    <cellStyle name="20% - Akzent5 2 3 2 2 2 2" xfId="4524" xr:uid="{00000000-0005-0000-0000-0000AD110000}"/>
    <cellStyle name="20% - Akzent5 2 3 2 2 2 2 2" xfId="6978" xr:uid="{00000000-0005-0000-0000-0000431B0000}"/>
    <cellStyle name="20% - Akzent5 2 3 2 2 2 3" xfId="5742" xr:uid="{00000000-0005-0000-0000-00006F160000}"/>
    <cellStyle name="20% - Akzent5 2 3 2 2 3" xfId="4091" xr:uid="{00000000-0005-0000-0000-0000FC0F0000}"/>
    <cellStyle name="20% - Akzent5 2 3 2 2 3 2" xfId="6547" xr:uid="{00000000-0005-0000-0000-000094190000}"/>
    <cellStyle name="20% - Akzent5 2 3 2 2 4" xfId="5310" xr:uid="{00000000-0005-0000-0000-0000BF140000}"/>
    <cellStyle name="20% - Akzent5 2 3 2 2 5" xfId="2733" xr:uid="{00000000-0005-0000-0000-0000AE0A0000}"/>
    <cellStyle name="20% - Akzent5 2 3 2 3" xfId="1188" xr:uid="{00000000-0005-0000-0000-0000A5040000}"/>
    <cellStyle name="20% - Akzent5 2 3 2 3 2" xfId="4311" xr:uid="{00000000-0005-0000-0000-0000D8100000}"/>
    <cellStyle name="20% - Akzent5 2 3 2 3 2 2" xfId="6765" xr:uid="{00000000-0005-0000-0000-00006E1A0000}"/>
    <cellStyle name="20% - Akzent5 2 3 2 3 3" xfId="5528" xr:uid="{00000000-0005-0000-0000-000099150000}"/>
    <cellStyle name="20% - Akzent5 2 3 2 3 4" xfId="2956" xr:uid="{00000000-0005-0000-0000-00008D0B0000}"/>
    <cellStyle name="20% - Akzent5 2 3 2 4" xfId="3572" xr:uid="{00000000-0005-0000-0000-0000F50D0000}"/>
    <cellStyle name="20% - Akzent5 2 3 2 4 2" xfId="4870" xr:uid="{00000000-0005-0000-0000-000007130000}"/>
    <cellStyle name="20% - Akzent5 2 3 2 4 2 2" xfId="7313" xr:uid="{00000000-0005-0000-0000-0000921C0000}"/>
    <cellStyle name="20% - Akzent5 2 3 2 4 3" xfId="6090" xr:uid="{00000000-0005-0000-0000-0000CB170000}"/>
    <cellStyle name="20% - Akzent5 2 3 2 5" xfId="3924" xr:uid="{00000000-0005-0000-0000-0000550F0000}"/>
    <cellStyle name="20% - Akzent5 2 3 2 5 2" xfId="6383" xr:uid="{00000000-0005-0000-0000-0000F0180000}"/>
    <cellStyle name="20% - Akzent5 2 3 2 6" xfId="5089" xr:uid="{00000000-0005-0000-0000-0000E2130000}"/>
    <cellStyle name="20% - Akzent5 2 3 2 7" xfId="7835" xr:uid="{00000000-0005-0000-0000-00009C1E0000}"/>
    <cellStyle name="20% - Akzent5 2 3 2 8" xfId="2503" xr:uid="{00000000-0005-0000-0000-0000C8090000}"/>
    <cellStyle name="20% - Akzent5 2 3 3" xfId="1190" xr:uid="{00000000-0005-0000-0000-0000A7040000}"/>
    <cellStyle name="20% - Akzent5 2 3 3 2" xfId="3170" xr:uid="{00000000-0005-0000-0000-0000630C0000}"/>
    <cellStyle name="20% - Akzent5 2 3 3 2 2" xfId="4523" xr:uid="{00000000-0005-0000-0000-0000AC110000}"/>
    <cellStyle name="20% - Akzent5 2 3 3 2 2 2" xfId="6977" xr:uid="{00000000-0005-0000-0000-0000421B0000}"/>
    <cellStyle name="20% - Akzent5 2 3 3 2 3" xfId="5741" xr:uid="{00000000-0005-0000-0000-00006E160000}"/>
    <cellStyle name="20% - Akzent5 2 3 3 3" xfId="4090" xr:uid="{00000000-0005-0000-0000-0000FB0F0000}"/>
    <cellStyle name="20% - Akzent5 2 3 3 3 2" xfId="6546" xr:uid="{00000000-0005-0000-0000-000093190000}"/>
    <cellStyle name="20% - Akzent5 2 3 3 4" xfId="5309" xr:uid="{00000000-0005-0000-0000-0000BE140000}"/>
    <cellStyle name="20% - Akzent5 2 3 3 5" xfId="2732" xr:uid="{00000000-0005-0000-0000-0000AD0A0000}"/>
    <cellStyle name="20% - Akzent5 2 3 4" xfId="1187" xr:uid="{00000000-0005-0000-0000-0000A4040000}"/>
    <cellStyle name="20% - Akzent5 2 3 4 2" xfId="4310" xr:uid="{00000000-0005-0000-0000-0000D7100000}"/>
    <cellStyle name="20% - Akzent5 2 3 4 2 2" xfId="6764" xr:uid="{00000000-0005-0000-0000-00006D1A0000}"/>
    <cellStyle name="20% - Akzent5 2 3 4 3" xfId="5527" xr:uid="{00000000-0005-0000-0000-000098150000}"/>
    <cellStyle name="20% - Akzent5 2 3 4 4" xfId="2955" xr:uid="{00000000-0005-0000-0000-00008C0B0000}"/>
    <cellStyle name="20% - Akzent5 2 3 5" xfId="3501" xr:uid="{00000000-0005-0000-0000-0000AE0D0000}"/>
    <cellStyle name="20% - Akzent5 2 3 5 2" xfId="4799" xr:uid="{00000000-0005-0000-0000-0000C0120000}"/>
    <cellStyle name="20% - Akzent5 2 3 5 2 2" xfId="7242" xr:uid="{00000000-0005-0000-0000-00004B1C0000}"/>
    <cellStyle name="20% - Akzent5 2 3 5 3" xfId="6019" xr:uid="{00000000-0005-0000-0000-000084170000}"/>
    <cellStyle name="20% - Akzent5 2 3 6" xfId="3925" xr:uid="{00000000-0005-0000-0000-0000560F0000}"/>
    <cellStyle name="20% - Akzent5 2 3 6 2" xfId="6384" xr:uid="{00000000-0005-0000-0000-0000F1180000}"/>
    <cellStyle name="20% - Akzent5 2 3 7" xfId="5088" xr:uid="{00000000-0005-0000-0000-0000E1130000}"/>
    <cellStyle name="20% - Akzent5 2 3 8" xfId="7763" xr:uid="{00000000-0005-0000-0000-0000541E0000}"/>
    <cellStyle name="20% - Akzent5 2 3 9" xfId="2502" xr:uid="{00000000-0005-0000-0000-0000C7090000}"/>
    <cellStyle name="20% - Akzent5 2 4" xfId="603" xr:uid="{00000000-0005-0000-0000-00005B020000}"/>
    <cellStyle name="20% - Akzent5 2 4 2" xfId="1192" xr:uid="{00000000-0005-0000-0000-0000A9040000}"/>
    <cellStyle name="20% - Akzent5 2 4 2 2" xfId="3172" xr:uid="{00000000-0005-0000-0000-0000650C0000}"/>
    <cellStyle name="20% - Akzent5 2 4 2 2 2" xfId="4525" xr:uid="{00000000-0005-0000-0000-0000AE110000}"/>
    <cellStyle name="20% - Akzent5 2 4 2 2 2 2" xfId="6979" xr:uid="{00000000-0005-0000-0000-0000441B0000}"/>
    <cellStyle name="20% - Akzent5 2 4 2 2 3" xfId="5743" xr:uid="{00000000-0005-0000-0000-000070160000}"/>
    <cellStyle name="20% - Akzent5 2 4 2 3" xfId="4092" xr:uid="{00000000-0005-0000-0000-0000FD0F0000}"/>
    <cellStyle name="20% - Akzent5 2 4 2 3 2" xfId="6548" xr:uid="{00000000-0005-0000-0000-000095190000}"/>
    <cellStyle name="20% - Akzent5 2 4 2 4" xfId="5311" xr:uid="{00000000-0005-0000-0000-0000C0140000}"/>
    <cellStyle name="20% - Akzent5 2 4 2 5" xfId="2734" xr:uid="{00000000-0005-0000-0000-0000AF0A0000}"/>
    <cellStyle name="20% - Akzent5 2 4 3" xfId="1191" xr:uid="{00000000-0005-0000-0000-0000A8040000}"/>
    <cellStyle name="20% - Akzent5 2 4 3 2" xfId="4312" xr:uid="{00000000-0005-0000-0000-0000D9100000}"/>
    <cellStyle name="20% - Akzent5 2 4 3 2 2" xfId="6766" xr:uid="{00000000-0005-0000-0000-00006F1A0000}"/>
    <cellStyle name="20% - Akzent5 2 4 3 3" xfId="5529" xr:uid="{00000000-0005-0000-0000-00009A150000}"/>
    <cellStyle name="20% - Akzent5 2 4 3 4" xfId="2957" xr:uid="{00000000-0005-0000-0000-00008E0B0000}"/>
    <cellStyle name="20% - Akzent5 2 4 4" xfId="3569" xr:uid="{00000000-0005-0000-0000-0000F20D0000}"/>
    <cellStyle name="20% - Akzent5 2 4 4 2" xfId="4867" xr:uid="{00000000-0005-0000-0000-000004130000}"/>
    <cellStyle name="20% - Akzent5 2 4 4 2 2" xfId="7310" xr:uid="{00000000-0005-0000-0000-00008F1C0000}"/>
    <cellStyle name="20% - Akzent5 2 4 4 3" xfId="6087" xr:uid="{00000000-0005-0000-0000-0000C8170000}"/>
    <cellStyle name="20% - Akzent5 2 4 5" xfId="3923" xr:uid="{00000000-0005-0000-0000-0000540F0000}"/>
    <cellStyle name="20% - Akzent5 2 4 5 2" xfId="6382" xr:uid="{00000000-0005-0000-0000-0000EF180000}"/>
    <cellStyle name="20% - Akzent5 2 4 6" xfId="5090" xr:uid="{00000000-0005-0000-0000-0000E3130000}"/>
    <cellStyle name="20% - Akzent5 2 4 7" xfId="7832" xr:uid="{00000000-0005-0000-0000-0000991E0000}"/>
    <cellStyle name="20% - Akzent5 2 4 8" xfId="2504" xr:uid="{00000000-0005-0000-0000-0000C9090000}"/>
    <cellStyle name="20% - Akzent5 2 5" xfId="794" xr:uid="{00000000-0005-0000-0000-00001A030000}"/>
    <cellStyle name="20% - Akzent5 2 5 2" xfId="1193" xr:uid="{00000000-0005-0000-0000-0000AA040000}"/>
    <cellStyle name="20% - Akzent5 2 5 2 2" xfId="4518" xr:uid="{00000000-0005-0000-0000-0000A7110000}"/>
    <cellStyle name="20% - Akzent5 2 5 2 2 2" xfId="6972" xr:uid="{00000000-0005-0000-0000-00003D1B0000}"/>
    <cellStyle name="20% - Akzent5 2 5 2 3" xfId="5736" xr:uid="{00000000-0005-0000-0000-000069160000}"/>
    <cellStyle name="20% - Akzent5 2 5 2 4" xfId="3165" xr:uid="{00000000-0005-0000-0000-00005E0C0000}"/>
    <cellStyle name="20% - Akzent5 2 5 3" xfId="4085" xr:uid="{00000000-0005-0000-0000-0000F60F0000}"/>
    <cellStyle name="20% - Akzent5 2 5 3 2" xfId="6541" xr:uid="{00000000-0005-0000-0000-00008E190000}"/>
    <cellStyle name="20% - Akzent5 2 5 4" xfId="5304" xr:uid="{00000000-0005-0000-0000-0000B9140000}"/>
    <cellStyle name="20% - Akzent5 2 5 5" xfId="7972" xr:uid="{00000000-0005-0000-0000-0000251F0000}"/>
    <cellStyle name="20% - Akzent5 2 5 6" xfId="2727" xr:uid="{00000000-0005-0000-0000-0000A80A0000}"/>
    <cellStyle name="20% - Akzent5 2 6" xfId="889" xr:uid="{00000000-0005-0000-0000-000079030000}"/>
    <cellStyle name="20% - Akzent5 2 6 2" xfId="4305" xr:uid="{00000000-0005-0000-0000-0000D2100000}"/>
    <cellStyle name="20% - Akzent5 2 6 2 2" xfId="6759" xr:uid="{00000000-0005-0000-0000-0000681A0000}"/>
    <cellStyle name="20% - Akzent5 2 6 3" xfId="5522" xr:uid="{00000000-0005-0000-0000-000093150000}"/>
    <cellStyle name="20% - Akzent5 2 6 4" xfId="8055" xr:uid="{00000000-0005-0000-0000-0000781F0000}"/>
    <cellStyle name="20% - Akzent5 2 6 5" xfId="2950" xr:uid="{00000000-0005-0000-0000-0000870B0000}"/>
    <cellStyle name="20% - Akzent5 2 7" xfId="1178" xr:uid="{00000000-0005-0000-0000-00009B040000}"/>
    <cellStyle name="20% - Akzent5 2 7 2" xfId="4683" xr:uid="{00000000-0005-0000-0000-00004C120000}"/>
    <cellStyle name="20% - Akzent5 2 7 2 2" xfId="7134" xr:uid="{00000000-0005-0000-0000-0000DF1B0000}"/>
    <cellStyle name="20% - Akzent5 2 7 3" xfId="5898" xr:uid="{00000000-0005-0000-0000-00000B170000}"/>
    <cellStyle name="20% - Akzent5 2 7 4" xfId="3334" xr:uid="{00000000-0005-0000-0000-0000070D0000}"/>
    <cellStyle name="20% - Akzent5 2 8" xfId="3442" xr:uid="{00000000-0005-0000-0000-0000730D0000}"/>
    <cellStyle name="20% - Akzent5 2 8 2" xfId="4744" xr:uid="{00000000-0005-0000-0000-000089120000}"/>
    <cellStyle name="20% - Akzent5 2 8 2 2" xfId="7187" xr:uid="{00000000-0005-0000-0000-0000141C0000}"/>
    <cellStyle name="20% - Akzent5 2 8 3" xfId="5964" xr:uid="{00000000-0005-0000-0000-00004D170000}"/>
    <cellStyle name="20% - Akzent5 2 9" xfId="3750" xr:uid="{00000000-0005-0000-0000-0000A70E0000}"/>
    <cellStyle name="20% - Akzent5 2 9 2" xfId="6236" xr:uid="{00000000-0005-0000-0000-00005D180000}"/>
    <cellStyle name="20% - Akzent5 3" xfId="52" xr:uid="{00000000-0005-0000-0000-000034000000}"/>
    <cellStyle name="20% - Akzent5 3 10" xfId="5091" xr:uid="{00000000-0005-0000-0000-0000E4130000}"/>
    <cellStyle name="20% - Akzent5 3 11" xfId="7510" xr:uid="{00000000-0005-0000-0000-0000571D0000}"/>
    <cellStyle name="20% - Akzent5 3 12" xfId="7652" xr:uid="{00000000-0005-0000-0000-0000E51D0000}"/>
    <cellStyle name="20% - Akzent5 3 13" xfId="7705" xr:uid="{00000000-0005-0000-0000-00001A1E0000}"/>
    <cellStyle name="20% - Akzent5 3 14" xfId="2505" xr:uid="{00000000-0005-0000-0000-0000CA090000}"/>
    <cellStyle name="20% - Akzent5 3 2" xfId="53" xr:uid="{00000000-0005-0000-0000-000035000000}"/>
    <cellStyle name="20% - Akzent5 3 2 10" xfId="7511" xr:uid="{00000000-0005-0000-0000-0000581D0000}"/>
    <cellStyle name="20% - Akzent5 3 2 11" xfId="7653" xr:uid="{00000000-0005-0000-0000-0000E61D0000}"/>
    <cellStyle name="20% - Akzent5 3 2 12" xfId="7706" xr:uid="{00000000-0005-0000-0000-00001B1E0000}"/>
    <cellStyle name="20% - Akzent5 3 2 13" xfId="2506" xr:uid="{00000000-0005-0000-0000-0000CB090000}"/>
    <cellStyle name="20% - Akzent5 3 2 2" xfId="514" xr:uid="{00000000-0005-0000-0000-000002020000}"/>
    <cellStyle name="20% - Akzent5 3 2 2 2" xfId="609" xr:uid="{00000000-0005-0000-0000-000061020000}"/>
    <cellStyle name="20% - Akzent5 3 2 2 2 2" xfId="1198" xr:uid="{00000000-0005-0000-0000-0000AF040000}"/>
    <cellStyle name="20% - Akzent5 3 2 2 2 2 2" xfId="3176" xr:uid="{00000000-0005-0000-0000-0000690C0000}"/>
    <cellStyle name="20% - Akzent5 3 2 2 2 2 2 2" xfId="4529" xr:uid="{00000000-0005-0000-0000-0000B2110000}"/>
    <cellStyle name="20% - Akzent5 3 2 2 2 2 2 2 2" xfId="6983" xr:uid="{00000000-0005-0000-0000-0000481B0000}"/>
    <cellStyle name="20% - Akzent5 3 2 2 2 2 2 3" xfId="5747" xr:uid="{00000000-0005-0000-0000-000074160000}"/>
    <cellStyle name="20% - Akzent5 3 2 2 2 2 3" xfId="4096" xr:uid="{00000000-0005-0000-0000-000001100000}"/>
    <cellStyle name="20% - Akzent5 3 2 2 2 2 3 2" xfId="6552" xr:uid="{00000000-0005-0000-0000-000099190000}"/>
    <cellStyle name="20% - Akzent5 3 2 2 2 2 4" xfId="5315" xr:uid="{00000000-0005-0000-0000-0000C4140000}"/>
    <cellStyle name="20% - Akzent5 3 2 2 2 2 5" xfId="2738" xr:uid="{00000000-0005-0000-0000-0000B30A0000}"/>
    <cellStyle name="20% - Akzent5 3 2 2 2 3" xfId="1197" xr:uid="{00000000-0005-0000-0000-0000AE040000}"/>
    <cellStyle name="20% - Akzent5 3 2 2 2 3 2" xfId="4316" xr:uid="{00000000-0005-0000-0000-0000DD100000}"/>
    <cellStyle name="20% - Akzent5 3 2 2 2 3 2 2" xfId="6770" xr:uid="{00000000-0005-0000-0000-0000731A0000}"/>
    <cellStyle name="20% - Akzent5 3 2 2 2 3 3" xfId="5533" xr:uid="{00000000-0005-0000-0000-00009E150000}"/>
    <cellStyle name="20% - Akzent5 3 2 2 2 3 4" xfId="2961" xr:uid="{00000000-0005-0000-0000-0000920B0000}"/>
    <cellStyle name="20% - Akzent5 3 2 2 2 4" xfId="3575" xr:uid="{00000000-0005-0000-0000-0000F80D0000}"/>
    <cellStyle name="20% - Akzent5 3 2 2 2 4 2" xfId="4873" xr:uid="{00000000-0005-0000-0000-00000A130000}"/>
    <cellStyle name="20% - Akzent5 3 2 2 2 4 2 2" xfId="7316" xr:uid="{00000000-0005-0000-0000-0000951C0000}"/>
    <cellStyle name="20% - Akzent5 3 2 2 2 4 3" xfId="6093" xr:uid="{00000000-0005-0000-0000-0000CE170000}"/>
    <cellStyle name="20% - Akzent5 3 2 2 2 5" xfId="4008" xr:uid="{00000000-0005-0000-0000-0000A90F0000}"/>
    <cellStyle name="20% - Akzent5 3 2 2 2 5 2" xfId="6466" xr:uid="{00000000-0005-0000-0000-000043190000}"/>
    <cellStyle name="20% - Akzent5 3 2 2 2 6" xfId="5094" xr:uid="{00000000-0005-0000-0000-0000E7130000}"/>
    <cellStyle name="20% - Akzent5 3 2 2 2 7" xfId="7838" xr:uid="{00000000-0005-0000-0000-00009F1E0000}"/>
    <cellStyle name="20% - Akzent5 3 2 2 2 8" xfId="2508" xr:uid="{00000000-0005-0000-0000-0000CD090000}"/>
    <cellStyle name="20% - Akzent5 3 2 2 3" xfId="1199" xr:uid="{00000000-0005-0000-0000-0000B0040000}"/>
    <cellStyle name="20% - Akzent5 3 2 2 3 2" xfId="3175" xr:uid="{00000000-0005-0000-0000-0000680C0000}"/>
    <cellStyle name="20% - Akzent5 3 2 2 3 2 2" xfId="4528" xr:uid="{00000000-0005-0000-0000-0000B1110000}"/>
    <cellStyle name="20% - Akzent5 3 2 2 3 2 2 2" xfId="6982" xr:uid="{00000000-0005-0000-0000-0000471B0000}"/>
    <cellStyle name="20% - Akzent5 3 2 2 3 2 3" xfId="5746" xr:uid="{00000000-0005-0000-0000-000073160000}"/>
    <cellStyle name="20% - Akzent5 3 2 2 3 3" xfId="4095" xr:uid="{00000000-0005-0000-0000-000000100000}"/>
    <cellStyle name="20% - Akzent5 3 2 2 3 3 2" xfId="6551" xr:uid="{00000000-0005-0000-0000-000098190000}"/>
    <cellStyle name="20% - Akzent5 3 2 2 3 4" xfId="5314" xr:uid="{00000000-0005-0000-0000-0000C3140000}"/>
    <cellStyle name="20% - Akzent5 3 2 2 3 5" xfId="2737" xr:uid="{00000000-0005-0000-0000-0000B20A0000}"/>
    <cellStyle name="20% - Akzent5 3 2 2 4" xfId="1196" xr:uid="{00000000-0005-0000-0000-0000AD040000}"/>
    <cellStyle name="20% - Akzent5 3 2 2 4 2" xfId="4315" xr:uid="{00000000-0005-0000-0000-0000DC100000}"/>
    <cellStyle name="20% - Akzent5 3 2 2 4 2 2" xfId="6769" xr:uid="{00000000-0005-0000-0000-0000721A0000}"/>
    <cellStyle name="20% - Akzent5 3 2 2 4 3" xfId="5532" xr:uid="{00000000-0005-0000-0000-00009D150000}"/>
    <cellStyle name="20% - Akzent5 3 2 2 4 4" xfId="2960" xr:uid="{00000000-0005-0000-0000-0000910B0000}"/>
    <cellStyle name="20% - Akzent5 3 2 2 5" xfId="3504" xr:uid="{00000000-0005-0000-0000-0000B10D0000}"/>
    <cellStyle name="20% - Akzent5 3 2 2 5 2" xfId="4802" xr:uid="{00000000-0005-0000-0000-0000C3120000}"/>
    <cellStyle name="20% - Akzent5 3 2 2 5 2 2" xfId="7245" xr:uid="{00000000-0005-0000-0000-00004E1C0000}"/>
    <cellStyle name="20% - Akzent5 3 2 2 5 3" xfId="6022" xr:uid="{00000000-0005-0000-0000-000087170000}"/>
    <cellStyle name="20% - Akzent5 3 2 2 6" xfId="4001" xr:uid="{00000000-0005-0000-0000-0000A20F0000}"/>
    <cellStyle name="20% - Akzent5 3 2 2 6 2" xfId="6459" xr:uid="{00000000-0005-0000-0000-00003C190000}"/>
    <cellStyle name="20% - Akzent5 3 2 2 7" xfId="5093" xr:uid="{00000000-0005-0000-0000-0000E6130000}"/>
    <cellStyle name="20% - Akzent5 3 2 2 8" xfId="7766" xr:uid="{00000000-0005-0000-0000-0000571E0000}"/>
    <cellStyle name="20% - Akzent5 3 2 2 9" xfId="2507" xr:uid="{00000000-0005-0000-0000-0000CC090000}"/>
    <cellStyle name="20% - Akzent5 3 2 3" xfId="608" xr:uid="{00000000-0005-0000-0000-000060020000}"/>
    <cellStyle name="20% - Akzent5 3 2 3 2" xfId="1201" xr:uid="{00000000-0005-0000-0000-0000B2040000}"/>
    <cellStyle name="20% - Akzent5 3 2 3 2 2" xfId="3177" xr:uid="{00000000-0005-0000-0000-00006A0C0000}"/>
    <cellStyle name="20% - Akzent5 3 2 3 2 2 2" xfId="4530" xr:uid="{00000000-0005-0000-0000-0000B3110000}"/>
    <cellStyle name="20% - Akzent5 3 2 3 2 2 2 2" xfId="6984" xr:uid="{00000000-0005-0000-0000-0000491B0000}"/>
    <cellStyle name="20% - Akzent5 3 2 3 2 2 3" xfId="5748" xr:uid="{00000000-0005-0000-0000-000075160000}"/>
    <cellStyle name="20% - Akzent5 3 2 3 2 3" xfId="4097" xr:uid="{00000000-0005-0000-0000-000002100000}"/>
    <cellStyle name="20% - Akzent5 3 2 3 2 3 2" xfId="6553" xr:uid="{00000000-0005-0000-0000-00009A190000}"/>
    <cellStyle name="20% - Akzent5 3 2 3 2 4" xfId="5316" xr:uid="{00000000-0005-0000-0000-0000C5140000}"/>
    <cellStyle name="20% - Akzent5 3 2 3 2 5" xfId="2739" xr:uid="{00000000-0005-0000-0000-0000B40A0000}"/>
    <cellStyle name="20% - Akzent5 3 2 3 3" xfId="1200" xr:uid="{00000000-0005-0000-0000-0000B1040000}"/>
    <cellStyle name="20% - Akzent5 3 2 3 3 2" xfId="4317" xr:uid="{00000000-0005-0000-0000-0000DE100000}"/>
    <cellStyle name="20% - Akzent5 3 2 3 3 2 2" xfId="6771" xr:uid="{00000000-0005-0000-0000-0000741A0000}"/>
    <cellStyle name="20% - Akzent5 3 2 3 3 3" xfId="5534" xr:uid="{00000000-0005-0000-0000-00009F150000}"/>
    <cellStyle name="20% - Akzent5 3 2 3 3 4" xfId="2962" xr:uid="{00000000-0005-0000-0000-0000930B0000}"/>
    <cellStyle name="20% - Akzent5 3 2 3 4" xfId="3574" xr:uid="{00000000-0005-0000-0000-0000F70D0000}"/>
    <cellStyle name="20% - Akzent5 3 2 3 4 2" xfId="4872" xr:uid="{00000000-0005-0000-0000-000009130000}"/>
    <cellStyle name="20% - Akzent5 3 2 3 4 2 2" xfId="7315" xr:uid="{00000000-0005-0000-0000-0000941C0000}"/>
    <cellStyle name="20% - Akzent5 3 2 3 4 3" xfId="6092" xr:uid="{00000000-0005-0000-0000-0000CD170000}"/>
    <cellStyle name="20% - Akzent5 3 2 3 5" xfId="3922" xr:uid="{00000000-0005-0000-0000-0000530F0000}"/>
    <cellStyle name="20% - Akzent5 3 2 3 5 2" xfId="6381" xr:uid="{00000000-0005-0000-0000-0000EE180000}"/>
    <cellStyle name="20% - Akzent5 3 2 3 6" xfId="5095" xr:uid="{00000000-0005-0000-0000-0000E8130000}"/>
    <cellStyle name="20% - Akzent5 3 2 3 7" xfId="7837" xr:uid="{00000000-0005-0000-0000-00009E1E0000}"/>
    <cellStyle name="20% - Akzent5 3 2 3 8" xfId="2509" xr:uid="{00000000-0005-0000-0000-0000CE090000}"/>
    <cellStyle name="20% - Akzent5 3 2 4" xfId="892" xr:uid="{00000000-0005-0000-0000-00007C030000}"/>
    <cellStyle name="20% - Akzent5 3 2 4 2" xfId="1202" xr:uid="{00000000-0005-0000-0000-0000B3040000}"/>
    <cellStyle name="20% - Akzent5 3 2 4 2 2" xfId="4527" xr:uid="{00000000-0005-0000-0000-0000B0110000}"/>
    <cellStyle name="20% - Akzent5 3 2 4 2 2 2" xfId="6981" xr:uid="{00000000-0005-0000-0000-0000461B0000}"/>
    <cellStyle name="20% - Akzent5 3 2 4 2 3" xfId="5745" xr:uid="{00000000-0005-0000-0000-000072160000}"/>
    <cellStyle name="20% - Akzent5 3 2 4 2 4" xfId="3174" xr:uid="{00000000-0005-0000-0000-0000670C0000}"/>
    <cellStyle name="20% - Akzent5 3 2 4 3" xfId="4094" xr:uid="{00000000-0005-0000-0000-0000FF0F0000}"/>
    <cellStyle name="20% - Akzent5 3 2 4 3 2" xfId="6550" xr:uid="{00000000-0005-0000-0000-000097190000}"/>
    <cellStyle name="20% - Akzent5 3 2 4 4" xfId="5313" xr:uid="{00000000-0005-0000-0000-0000C2140000}"/>
    <cellStyle name="20% - Akzent5 3 2 4 5" xfId="8058" xr:uid="{00000000-0005-0000-0000-00007B1F0000}"/>
    <cellStyle name="20% - Akzent5 3 2 4 6" xfId="2736" xr:uid="{00000000-0005-0000-0000-0000B10A0000}"/>
    <cellStyle name="20% - Akzent5 3 2 5" xfId="1195" xr:uid="{00000000-0005-0000-0000-0000AC040000}"/>
    <cellStyle name="20% - Akzent5 3 2 5 2" xfId="4314" xr:uid="{00000000-0005-0000-0000-0000DB100000}"/>
    <cellStyle name="20% - Akzent5 3 2 5 2 2" xfId="6768" xr:uid="{00000000-0005-0000-0000-0000711A0000}"/>
    <cellStyle name="20% - Akzent5 3 2 5 3" xfId="5531" xr:uid="{00000000-0005-0000-0000-00009C150000}"/>
    <cellStyle name="20% - Akzent5 3 2 5 4" xfId="2959" xr:uid="{00000000-0005-0000-0000-0000900B0000}"/>
    <cellStyle name="20% - Akzent5 3 2 6" xfId="3337" xr:uid="{00000000-0005-0000-0000-00000A0D0000}"/>
    <cellStyle name="20% - Akzent5 3 2 6 2" xfId="4686" xr:uid="{00000000-0005-0000-0000-00004F120000}"/>
    <cellStyle name="20% - Akzent5 3 2 6 2 2" xfId="7137" xr:uid="{00000000-0005-0000-0000-0000E21B0000}"/>
    <cellStyle name="20% - Akzent5 3 2 6 3" xfId="5901" xr:uid="{00000000-0005-0000-0000-00000E170000}"/>
    <cellStyle name="20% - Akzent5 3 2 7" xfId="3445" xr:uid="{00000000-0005-0000-0000-0000760D0000}"/>
    <cellStyle name="20% - Akzent5 3 2 7 2" xfId="4747" xr:uid="{00000000-0005-0000-0000-00008C120000}"/>
    <cellStyle name="20% - Akzent5 3 2 7 2 2" xfId="7190" xr:uid="{00000000-0005-0000-0000-0000171C0000}"/>
    <cellStyle name="20% - Akzent5 3 2 7 3" xfId="5967" xr:uid="{00000000-0005-0000-0000-000050170000}"/>
    <cellStyle name="20% - Akzent5 3 2 8" xfId="3753" xr:uid="{00000000-0005-0000-0000-0000AA0E0000}"/>
    <cellStyle name="20% - Akzent5 3 2 8 2" xfId="6239" xr:uid="{00000000-0005-0000-0000-000060180000}"/>
    <cellStyle name="20% - Akzent5 3 2 9" xfId="5092" xr:uid="{00000000-0005-0000-0000-0000E5130000}"/>
    <cellStyle name="20% - Akzent5 3 3" xfId="513" xr:uid="{00000000-0005-0000-0000-000001020000}"/>
    <cellStyle name="20% - Akzent5 3 3 2" xfId="610" xr:uid="{00000000-0005-0000-0000-000062020000}"/>
    <cellStyle name="20% - Akzent5 3 3 2 2" xfId="1205" xr:uid="{00000000-0005-0000-0000-0000B6040000}"/>
    <cellStyle name="20% - Akzent5 3 3 2 2 2" xfId="3179" xr:uid="{00000000-0005-0000-0000-00006C0C0000}"/>
    <cellStyle name="20% - Akzent5 3 3 2 2 2 2" xfId="4532" xr:uid="{00000000-0005-0000-0000-0000B5110000}"/>
    <cellStyle name="20% - Akzent5 3 3 2 2 2 2 2" xfId="6986" xr:uid="{00000000-0005-0000-0000-00004B1B0000}"/>
    <cellStyle name="20% - Akzent5 3 3 2 2 2 3" xfId="5750" xr:uid="{00000000-0005-0000-0000-000077160000}"/>
    <cellStyle name="20% - Akzent5 3 3 2 2 3" xfId="4099" xr:uid="{00000000-0005-0000-0000-000004100000}"/>
    <cellStyle name="20% - Akzent5 3 3 2 2 3 2" xfId="6555" xr:uid="{00000000-0005-0000-0000-00009C190000}"/>
    <cellStyle name="20% - Akzent5 3 3 2 2 4" xfId="5318" xr:uid="{00000000-0005-0000-0000-0000C7140000}"/>
    <cellStyle name="20% - Akzent5 3 3 2 2 5" xfId="2741" xr:uid="{00000000-0005-0000-0000-0000B60A0000}"/>
    <cellStyle name="20% - Akzent5 3 3 2 3" xfId="1204" xr:uid="{00000000-0005-0000-0000-0000B5040000}"/>
    <cellStyle name="20% - Akzent5 3 3 2 3 2" xfId="4319" xr:uid="{00000000-0005-0000-0000-0000E0100000}"/>
    <cellStyle name="20% - Akzent5 3 3 2 3 2 2" xfId="6773" xr:uid="{00000000-0005-0000-0000-0000761A0000}"/>
    <cellStyle name="20% - Akzent5 3 3 2 3 3" xfId="5536" xr:uid="{00000000-0005-0000-0000-0000A1150000}"/>
    <cellStyle name="20% - Akzent5 3 3 2 3 4" xfId="2964" xr:uid="{00000000-0005-0000-0000-0000950B0000}"/>
    <cellStyle name="20% - Akzent5 3 3 2 4" xfId="3576" xr:uid="{00000000-0005-0000-0000-0000F90D0000}"/>
    <cellStyle name="20% - Akzent5 3 3 2 4 2" xfId="4874" xr:uid="{00000000-0005-0000-0000-00000B130000}"/>
    <cellStyle name="20% - Akzent5 3 3 2 4 2 2" xfId="7317" xr:uid="{00000000-0005-0000-0000-0000961C0000}"/>
    <cellStyle name="20% - Akzent5 3 3 2 4 3" xfId="6094" xr:uid="{00000000-0005-0000-0000-0000CF170000}"/>
    <cellStyle name="20% - Akzent5 3 3 2 5" xfId="4009" xr:uid="{00000000-0005-0000-0000-0000AA0F0000}"/>
    <cellStyle name="20% - Akzent5 3 3 2 5 2" xfId="6467" xr:uid="{00000000-0005-0000-0000-000044190000}"/>
    <cellStyle name="20% - Akzent5 3 3 2 6" xfId="5097" xr:uid="{00000000-0005-0000-0000-0000EA130000}"/>
    <cellStyle name="20% - Akzent5 3 3 2 7" xfId="7839" xr:uid="{00000000-0005-0000-0000-0000A01E0000}"/>
    <cellStyle name="20% - Akzent5 3 3 2 8" xfId="2511" xr:uid="{00000000-0005-0000-0000-0000D0090000}"/>
    <cellStyle name="20% - Akzent5 3 3 3" xfId="1206" xr:uid="{00000000-0005-0000-0000-0000B7040000}"/>
    <cellStyle name="20% - Akzent5 3 3 3 2" xfId="3178" xr:uid="{00000000-0005-0000-0000-00006B0C0000}"/>
    <cellStyle name="20% - Akzent5 3 3 3 2 2" xfId="4531" xr:uid="{00000000-0005-0000-0000-0000B4110000}"/>
    <cellStyle name="20% - Akzent5 3 3 3 2 2 2" xfId="6985" xr:uid="{00000000-0005-0000-0000-00004A1B0000}"/>
    <cellStyle name="20% - Akzent5 3 3 3 2 3" xfId="5749" xr:uid="{00000000-0005-0000-0000-000076160000}"/>
    <cellStyle name="20% - Akzent5 3 3 3 3" xfId="4098" xr:uid="{00000000-0005-0000-0000-000003100000}"/>
    <cellStyle name="20% - Akzent5 3 3 3 3 2" xfId="6554" xr:uid="{00000000-0005-0000-0000-00009B190000}"/>
    <cellStyle name="20% - Akzent5 3 3 3 4" xfId="5317" xr:uid="{00000000-0005-0000-0000-0000C6140000}"/>
    <cellStyle name="20% - Akzent5 3 3 3 5" xfId="2740" xr:uid="{00000000-0005-0000-0000-0000B50A0000}"/>
    <cellStyle name="20% - Akzent5 3 3 4" xfId="1203" xr:uid="{00000000-0005-0000-0000-0000B4040000}"/>
    <cellStyle name="20% - Akzent5 3 3 4 2" xfId="4318" xr:uid="{00000000-0005-0000-0000-0000DF100000}"/>
    <cellStyle name="20% - Akzent5 3 3 4 2 2" xfId="6772" xr:uid="{00000000-0005-0000-0000-0000751A0000}"/>
    <cellStyle name="20% - Akzent5 3 3 4 3" xfId="5535" xr:uid="{00000000-0005-0000-0000-0000A0150000}"/>
    <cellStyle name="20% - Akzent5 3 3 4 4" xfId="2963" xr:uid="{00000000-0005-0000-0000-0000940B0000}"/>
    <cellStyle name="20% - Akzent5 3 3 5" xfId="3503" xr:uid="{00000000-0005-0000-0000-0000B00D0000}"/>
    <cellStyle name="20% - Akzent5 3 3 5 2" xfId="4801" xr:uid="{00000000-0005-0000-0000-0000C2120000}"/>
    <cellStyle name="20% - Akzent5 3 3 5 2 2" xfId="7244" xr:uid="{00000000-0005-0000-0000-00004D1C0000}"/>
    <cellStyle name="20% - Akzent5 3 3 5 3" xfId="6021" xr:uid="{00000000-0005-0000-0000-000086170000}"/>
    <cellStyle name="20% - Akzent5 3 3 6" xfId="4002" xr:uid="{00000000-0005-0000-0000-0000A30F0000}"/>
    <cellStyle name="20% - Akzent5 3 3 6 2" xfId="6460" xr:uid="{00000000-0005-0000-0000-00003D190000}"/>
    <cellStyle name="20% - Akzent5 3 3 7" xfId="5096" xr:uid="{00000000-0005-0000-0000-0000E9130000}"/>
    <cellStyle name="20% - Akzent5 3 3 8" xfId="7765" xr:uid="{00000000-0005-0000-0000-0000561E0000}"/>
    <cellStyle name="20% - Akzent5 3 3 9" xfId="2510" xr:uid="{00000000-0005-0000-0000-0000CF090000}"/>
    <cellStyle name="20% - Akzent5 3 4" xfId="607" xr:uid="{00000000-0005-0000-0000-00005F020000}"/>
    <cellStyle name="20% - Akzent5 3 4 2" xfId="1208" xr:uid="{00000000-0005-0000-0000-0000B9040000}"/>
    <cellStyle name="20% - Akzent5 3 4 2 2" xfId="3180" xr:uid="{00000000-0005-0000-0000-00006D0C0000}"/>
    <cellStyle name="20% - Akzent5 3 4 2 2 2" xfId="4533" xr:uid="{00000000-0005-0000-0000-0000B6110000}"/>
    <cellStyle name="20% - Akzent5 3 4 2 2 2 2" xfId="6987" xr:uid="{00000000-0005-0000-0000-00004C1B0000}"/>
    <cellStyle name="20% - Akzent5 3 4 2 2 3" xfId="5751" xr:uid="{00000000-0005-0000-0000-000078160000}"/>
    <cellStyle name="20% - Akzent5 3 4 2 3" xfId="4100" xr:uid="{00000000-0005-0000-0000-000005100000}"/>
    <cellStyle name="20% - Akzent5 3 4 2 3 2" xfId="6556" xr:uid="{00000000-0005-0000-0000-00009D190000}"/>
    <cellStyle name="20% - Akzent5 3 4 2 4" xfId="5319" xr:uid="{00000000-0005-0000-0000-0000C8140000}"/>
    <cellStyle name="20% - Akzent5 3 4 2 5" xfId="2742" xr:uid="{00000000-0005-0000-0000-0000B70A0000}"/>
    <cellStyle name="20% - Akzent5 3 4 3" xfId="1207" xr:uid="{00000000-0005-0000-0000-0000B8040000}"/>
    <cellStyle name="20% - Akzent5 3 4 3 2" xfId="4320" xr:uid="{00000000-0005-0000-0000-0000E1100000}"/>
    <cellStyle name="20% - Akzent5 3 4 3 2 2" xfId="6774" xr:uid="{00000000-0005-0000-0000-0000771A0000}"/>
    <cellStyle name="20% - Akzent5 3 4 3 3" xfId="5537" xr:uid="{00000000-0005-0000-0000-0000A2150000}"/>
    <cellStyle name="20% - Akzent5 3 4 3 4" xfId="2965" xr:uid="{00000000-0005-0000-0000-0000960B0000}"/>
    <cellStyle name="20% - Akzent5 3 4 4" xfId="3573" xr:uid="{00000000-0005-0000-0000-0000F60D0000}"/>
    <cellStyle name="20% - Akzent5 3 4 4 2" xfId="4871" xr:uid="{00000000-0005-0000-0000-000008130000}"/>
    <cellStyle name="20% - Akzent5 3 4 4 2 2" xfId="7314" xr:uid="{00000000-0005-0000-0000-0000931C0000}"/>
    <cellStyle name="20% - Akzent5 3 4 4 3" xfId="6091" xr:uid="{00000000-0005-0000-0000-0000CC170000}"/>
    <cellStyle name="20% - Akzent5 3 4 5" xfId="3921" xr:uid="{00000000-0005-0000-0000-0000520F0000}"/>
    <cellStyle name="20% - Akzent5 3 4 5 2" xfId="6380" xr:uid="{00000000-0005-0000-0000-0000ED180000}"/>
    <cellStyle name="20% - Akzent5 3 4 6" xfId="5098" xr:uid="{00000000-0005-0000-0000-0000EB130000}"/>
    <cellStyle name="20% - Akzent5 3 4 7" xfId="7836" xr:uid="{00000000-0005-0000-0000-00009D1E0000}"/>
    <cellStyle name="20% - Akzent5 3 4 8" xfId="2512" xr:uid="{00000000-0005-0000-0000-0000D1090000}"/>
    <cellStyle name="20% - Akzent5 3 5" xfId="891" xr:uid="{00000000-0005-0000-0000-00007B030000}"/>
    <cellStyle name="20% - Akzent5 3 5 2" xfId="1209" xr:uid="{00000000-0005-0000-0000-0000BA040000}"/>
    <cellStyle name="20% - Akzent5 3 5 2 2" xfId="4526" xr:uid="{00000000-0005-0000-0000-0000AF110000}"/>
    <cellStyle name="20% - Akzent5 3 5 2 2 2" xfId="6980" xr:uid="{00000000-0005-0000-0000-0000451B0000}"/>
    <cellStyle name="20% - Akzent5 3 5 2 3" xfId="5744" xr:uid="{00000000-0005-0000-0000-000071160000}"/>
    <cellStyle name="20% - Akzent5 3 5 2 4" xfId="3173" xr:uid="{00000000-0005-0000-0000-0000660C0000}"/>
    <cellStyle name="20% - Akzent5 3 5 3" xfId="4093" xr:uid="{00000000-0005-0000-0000-0000FE0F0000}"/>
    <cellStyle name="20% - Akzent5 3 5 3 2" xfId="6549" xr:uid="{00000000-0005-0000-0000-000096190000}"/>
    <cellStyle name="20% - Akzent5 3 5 4" xfId="5312" xr:uid="{00000000-0005-0000-0000-0000C1140000}"/>
    <cellStyle name="20% - Akzent5 3 5 5" xfId="8057" xr:uid="{00000000-0005-0000-0000-00007A1F0000}"/>
    <cellStyle name="20% - Akzent5 3 5 6" xfId="2735" xr:uid="{00000000-0005-0000-0000-0000B00A0000}"/>
    <cellStyle name="20% - Akzent5 3 6" xfId="1194" xr:uid="{00000000-0005-0000-0000-0000AB040000}"/>
    <cellStyle name="20% - Akzent5 3 6 2" xfId="4313" xr:uid="{00000000-0005-0000-0000-0000DA100000}"/>
    <cellStyle name="20% - Akzent5 3 6 2 2" xfId="6767" xr:uid="{00000000-0005-0000-0000-0000701A0000}"/>
    <cellStyle name="20% - Akzent5 3 6 3" xfId="5530" xr:uid="{00000000-0005-0000-0000-00009B150000}"/>
    <cellStyle name="20% - Akzent5 3 6 4" xfId="2958" xr:uid="{00000000-0005-0000-0000-00008F0B0000}"/>
    <cellStyle name="20% - Akzent5 3 7" xfId="3336" xr:uid="{00000000-0005-0000-0000-0000090D0000}"/>
    <cellStyle name="20% - Akzent5 3 7 2" xfId="4685" xr:uid="{00000000-0005-0000-0000-00004E120000}"/>
    <cellStyle name="20% - Akzent5 3 7 2 2" xfId="7136" xr:uid="{00000000-0005-0000-0000-0000E11B0000}"/>
    <cellStyle name="20% - Akzent5 3 7 3" xfId="5900" xr:uid="{00000000-0005-0000-0000-00000D170000}"/>
    <cellStyle name="20% - Akzent5 3 8" xfId="3444" xr:uid="{00000000-0005-0000-0000-0000750D0000}"/>
    <cellStyle name="20% - Akzent5 3 8 2" xfId="4746" xr:uid="{00000000-0005-0000-0000-00008B120000}"/>
    <cellStyle name="20% - Akzent5 3 8 2 2" xfId="7189" xr:uid="{00000000-0005-0000-0000-0000161C0000}"/>
    <cellStyle name="20% - Akzent5 3 8 3" xfId="5966" xr:uid="{00000000-0005-0000-0000-00004F170000}"/>
    <cellStyle name="20% - Akzent5 3 9" xfId="3752" xr:uid="{00000000-0005-0000-0000-0000A90E0000}"/>
    <cellStyle name="20% - Akzent5 3 9 2" xfId="6238" xr:uid="{00000000-0005-0000-0000-00005F180000}"/>
    <cellStyle name="20% - Akzent5 4" xfId="54" xr:uid="{00000000-0005-0000-0000-000036000000}"/>
    <cellStyle name="20% - Akzent5 4 2" xfId="55" xr:uid="{00000000-0005-0000-0000-000037000000}"/>
    <cellStyle name="20% - Akzent5 4 2 2" xfId="1212" xr:uid="{00000000-0005-0000-0000-0000BD040000}"/>
    <cellStyle name="20% - Akzent5 4 2 3" xfId="1211" xr:uid="{00000000-0005-0000-0000-0000BC040000}"/>
    <cellStyle name="20% - Akzent5 4 3" xfId="1213" xr:uid="{00000000-0005-0000-0000-0000BE040000}"/>
    <cellStyle name="20% - Akzent5 4 4" xfId="1210" xr:uid="{00000000-0005-0000-0000-0000BB040000}"/>
    <cellStyle name="20% - Akzent5 5" xfId="56" xr:uid="{00000000-0005-0000-0000-000038000000}"/>
    <cellStyle name="20% - Akzent5 5 2" xfId="57" xr:uid="{00000000-0005-0000-0000-000039000000}"/>
    <cellStyle name="20% - Akzent5 5 2 2" xfId="1216" xr:uid="{00000000-0005-0000-0000-0000C1040000}"/>
    <cellStyle name="20% - Akzent5 5 2 3" xfId="1215" xr:uid="{00000000-0005-0000-0000-0000C0040000}"/>
    <cellStyle name="20% - Akzent5 5 3" xfId="1217" xr:uid="{00000000-0005-0000-0000-0000C2040000}"/>
    <cellStyle name="20% - Akzent5 5 4" xfId="1214" xr:uid="{00000000-0005-0000-0000-0000BF040000}"/>
    <cellStyle name="20% - Akzent5 6" xfId="58" xr:uid="{00000000-0005-0000-0000-00003A000000}"/>
    <cellStyle name="20% - Akzent5 6 2" xfId="59" xr:uid="{00000000-0005-0000-0000-00003B000000}"/>
    <cellStyle name="20% - Akzent5 6 2 2" xfId="1220" xr:uid="{00000000-0005-0000-0000-0000C5040000}"/>
    <cellStyle name="20% - Akzent5 6 2 3" xfId="1219" xr:uid="{00000000-0005-0000-0000-0000C4040000}"/>
    <cellStyle name="20% - Akzent5 6 3" xfId="1221" xr:uid="{00000000-0005-0000-0000-0000C6040000}"/>
    <cellStyle name="20% - Akzent5 6 4" xfId="1218" xr:uid="{00000000-0005-0000-0000-0000C3040000}"/>
    <cellStyle name="20% - Akzent5 7" xfId="60" xr:uid="{00000000-0005-0000-0000-00003C000000}"/>
    <cellStyle name="20% - Akzent5 7 2" xfId="1223" xr:uid="{00000000-0005-0000-0000-0000C8040000}"/>
    <cellStyle name="20% - Akzent5 7 3" xfId="1222" xr:uid="{00000000-0005-0000-0000-0000C7040000}"/>
    <cellStyle name="20% - Akzent5 8" xfId="893" xr:uid="{00000000-0005-0000-0000-00007D030000}"/>
    <cellStyle name="20% - Akzent5 8 2" xfId="3338" xr:uid="{00000000-0005-0000-0000-00000B0D0000}"/>
    <cellStyle name="20% - Akzent6 2" xfId="61" xr:uid="{00000000-0005-0000-0000-00003D000000}"/>
    <cellStyle name="20% - Akzent6 2 2" xfId="62" xr:uid="{00000000-0005-0000-0000-00003E000000}"/>
    <cellStyle name="20% - Akzent6 2 2 2" xfId="1226" xr:uid="{00000000-0005-0000-0000-0000CB040000}"/>
    <cellStyle name="20% - Akzent6 2 2 3" xfId="1225" xr:uid="{00000000-0005-0000-0000-0000CA040000}"/>
    <cellStyle name="20% - Akzent6 2 3" xfId="795" xr:uid="{00000000-0005-0000-0000-00001B030000}"/>
    <cellStyle name="20% - Akzent6 2 3 2" xfId="1227" xr:uid="{00000000-0005-0000-0000-0000CC040000}"/>
    <cellStyle name="20% - Akzent6 2 3 3" xfId="7973" xr:uid="{00000000-0005-0000-0000-0000261F0000}"/>
    <cellStyle name="20% - Akzent6 2 4" xfId="1224" xr:uid="{00000000-0005-0000-0000-0000C9040000}"/>
    <cellStyle name="20% - Akzent6 3" xfId="63" xr:uid="{00000000-0005-0000-0000-00003F000000}"/>
    <cellStyle name="20% - Akzent6 3 2" xfId="64" xr:uid="{00000000-0005-0000-0000-000040000000}"/>
    <cellStyle name="20% - Akzent6 3 2 2" xfId="1230" xr:uid="{00000000-0005-0000-0000-0000CF040000}"/>
    <cellStyle name="20% - Akzent6 3 2 3" xfId="1229" xr:uid="{00000000-0005-0000-0000-0000CE040000}"/>
    <cellStyle name="20% - Akzent6 3 3" xfId="1231" xr:uid="{00000000-0005-0000-0000-0000D0040000}"/>
    <cellStyle name="20% - Akzent6 3 4" xfId="1228" xr:uid="{00000000-0005-0000-0000-0000CD040000}"/>
    <cellStyle name="20% - Akzent6 4" xfId="65" xr:uid="{00000000-0005-0000-0000-000041000000}"/>
    <cellStyle name="20% - Akzent6 4 2" xfId="66" xr:uid="{00000000-0005-0000-0000-000042000000}"/>
    <cellStyle name="20% - Akzent6 4 2 2" xfId="1234" xr:uid="{00000000-0005-0000-0000-0000D3040000}"/>
    <cellStyle name="20% - Akzent6 4 2 3" xfId="1233" xr:uid="{00000000-0005-0000-0000-0000D2040000}"/>
    <cellStyle name="20% - Akzent6 4 3" xfId="1235" xr:uid="{00000000-0005-0000-0000-0000D4040000}"/>
    <cellStyle name="20% - Akzent6 4 4" xfId="1232" xr:uid="{00000000-0005-0000-0000-0000D1040000}"/>
    <cellStyle name="20% - Akzent6 5" xfId="67" xr:uid="{00000000-0005-0000-0000-000043000000}"/>
    <cellStyle name="20% - Akzent6 5 10" xfId="7512" xr:uid="{00000000-0005-0000-0000-0000591D0000}"/>
    <cellStyle name="20% - Akzent6 5 11" xfId="7654" xr:uid="{00000000-0005-0000-0000-0000E71D0000}"/>
    <cellStyle name="20% - Akzent6 5 12" xfId="7708" xr:uid="{00000000-0005-0000-0000-00001D1E0000}"/>
    <cellStyle name="20% - Akzent6 5 13" xfId="2513" xr:uid="{00000000-0005-0000-0000-0000D2090000}"/>
    <cellStyle name="20% - Akzent6 5 2" xfId="515" xr:uid="{00000000-0005-0000-0000-000003020000}"/>
    <cellStyle name="20% - Akzent6 5 2 2" xfId="612" xr:uid="{00000000-0005-0000-0000-000064020000}"/>
    <cellStyle name="20% - Akzent6 5 2 2 2" xfId="1239" xr:uid="{00000000-0005-0000-0000-0000D8040000}"/>
    <cellStyle name="20% - Akzent6 5 2 2 2 2" xfId="3183" xr:uid="{00000000-0005-0000-0000-0000700C0000}"/>
    <cellStyle name="20% - Akzent6 5 2 2 2 2 2" xfId="4536" xr:uid="{00000000-0005-0000-0000-0000B9110000}"/>
    <cellStyle name="20% - Akzent6 5 2 2 2 2 2 2" xfId="6990" xr:uid="{00000000-0005-0000-0000-00004F1B0000}"/>
    <cellStyle name="20% - Akzent6 5 2 2 2 2 3" xfId="5754" xr:uid="{00000000-0005-0000-0000-00007B160000}"/>
    <cellStyle name="20% - Akzent6 5 2 2 2 3" xfId="4103" xr:uid="{00000000-0005-0000-0000-000008100000}"/>
    <cellStyle name="20% - Akzent6 5 2 2 2 3 2" xfId="6559" xr:uid="{00000000-0005-0000-0000-0000A0190000}"/>
    <cellStyle name="20% - Akzent6 5 2 2 2 4" xfId="5322" xr:uid="{00000000-0005-0000-0000-0000CB140000}"/>
    <cellStyle name="20% - Akzent6 5 2 2 2 5" xfId="2745" xr:uid="{00000000-0005-0000-0000-0000BA0A0000}"/>
    <cellStyle name="20% - Akzent6 5 2 2 3" xfId="1238" xr:uid="{00000000-0005-0000-0000-0000D7040000}"/>
    <cellStyle name="20% - Akzent6 5 2 2 3 2" xfId="4323" xr:uid="{00000000-0005-0000-0000-0000E4100000}"/>
    <cellStyle name="20% - Akzent6 5 2 2 3 2 2" xfId="6777" xr:uid="{00000000-0005-0000-0000-00007A1A0000}"/>
    <cellStyle name="20% - Akzent6 5 2 2 3 3" xfId="5540" xr:uid="{00000000-0005-0000-0000-0000A5150000}"/>
    <cellStyle name="20% - Akzent6 5 2 2 3 4" xfId="2968" xr:uid="{00000000-0005-0000-0000-0000990B0000}"/>
    <cellStyle name="20% - Akzent6 5 2 2 4" xfId="3578" xr:uid="{00000000-0005-0000-0000-0000FB0D0000}"/>
    <cellStyle name="20% - Akzent6 5 2 2 4 2" xfId="4876" xr:uid="{00000000-0005-0000-0000-00000D130000}"/>
    <cellStyle name="20% - Akzent6 5 2 2 4 2 2" xfId="7319" xr:uid="{00000000-0005-0000-0000-0000981C0000}"/>
    <cellStyle name="20% - Akzent6 5 2 2 4 3" xfId="6096" xr:uid="{00000000-0005-0000-0000-0000D1170000}"/>
    <cellStyle name="20% - Akzent6 5 2 2 5" xfId="3919" xr:uid="{00000000-0005-0000-0000-0000500F0000}"/>
    <cellStyle name="20% - Akzent6 5 2 2 5 2" xfId="6378" xr:uid="{00000000-0005-0000-0000-0000EB180000}"/>
    <cellStyle name="20% - Akzent6 5 2 2 6" xfId="5101" xr:uid="{00000000-0005-0000-0000-0000EE130000}"/>
    <cellStyle name="20% - Akzent6 5 2 2 7" xfId="7841" xr:uid="{00000000-0005-0000-0000-0000A21E0000}"/>
    <cellStyle name="20% - Akzent6 5 2 2 8" xfId="2515" xr:uid="{00000000-0005-0000-0000-0000D4090000}"/>
    <cellStyle name="20% - Akzent6 5 2 3" xfId="1240" xr:uid="{00000000-0005-0000-0000-0000D9040000}"/>
    <cellStyle name="20% - Akzent6 5 2 3 2" xfId="3182" xr:uid="{00000000-0005-0000-0000-00006F0C0000}"/>
    <cellStyle name="20% - Akzent6 5 2 3 2 2" xfId="4535" xr:uid="{00000000-0005-0000-0000-0000B8110000}"/>
    <cellStyle name="20% - Akzent6 5 2 3 2 2 2" xfId="6989" xr:uid="{00000000-0005-0000-0000-00004E1B0000}"/>
    <cellStyle name="20% - Akzent6 5 2 3 2 3" xfId="5753" xr:uid="{00000000-0005-0000-0000-00007A160000}"/>
    <cellStyle name="20% - Akzent6 5 2 3 3" xfId="4102" xr:uid="{00000000-0005-0000-0000-000007100000}"/>
    <cellStyle name="20% - Akzent6 5 2 3 3 2" xfId="6558" xr:uid="{00000000-0005-0000-0000-00009F190000}"/>
    <cellStyle name="20% - Akzent6 5 2 3 4" xfId="5321" xr:uid="{00000000-0005-0000-0000-0000CA140000}"/>
    <cellStyle name="20% - Akzent6 5 2 3 5" xfId="2744" xr:uid="{00000000-0005-0000-0000-0000B90A0000}"/>
    <cellStyle name="20% - Akzent6 5 2 4" xfId="1237" xr:uid="{00000000-0005-0000-0000-0000D6040000}"/>
    <cellStyle name="20% - Akzent6 5 2 4 2" xfId="4322" xr:uid="{00000000-0005-0000-0000-0000E3100000}"/>
    <cellStyle name="20% - Akzent6 5 2 4 2 2" xfId="6776" xr:uid="{00000000-0005-0000-0000-0000791A0000}"/>
    <cellStyle name="20% - Akzent6 5 2 4 3" xfId="5539" xr:uid="{00000000-0005-0000-0000-0000A4150000}"/>
    <cellStyle name="20% - Akzent6 5 2 4 4" xfId="2967" xr:uid="{00000000-0005-0000-0000-0000980B0000}"/>
    <cellStyle name="20% - Akzent6 5 2 5" xfId="3505" xr:uid="{00000000-0005-0000-0000-0000B20D0000}"/>
    <cellStyle name="20% - Akzent6 5 2 5 2" xfId="4803" xr:uid="{00000000-0005-0000-0000-0000C4120000}"/>
    <cellStyle name="20% - Akzent6 5 2 5 2 2" xfId="7246" xr:uid="{00000000-0005-0000-0000-00004F1C0000}"/>
    <cellStyle name="20% - Akzent6 5 2 5 3" xfId="6023" xr:uid="{00000000-0005-0000-0000-000088170000}"/>
    <cellStyle name="20% - Akzent6 5 2 6" xfId="3920" xr:uid="{00000000-0005-0000-0000-0000510F0000}"/>
    <cellStyle name="20% - Akzent6 5 2 6 2" xfId="6379" xr:uid="{00000000-0005-0000-0000-0000EC180000}"/>
    <cellStyle name="20% - Akzent6 5 2 7" xfId="5100" xr:uid="{00000000-0005-0000-0000-0000ED130000}"/>
    <cellStyle name="20% - Akzent6 5 2 8" xfId="7767" xr:uid="{00000000-0005-0000-0000-0000581E0000}"/>
    <cellStyle name="20% - Akzent6 5 2 9" xfId="2514" xr:uid="{00000000-0005-0000-0000-0000D3090000}"/>
    <cellStyle name="20% - Akzent6 5 3" xfId="611" xr:uid="{00000000-0005-0000-0000-000063020000}"/>
    <cellStyle name="20% - Akzent6 5 3 2" xfId="1242" xr:uid="{00000000-0005-0000-0000-0000DB040000}"/>
    <cellStyle name="20% - Akzent6 5 3 2 2" xfId="3184" xr:uid="{00000000-0005-0000-0000-0000710C0000}"/>
    <cellStyle name="20% - Akzent6 5 3 2 2 2" xfId="4537" xr:uid="{00000000-0005-0000-0000-0000BA110000}"/>
    <cellStyle name="20% - Akzent6 5 3 2 2 2 2" xfId="6991" xr:uid="{00000000-0005-0000-0000-0000501B0000}"/>
    <cellStyle name="20% - Akzent6 5 3 2 2 3" xfId="5755" xr:uid="{00000000-0005-0000-0000-00007C160000}"/>
    <cellStyle name="20% - Akzent6 5 3 2 3" xfId="4104" xr:uid="{00000000-0005-0000-0000-000009100000}"/>
    <cellStyle name="20% - Akzent6 5 3 2 3 2" xfId="6560" xr:uid="{00000000-0005-0000-0000-0000A1190000}"/>
    <cellStyle name="20% - Akzent6 5 3 2 4" xfId="5323" xr:uid="{00000000-0005-0000-0000-0000CC140000}"/>
    <cellStyle name="20% - Akzent6 5 3 2 5" xfId="2746" xr:uid="{00000000-0005-0000-0000-0000BB0A0000}"/>
    <cellStyle name="20% - Akzent6 5 3 3" xfId="1241" xr:uid="{00000000-0005-0000-0000-0000DA040000}"/>
    <cellStyle name="20% - Akzent6 5 3 3 2" xfId="4324" xr:uid="{00000000-0005-0000-0000-0000E5100000}"/>
    <cellStyle name="20% - Akzent6 5 3 3 2 2" xfId="6778" xr:uid="{00000000-0005-0000-0000-00007B1A0000}"/>
    <cellStyle name="20% - Akzent6 5 3 3 3" xfId="5541" xr:uid="{00000000-0005-0000-0000-0000A6150000}"/>
    <cellStyle name="20% - Akzent6 5 3 3 4" xfId="2969" xr:uid="{00000000-0005-0000-0000-00009A0B0000}"/>
    <cellStyle name="20% - Akzent6 5 3 4" xfId="3577" xr:uid="{00000000-0005-0000-0000-0000FA0D0000}"/>
    <cellStyle name="20% - Akzent6 5 3 4 2" xfId="4875" xr:uid="{00000000-0005-0000-0000-00000C130000}"/>
    <cellStyle name="20% - Akzent6 5 3 4 2 2" xfId="7318" xr:uid="{00000000-0005-0000-0000-0000971C0000}"/>
    <cellStyle name="20% - Akzent6 5 3 4 3" xfId="6095" xr:uid="{00000000-0005-0000-0000-0000D0170000}"/>
    <cellStyle name="20% - Akzent6 5 3 5" xfId="3918" xr:uid="{00000000-0005-0000-0000-00004F0F0000}"/>
    <cellStyle name="20% - Akzent6 5 3 5 2" xfId="6377" xr:uid="{00000000-0005-0000-0000-0000EA180000}"/>
    <cellStyle name="20% - Akzent6 5 3 6" xfId="5102" xr:uid="{00000000-0005-0000-0000-0000EF130000}"/>
    <cellStyle name="20% - Akzent6 5 3 7" xfId="7840" xr:uid="{00000000-0005-0000-0000-0000A11E0000}"/>
    <cellStyle name="20% - Akzent6 5 3 8" xfId="2516" xr:uid="{00000000-0005-0000-0000-0000D5090000}"/>
    <cellStyle name="20% - Akzent6 5 4" xfId="894" xr:uid="{00000000-0005-0000-0000-00007E030000}"/>
    <cellStyle name="20% - Akzent6 5 4 2" xfId="1243" xr:uid="{00000000-0005-0000-0000-0000DC040000}"/>
    <cellStyle name="20% - Akzent6 5 4 2 2" xfId="4534" xr:uid="{00000000-0005-0000-0000-0000B7110000}"/>
    <cellStyle name="20% - Akzent6 5 4 2 2 2" xfId="6988" xr:uid="{00000000-0005-0000-0000-00004D1B0000}"/>
    <cellStyle name="20% - Akzent6 5 4 2 3" xfId="5752" xr:uid="{00000000-0005-0000-0000-000079160000}"/>
    <cellStyle name="20% - Akzent6 5 4 2 4" xfId="3181" xr:uid="{00000000-0005-0000-0000-00006E0C0000}"/>
    <cellStyle name="20% - Akzent6 5 4 3" xfId="4101" xr:uid="{00000000-0005-0000-0000-000006100000}"/>
    <cellStyle name="20% - Akzent6 5 4 3 2" xfId="6557" xr:uid="{00000000-0005-0000-0000-00009E190000}"/>
    <cellStyle name="20% - Akzent6 5 4 4" xfId="5320" xr:uid="{00000000-0005-0000-0000-0000C9140000}"/>
    <cellStyle name="20% - Akzent6 5 4 5" xfId="8059" xr:uid="{00000000-0005-0000-0000-00007C1F0000}"/>
    <cellStyle name="20% - Akzent6 5 4 6" xfId="2743" xr:uid="{00000000-0005-0000-0000-0000B80A0000}"/>
    <cellStyle name="20% - Akzent6 5 5" xfId="1236" xr:uid="{00000000-0005-0000-0000-0000D5040000}"/>
    <cellStyle name="20% - Akzent6 5 5 2" xfId="4321" xr:uid="{00000000-0005-0000-0000-0000E2100000}"/>
    <cellStyle name="20% - Akzent6 5 5 2 2" xfId="6775" xr:uid="{00000000-0005-0000-0000-0000781A0000}"/>
    <cellStyle name="20% - Akzent6 5 5 3" xfId="5538" xr:uid="{00000000-0005-0000-0000-0000A3150000}"/>
    <cellStyle name="20% - Akzent6 5 5 4" xfId="2966" xr:uid="{00000000-0005-0000-0000-0000970B0000}"/>
    <cellStyle name="20% - Akzent6 5 6" xfId="3339" xr:uid="{00000000-0005-0000-0000-00000C0D0000}"/>
    <cellStyle name="20% - Akzent6 5 6 2" xfId="4687" xr:uid="{00000000-0005-0000-0000-000050120000}"/>
    <cellStyle name="20% - Akzent6 5 6 2 2" xfId="7138" xr:uid="{00000000-0005-0000-0000-0000E31B0000}"/>
    <cellStyle name="20% - Akzent6 5 6 3" xfId="5902" xr:uid="{00000000-0005-0000-0000-00000F170000}"/>
    <cellStyle name="20% - Akzent6 5 7" xfId="3446" xr:uid="{00000000-0005-0000-0000-0000770D0000}"/>
    <cellStyle name="20% - Akzent6 5 7 2" xfId="4748" xr:uid="{00000000-0005-0000-0000-00008D120000}"/>
    <cellStyle name="20% - Akzent6 5 7 2 2" xfId="7191" xr:uid="{00000000-0005-0000-0000-0000181C0000}"/>
    <cellStyle name="20% - Akzent6 5 7 3" xfId="5968" xr:uid="{00000000-0005-0000-0000-000051170000}"/>
    <cellStyle name="20% - Akzent6 5 8" xfId="3754" xr:uid="{00000000-0005-0000-0000-0000AB0E0000}"/>
    <cellStyle name="20% - Akzent6 5 8 2" xfId="6240" xr:uid="{00000000-0005-0000-0000-000061180000}"/>
    <cellStyle name="20% - Akzent6 5 9" xfId="5099" xr:uid="{00000000-0005-0000-0000-0000EC130000}"/>
    <cellStyle name="20% - Akzent6 6" xfId="68" xr:uid="{00000000-0005-0000-0000-000044000000}"/>
    <cellStyle name="20% - Akzent6 6 2" xfId="69" xr:uid="{00000000-0005-0000-0000-000045000000}"/>
    <cellStyle name="20% - Akzent6 6 2 10" xfId="7513" xr:uid="{00000000-0005-0000-0000-00005A1D0000}"/>
    <cellStyle name="20% - Akzent6 6 2 11" xfId="7655" xr:uid="{00000000-0005-0000-0000-0000E81D0000}"/>
    <cellStyle name="20% - Akzent6 6 2 12" xfId="7709" xr:uid="{00000000-0005-0000-0000-00001E1E0000}"/>
    <cellStyle name="20% - Akzent6 6 2 13" xfId="2517" xr:uid="{00000000-0005-0000-0000-0000D6090000}"/>
    <cellStyle name="20% - Akzent6 6 2 2" xfId="516" xr:uid="{00000000-0005-0000-0000-000004020000}"/>
    <cellStyle name="20% - Akzent6 6 2 2 2" xfId="614" xr:uid="{00000000-0005-0000-0000-000066020000}"/>
    <cellStyle name="20% - Akzent6 6 2 2 2 2" xfId="1248" xr:uid="{00000000-0005-0000-0000-0000E1040000}"/>
    <cellStyle name="20% - Akzent6 6 2 2 2 2 2" xfId="3187" xr:uid="{00000000-0005-0000-0000-0000740C0000}"/>
    <cellStyle name="20% - Akzent6 6 2 2 2 2 2 2" xfId="4540" xr:uid="{00000000-0005-0000-0000-0000BD110000}"/>
    <cellStyle name="20% - Akzent6 6 2 2 2 2 2 2 2" xfId="6994" xr:uid="{00000000-0005-0000-0000-0000531B0000}"/>
    <cellStyle name="20% - Akzent6 6 2 2 2 2 2 3" xfId="5758" xr:uid="{00000000-0005-0000-0000-00007F160000}"/>
    <cellStyle name="20% - Akzent6 6 2 2 2 2 3" xfId="4107" xr:uid="{00000000-0005-0000-0000-00000C100000}"/>
    <cellStyle name="20% - Akzent6 6 2 2 2 2 3 2" xfId="6563" xr:uid="{00000000-0005-0000-0000-0000A4190000}"/>
    <cellStyle name="20% - Akzent6 6 2 2 2 2 4" xfId="5326" xr:uid="{00000000-0005-0000-0000-0000CF140000}"/>
    <cellStyle name="20% - Akzent6 6 2 2 2 2 5" xfId="2749" xr:uid="{00000000-0005-0000-0000-0000BE0A0000}"/>
    <cellStyle name="20% - Akzent6 6 2 2 2 3" xfId="1247" xr:uid="{00000000-0005-0000-0000-0000E0040000}"/>
    <cellStyle name="20% - Akzent6 6 2 2 2 3 2" xfId="4327" xr:uid="{00000000-0005-0000-0000-0000E8100000}"/>
    <cellStyle name="20% - Akzent6 6 2 2 2 3 2 2" xfId="6781" xr:uid="{00000000-0005-0000-0000-00007E1A0000}"/>
    <cellStyle name="20% - Akzent6 6 2 2 2 3 3" xfId="5544" xr:uid="{00000000-0005-0000-0000-0000A9150000}"/>
    <cellStyle name="20% - Akzent6 6 2 2 2 3 4" xfId="2972" xr:uid="{00000000-0005-0000-0000-00009D0B0000}"/>
    <cellStyle name="20% - Akzent6 6 2 2 2 4" xfId="3580" xr:uid="{00000000-0005-0000-0000-0000FD0D0000}"/>
    <cellStyle name="20% - Akzent6 6 2 2 2 4 2" xfId="4878" xr:uid="{00000000-0005-0000-0000-00000F130000}"/>
    <cellStyle name="20% - Akzent6 6 2 2 2 4 2 2" xfId="7321" xr:uid="{00000000-0005-0000-0000-00009A1C0000}"/>
    <cellStyle name="20% - Akzent6 6 2 2 2 4 3" xfId="6098" xr:uid="{00000000-0005-0000-0000-0000D3170000}"/>
    <cellStyle name="20% - Akzent6 6 2 2 2 5" xfId="4000" xr:uid="{00000000-0005-0000-0000-0000A10F0000}"/>
    <cellStyle name="20% - Akzent6 6 2 2 2 5 2" xfId="6458" xr:uid="{00000000-0005-0000-0000-00003B190000}"/>
    <cellStyle name="20% - Akzent6 6 2 2 2 6" xfId="5105" xr:uid="{00000000-0005-0000-0000-0000F2130000}"/>
    <cellStyle name="20% - Akzent6 6 2 2 2 7" xfId="7843" xr:uid="{00000000-0005-0000-0000-0000A41E0000}"/>
    <cellStyle name="20% - Akzent6 6 2 2 2 8" xfId="2519" xr:uid="{00000000-0005-0000-0000-0000D8090000}"/>
    <cellStyle name="20% - Akzent6 6 2 2 3" xfId="1249" xr:uid="{00000000-0005-0000-0000-0000E2040000}"/>
    <cellStyle name="20% - Akzent6 6 2 2 3 2" xfId="3186" xr:uid="{00000000-0005-0000-0000-0000730C0000}"/>
    <cellStyle name="20% - Akzent6 6 2 2 3 2 2" xfId="4539" xr:uid="{00000000-0005-0000-0000-0000BC110000}"/>
    <cellStyle name="20% - Akzent6 6 2 2 3 2 2 2" xfId="6993" xr:uid="{00000000-0005-0000-0000-0000521B0000}"/>
    <cellStyle name="20% - Akzent6 6 2 2 3 2 3" xfId="5757" xr:uid="{00000000-0005-0000-0000-00007E160000}"/>
    <cellStyle name="20% - Akzent6 6 2 2 3 3" xfId="4106" xr:uid="{00000000-0005-0000-0000-00000B100000}"/>
    <cellStyle name="20% - Akzent6 6 2 2 3 3 2" xfId="6562" xr:uid="{00000000-0005-0000-0000-0000A3190000}"/>
    <cellStyle name="20% - Akzent6 6 2 2 3 4" xfId="5325" xr:uid="{00000000-0005-0000-0000-0000CE140000}"/>
    <cellStyle name="20% - Akzent6 6 2 2 3 5" xfId="2748" xr:uid="{00000000-0005-0000-0000-0000BD0A0000}"/>
    <cellStyle name="20% - Akzent6 6 2 2 4" xfId="1246" xr:uid="{00000000-0005-0000-0000-0000DF040000}"/>
    <cellStyle name="20% - Akzent6 6 2 2 4 2" xfId="4326" xr:uid="{00000000-0005-0000-0000-0000E7100000}"/>
    <cellStyle name="20% - Akzent6 6 2 2 4 2 2" xfId="6780" xr:uid="{00000000-0005-0000-0000-00007D1A0000}"/>
    <cellStyle name="20% - Akzent6 6 2 2 4 3" xfId="5543" xr:uid="{00000000-0005-0000-0000-0000A8150000}"/>
    <cellStyle name="20% - Akzent6 6 2 2 4 4" xfId="2971" xr:uid="{00000000-0005-0000-0000-00009C0B0000}"/>
    <cellStyle name="20% - Akzent6 6 2 2 5" xfId="3506" xr:uid="{00000000-0005-0000-0000-0000B30D0000}"/>
    <cellStyle name="20% - Akzent6 6 2 2 5 2" xfId="4804" xr:uid="{00000000-0005-0000-0000-0000C5120000}"/>
    <cellStyle name="20% - Akzent6 6 2 2 5 2 2" xfId="7247" xr:uid="{00000000-0005-0000-0000-0000501C0000}"/>
    <cellStyle name="20% - Akzent6 6 2 2 5 3" xfId="6024" xr:uid="{00000000-0005-0000-0000-000089170000}"/>
    <cellStyle name="20% - Akzent6 6 2 2 6" xfId="4007" xr:uid="{00000000-0005-0000-0000-0000A80F0000}"/>
    <cellStyle name="20% - Akzent6 6 2 2 6 2" xfId="6465" xr:uid="{00000000-0005-0000-0000-000042190000}"/>
    <cellStyle name="20% - Akzent6 6 2 2 7" xfId="5104" xr:uid="{00000000-0005-0000-0000-0000F1130000}"/>
    <cellStyle name="20% - Akzent6 6 2 2 8" xfId="7768" xr:uid="{00000000-0005-0000-0000-0000591E0000}"/>
    <cellStyle name="20% - Akzent6 6 2 2 9" xfId="2518" xr:uid="{00000000-0005-0000-0000-0000D7090000}"/>
    <cellStyle name="20% - Akzent6 6 2 3" xfId="613" xr:uid="{00000000-0005-0000-0000-000065020000}"/>
    <cellStyle name="20% - Akzent6 6 2 3 2" xfId="1251" xr:uid="{00000000-0005-0000-0000-0000E4040000}"/>
    <cellStyle name="20% - Akzent6 6 2 3 2 2" xfId="3188" xr:uid="{00000000-0005-0000-0000-0000750C0000}"/>
    <cellStyle name="20% - Akzent6 6 2 3 2 2 2" xfId="4541" xr:uid="{00000000-0005-0000-0000-0000BE110000}"/>
    <cellStyle name="20% - Akzent6 6 2 3 2 2 2 2" xfId="6995" xr:uid="{00000000-0005-0000-0000-0000541B0000}"/>
    <cellStyle name="20% - Akzent6 6 2 3 2 2 3" xfId="5759" xr:uid="{00000000-0005-0000-0000-000080160000}"/>
    <cellStyle name="20% - Akzent6 6 2 3 2 3" xfId="4108" xr:uid="{00000000-0005-0000-0000-00000D100000}"/>
    <cellStyle name="20% - Akzent6 6 2 3 2 3 2" xfId="6564" xr:uid="{00000000-0005-0000-0000-0000A5190000}"/>
    <cellStyle name="20% - Akzent6 6 2 3 2 4" xfId="5327" xr:uid="{00000000-0005-0000-0000-0000D0140000}"/>
    <cellStyle name="20% - Akzent6 6 2 3 2 5" xfId="2750" xr:uid="{00000000-0005-0000-0000-0000BF0A0000}"/>
    <cellStyle name="20% - Akzent6 6 2 3 3" xfId="1250" xr:uid="{00000000-0005-0000-0000-0000E3040000}"/>
    <cellStyle name="20% - Akzent6 6 2 3 3 2" xfId="4328" xr:uid="{00000000-0005-0000-0000-0000E9100000}"/>
    <cellStyle name="20% - Akzent6 6 2 3 3 2 2" xfId="6782" xr:uid="{00000000-0005-0000-0000-00007F1A0000}"/>
    <cellStyle name="20% - Akzent6 6 2 3 3 3" xfId="5545" xr:uid="{00000000-0005-0000-0000-0000AA150000}"/>
    <cellStyle name="20% - Akzent6 6 2 3 3 4" xfId="2973" xr:uid="{00000000-0005-0000-0000-00009E0B0000}"/>
    <cellStyle name="20% - Akzent6 6 2 3 4" xfId="3579" xr:uid="{00000000-0005-0000-0000-0000FC0D0000}"/>
    <cellStyle name="20% - Akzent6 6 2 3 4 2" xfId="4877" xr:uid="{00000000-0005-0000-0000-00000E130000}"/>
    <cellStyle name="20% - Akzent6 6 2 3 4 2 2" xfId="7320" xr:uid="{00000000-0005-0000-0000-0000991C0000}"/>
    <cellStyle name="20% - Akzent6 6 2 3 4 3" xfId="6097" xr:uid="{00000000-0005-0000-0000-0000D2170000}"/>
    <cellStyle name="20% - Akzent6 6 2 3 5" xfId="3998" xr:uid="{00000000-0005-0000-0000-00009F0F0000}"/>
    <cellStyle name="20% - Akzent6 6 2 3 5 2" xfId="6456" xr:uid="{00000000-0005-0000-0000-000039190000}"/>
    <cellStyle name="20% - Akzent6 6 2 3 6" xfId="5106" xr:uid="{00000000-0005-0000-0000-0000F3130000}"/>
    <cellStyle name="20% - Akzent6 6 2 3 7" xfId="7842" xr:uid="{00000000-0005-0000-0000-0000A31E0000}"/>
    <cellStyle name="20% - Akzent6 6 2 3 8" xfId="2520" xr:uid="{00000000-0005-0000-0000-0000D9090000}"/>
    <cellStyle name="20% - Akzent6 6 2 4" xfId="895" xr:uid="{00000000-0005-0000-0000-00007F030000}"/>
    <cellStyle name="20% - Akzent6 6 2 4 2" xfId="1252" xr:uid="{00000000-0005-0000-0000-0000E5040000}"/>
    <cellStyle name="20% - Akzent6 6 2 4 2 2" xfId="4538" xr:uid="{00000000-0005-0000-0000-0000BB110000}"/>
    <cellStyle name="20% - Akzent6 6 2 4 2 2 2" xfId="6992" xr:uid="{00000000-0005-0000-0000-0000511B0000}"/>
    <cellStyle name="20% - Akzent6 6 2 4 2 3" xfId="5756" xr:uid="{00000000-0005-0000-0000-00007D160000}"/>
    <cellStyle name="20% - Akzent6 6 2 4 2 4" xfId="3185" xr:uid="{00000000-0005-0000-0000-0000720C0000}"/>
    <cellStyle name="20% - Akzent6 6 2 4 3" xfId="4105" xr:uid="{00000000-0005-0000-0000-00000A100000}"/>
    <cellStyle name="20% - Akzent6 6 2 4 3 2" xfId="6561" xr:uid="{00000000-0005-0000-0000-0000A2190000}"/>
    <cellStyle name="20% - Akzent6 6 2 4 4" xfId="5324" xr:uid="{00000000-0005-0000-0000-0000CD140000}"/>
    <cellStyle name="20% - Akzent6 6 2 4 5" xfId="8060" xr:uid="{00000000-0005-0000-0000-00007D1F0000}"/>
    <cellStyle name="20% - Akzent6 6 2 4 6" xfId="2747" xr:uid="{00000000-0005-0000-0000-0000BC0A0000}"/>
    <cellStyle name="20% - Akzent6 6 2 5" xfId="1245" xr:uid="{00000000-0005-0000-0000-0000DE040000}"/>
    <cellStyle name="20% - Akzent6 6 2 5 2" xfId="4325" xr:uid="{00000000-0005-0000-0000-0000E6100000}"/>
    <cellStyle name="20% - Akzent6 6 2 5 2 2" xfId="6779" xr:uid="{00000000-0005-0000-0000-00007C1A0000}"/>
    <cellStyle name="20% - Akzent6 6 2 5 3" xfId="5542" xr:uid="{00000000-0005-0000-0000-0000A7150000}"/>
    <cellStyle name="20% - Akzent6 6 2 5 4" xfId="2970" xr:uid="{00000000-0005-0000-0000-00009B0B0000}"/>
    <cellStyle name="20% - Akzent6 6 2 6" xfId="3340" xr:uid="{00000000-0005-0000-0000-00000D0D0000}"/>
    <cellStyle name="20% - Akzent6 6 2 6 2" xfId="4688" xr:uid="{00000000-0005-0000-0000-000051120000}"/>
    <cellStyle name="20% - Akzent6 6 2 6 2 2" xfId="7139" xr:uid="{00000000-0005-0000-0000-0000E41B0000}"/>
    <cellStyle name="20% - Akzent6 6 2 6 3" xfId="5903" xr:uid="{00000000-0005-0000-0000-000010170000}"/>
    <cellStyle name="20% - Akzent6 6 2 7" xfId="3447" xr:uid="{00000000-0005-0000-0000-0000780D0000}"/>
    <cellStyle name="20% - Akzent6 6 2 7 2" xfId="4749" xr:uid="{00000000-0005-0000-0000-00008E120000}"/>
    <cellStyle name="20% - Akzent6 6 2 7 2 2" xfId="7192" xr:uid="{00000000-0005-0000-0000-0000191C0000}"/>
    <cellStyle name="20% - Akzent6 6 2 7 3" xfId="5969" xr:uid="{00000000-0005-0000-0000-000052170000}"/>
    <cellStyle name="20% - Akzent6 6 2 8" xfId="3755" xr:uid="{00000000-0005-0000-0000-0000AC0E0000}"/>
    <cellStyle name="20% - Akzent6 6 2 8 2" xfId="6241" xr:uid="{00000000-0005-0000-0000-000062180000}"/>
    <cellStyle name="20% - Akzent6 6 2 9" xfId="5103" xr:uid="{00000000-0005-0000-0000-0000F0130000}"/>
    <cellStyle name="20% - Akzent6 6 3" xfId="1253" xr:uid="{00000000-0005-0000-0000-0000E6040000}"/>
    <cellStyle name="20% - Akzent6 6 4" xfId="1244" xr:uid="{00000000-0005-0000-0000-0000DD040000}"/>
    <cellStyle name="20% - Akzent6 7" xfId="70" xr:uid="{00000000-0005-0000-0000-000046000000}"/>
    <cellStyle name="20% - Akzent6 7 10" xfId="7514" xr:uid="{00000000-0005-0000-0000-00005B1D0000}"/>
    <cellStyle name="20% - Akzent6 7 11" xfId="7656" xr:uid="{00000000-0005-0000-0000-0000E91D0000}"/>
    <cellStyle name="20% - Akzent6 7 12" xfId="7710" xr:uid="{00000000-0005-0000-0000-00001F1E0000}"/>
    <cellStyle name="20% - Akzent6 7 13" xfId="2521" xr:uid="{00000000-0005-0000-0000-0000DA090000}"/>
    <cellStyle name="20% - Akzent6 7 2" xfId="517" xr:uid="{00000000-0005-0000-0000-000005020000}"/>
    <cellStyle name="20% - Akzent6 7 2 2" xfId="616" xr:uid="{00000000-0005-0000-0000-000068020000}"/>
    <cellStyle name="20% - Akzent6 7 2 2 2" xfId="1257" xr:uid="{00000000-0005-0000-0000-0000EA040000}"/>
    <cellStyle name="20% - Akzent6 7 2 2 2 2" xfId="3191" xr:uid="{00000000-0005-0000-0000-0000780C0000}"/>
    <cellStyle name="20% - Akzent6 7 2 2 2 2 2" xfId="4544" xr:uid="{00000000-0005-0000-0000-0000C1110000}"/>
    <cellStyle name="20% - Akzent6 7 2 2 2 2 2 2" xfId="6998" xr:uid="{00000000-0005-0000-0000-0000571B0000}"/>
    <cellStyle name="20% - Akzent6 7 2 2 2 2 3" xfId="5762" xr:uid="{00000000-0005-0000-0000-000083160000}"/>
    <cellStyle name="20% - Akzent6 7 2 2 2 3" xfId="4111" xr:uid="{00000000-0005-0000-0000-000010100000}"/>
    <cellStyle name="20% - Akzent6 7 2 2 2 3 2" xfId="6567" xr:uid="{00000000-0005-0000-0000-0000A8190000}"/>
    <cellStyle name="20% - Akzent6 7 2 2 2 4" xfId="5330" xr:uid="{00000000-0005-0000-0000-0000D3140000}"/>
    <cellStyle name="20% - Akzent6 7 2 2 2 5" xfId="2753" xr:uid="{00000000-0005-0000-0000-0000C20A0000}"/>
    <cellStyle name="20% - Akzent6 7 2 2 3" xfId="1256" xr:uid="{00000000-0005-0000-0000-0000E9040000}"/>
    <cellStyle name="20% - Akzent6 7 2 2 3 2" xfId="4331" xr:uid="{00000000-0005-0000-0000-0000EC100000}"/>
    <cellStyle name="20% - Akzent6 7 2 2 3 2 2" xfId="6785" xr:uid="{00000000-0005-0000-0000-0000821A0000}"/>
    <cellStyle name="20% - Akzent6 7 2 2 3 3" xfId="5548" xr:uid="{00000000-0005-0000-0000-0000AD150000}"/>
    <cellStyle name="20% - Akzent6 7 2 2 3 4" xfId="2976" xr:uid="{00000000-0005-0000-0000-0000A10B0000}"/>
    <cellStyle name="20% - Akzent6 7 2 2 4" xfId="3582" xr:uid="{00000000-0005-0000-0000-0000FF0D0000}"/>
    <cellStyle name="20% - Akzent6 7 2 2 4 2" xfId="4880" xr:uid="{00000000-0005-0000-0000-000011130000}"/>
    <cellStyle name="20% - Akzent6 7 2 2 4 2 2" xfId="7323" xr:uid="{00000000-0005-0000-0000-00009C1C0000}"/>
    <cellStyle name="20% - Akzent6 7 2 2 4 3" xfId="6100" xr:uid="{00000000-0005-0000-0000-0000D5170000}"/>
    <cellStyle name="20% - Akzent6 7 2 2 5" xfId="3917" xr:uid="{00000000-0005-0000-0000-00004E0F0000}"/>
    <cellStyle name="20% - Akzent6 7 2 2 5 2" xfId="6376" xr:uid="{00000000-0005-0000-0000-0000E9180000}"/>
    <cellStyle name="20% - Akzent6 7 2 2 6" xfId="5109" xr:uid="{00000000-0005-0000-0000-0000F6130000}"/>
    <cellStyle name="20% - Akzent6 7 2 2 7" xfId="7845" xr:uid="{00000000-0005-0000-0000-0000A61E0000}"/>
    <cellStyle name="20% - Akzent6 7 2 2 8" xfId="2523" xr:uid="{00000000-0005-0000-0000-0000DC090000}"/>
    <cellStyle name="20% - Akzent6 7 2 3" xfId="1258" xr:uid="{00000000-0005-0000-0000-0000EB040000}"/>
    <cellStyle name="20% - Akzent6 7 2 3 2" xfId="3190" xr:uid="{00000000-0005-0000-0000-0000770C0000}"/>
    <cellStyle name="20% - Akzent6 7 2 3 2 2" xfId="4543" xr:uid="{00000000-0005-0000-0000-0000C0110000}"/>
    <cellStyle name="20% - Akzent6 7 2 3 2 2 2" xfId="6997" xr:uid="{00000000-0005-0000-0000-0000561B0000}"/>
    <cellStyle name="20% - Akzent6 7 2 3 2 3" xfId="5761" xr:uid="{00000000-0005-0000-0000-000082160000}"/>
    <cellStyle name="20% - Akzent6 7 2 3 3" xfId="4110" xr:uid="{00000000-0005-0000-0000-00000F100000}"/>
    <cellStyle name="20% - Akzent6 7 2 3 3 2" xfId="6566" xr:uid="{00000000-0005-0000-0000-0000A7190000}"/>
    <cellStyle name="20% - Akzent6 7 2 3 4" xfId="5329" xr:uid="{00000000-0005-0000-0000-0000D2140000}"/>
    <cellStyle name="20% - Akzent6 7 2 3 5" xfId="2752" xr:uid="{00000000-0005-0000-0000-0000C10A0000}"/>
    <cellStyle name="20% - Akzent6 7 2 4" xfId="1255" xr:uid="{00000000-0005-0000-0000-0000E8040000}"/>
    <cellStyle name="20% - Akzent6 7 2 4 2" xfId="4330" xr:uid="{00000000-0005-0000-0000-0000EB100000}"/>
    <cellStyle name="20% - Akzent6 7 2 4 2 2" xfId="6784" xr:uid="{00000000-0005-0000-0000-0000811A0000}"/>
    <cellStyle name="20% - Akzent6 7 2 4 3" xfId="5547" xr:uid="{00000000-0005-0000-0000-0000AC150000}"/>
    <cellStyle name="20% - Akzent6 7 2 4 4" xfId="2975" xr:uid="{00000000-0005-0000-0000-0000A00B0000}"/>
    <cellStyle name="20% - Akzent6 7 2 5" xfId="3507" xr:uid="{00000000-0005-0000-0000-0000B40D0000}"/>
    <cellStyle name="20% - Akzent6 7 2 5 2" xfId="4805" xr:uid="{00000000-0005-0000-0000-0000C6120000}"/>
    <cellStyle name="20% - Akzent6 7 2 5 2 2" xfId="7248" xr:uid="{00000000-0005-0000-0000-0000511C0000}"/>
    <cellStyle name="20% - Akzent6 7 2 5 3" xfId="6025" xr:uid="{00000000-0005-0000-0000-00008A170000}"/>
    <cellStyle name="20% - Akzent6 7 2 6" xfId="3999" xr:uid="{00000000-0005-0000-0000-0000A00F0000}"/>
    <cellStyle name="20% - Akzent6 7 2 6 2" xfId="6457" xr:uid="{00000000-0005-0000-0000-00003A190000}"/>
    <cellStyle name="20% - Akzent6 7 2 7" xfId="5108" xr:uid="{00000000-0005-0000-0000-0000F5130000}"/>
    <cellStyle name="20% - Akzent6 7 2 8" xfId="7769" xr:uid="{00000000-0005-0000-0000-00005A1E0000}"/>
    <cellStyle name="20% - Akzent6 7 2 9" xfId="2522" xr:uid="{00000000-0005-0000-0000-0000DB090000}"/>
    <cellStyle name="20% - Akzent6 7 3" xfId="615" xr:uid="{00000000-0005-0000-0000-000067020000}"/>
    <cellStyle name="20% - Akzent6 7 3 2" xfId="1260" xr:uid="{00000000-0005-0000-0000-0000ED040000}"/>
    <cellStyle name="20% - Akzent6 7 3 2 2" xfId="3192" xr:uid="{00000000-0005-0000-0000-0000790C0000}"/>
    <cellStyle name="20% - Akzent6 7 3 2 2 2" xfId="4545" xr:uid="{00000000-0005-0000-0000-0000C2110000}"/>
    <cellStyle name="20% - Akzent6 7 3 2 2 2 2" xfId="6999" xr:uid="{00000000-0005-0000-0000-0000581B0000}"/>
    <cellStyle name="20% - Akzent6 7 3 2 2 3" xfId="5763" xr:uid="{00000000-0005-0000-0000-000084160000}"/>
    <cellStyle name="20% - Akzent6 7 3 2 3" xfId="4112" xr:uid="{00000000-0005-0000-0000-000011100000}"/>
    <cellStyle name="20% - Akzent6 7 3 2 3 2" xfId="6568" xr:uid="{00000000-0005-0000-0000-0000A9190000}"/>
    <cellStyle name="20% - Akzent6 7 3 2 4" xfId="5331" xr:uid="{00000000-0005-0000-0000-0000D4140000}"/>
    <cellStyle name="20% - Akzent6 7 3 2 5" xfId="2754" xr:uid="{00000000-0005-0000-0000-0000C30A0000}"/>
    <cellStyle name="20% - Akzent6 7 3 3" xfId="1259" xr:uid="{00000000-0005-0000-0000-0000EC040000}"/>
    <cellStyle name="20% - Akzent6 7 3 3 2" xfId="4332" xr:uid="{00000000-0005-0000-0000-0000ED100000}"/>
    <cellStyle name="20% - Akzent6 7 3 3 2 2" xfId="6786" xr:uid="{00000000-0005-0000-0000-0000831A0000}"/>
    <cellStyle name="20% - Akzent6 7 3 3 3" xfId="5549" xr:uid="{00000000-0005-0000-0000-0000AE150000}"/>
    <cellStyle name="20% - Akzent6 7 3 3 4" xfId="2977" xr:uid="{00000000-0005-0000-0000-0000A20B0000}"/>
    <cellStyle name="20% - Akzent6 7 3 4" xfId="3581" xr:uid="{00000000-0005-0000-0000-0000FE0D0000}"/>
    <cellStyle name="20% - Akzent6 7 3 4 2" xfId="4879" xr:uid="{00000000-0005-0000-0000-000010130000}"/>
    <cellStyle name="20% - Akzent6 7 3 4 2 2" xfId="7322" xr:uid="{00000000-0005-0000-0000-00009B1C0000}"/>
    <cellStyle name="20% - Akzent6 7 3 4 3" xfId="6099" xr:uid="{00000000-0005-0000-0000-0000D4170000}"/>
    <cellStyle name="20% - Akzent6 7 3 5" xfId="3997" xr:uid="{00000000-0005-0000-0000-00009E0F0000}"/>
    <cellStyle name="20% - Akzent6 7 3 5 2" xfId="6455" xr:uid="{00000000-0005-0000-0000-000038190000}"/>
    <cellStyle name="20% - Akzent6 7 3 6" xfId="5110" xr:uid="{00000000-0005-0000-0000-0000F7130000}"/>
    <cellStyle name="20% - Akzent6 7 3 7" xfId="7844" xr:uid="{00000000-0005-0000-0000-0000A51E0000}"/>
    <cellStyle name="20% - Akzent6 7 3 8" xfId="2524" xr:uid="{00000000-0005-0000-0000-0000DD090000}"/>
    <cellStyle name="20% - Akzent6 7 4" xfId="896" xr:uid="{00000000-0005-0000-0000-000080030000}"/>
    <cellStyle name="20% - Akzent6 7 4 2" xfId="1261" xr:uid="{00000000-0005-0000-0000-0000EE040000}"/>
    <cellStyle name="20% - Akzent6 7 4 2 2" xfId="4542" xr:uid="{00000000-0005-0000-0000-0000BF110000}"/>
    <cellStyle name="20% - Akzent6 7 4 2 2 2" xfId="6996" xr:uid="{00000000-0005-0000-0000-0000551B0000}"/>
    <cellStyle name="20% - Akzent6 7 4 2 3" xfId="5760" xr:uid="{00000000-0005-0000-0000-000081160000}"/>
    <cellStyle name="20% - Akzent6 7 4 2 4" xfId="3189" xr:uid="{00000000-0005-0000-0000-0000760C0000}"/>
    <cellStyle name="20% - Akzent6 7 4 3" xfId="4109" xr:uid="{00000000-0005-0000-0000-00000E100000}"/>
    <cellStyle name="20% - Akzent6 7 4 3 2" xfId="6565" xr:uid="{00000000-0005-0000-0000-0000A6190000}"/>
    <cellStyle name="20% - Akzent6 7 4 4" xfId="5328" xr:uid="{00000000-0005-0000-0000-0000D1140000}"/>
    <cellStyle name="20% - Akzent6 7 4 5" xfId="8061" xr:uid="{00000000-0005-0000-0000-00007E1F0000}"/>
    <cellStyle name="20% - Akzent6 7 4 6" xfId="2751" xr:uid="{00000000-0005-0000-0000-0000C00A0000}"/>
    <cellStyle name="20% - Akzent6 7 5" xfId="1254" xr:uid="{00000000-0005-0000-0000-0000E7040000}"/>
    <cellStyle name="20% - Akzent6 7 5 2" xfId="4329" xr:uid="{00000000-0005-0000-0000-0000EA100000}"/>
    <cellStyle name="20% - Akzent6 7 5 2 2" xfId="6783" xr:uid="{00000000-0005-0000-0000-0000801A0000}"/>
    <cellStyle name="20% - Akzent6 7 5 3" xfId="5546" xr:uid="{00000000-0005-0000-0000-0000AB150000}"/>
    <cellStyle name="20% - Akzent6 7 5 4" xfId="2974" xr:uid="{00000000-0005-0000-0000-00009F0B0000}"/>
    <cellStyle name="20% - Akzent6 7 6" xfId="3341" xr:uid="{00000000-0005-0000-0000-00000E0D0000}"/>
    <cellStyle name="20% - Akzent6 7 6 2" xfId="4689" xr:uid="{00000000-0005-0000-0000-000052120000}"/>
    <cellStyle name="20% - Akzent6 7 6 2 2" xfId="7140" xr:uid="{00000000-0005-0000-0000-0000E51B0000}"/>
    <cellStyle name="20% - Akzent6 7 6 3" xfId="5904" xr:uid="{00000000-0005-0000-0000-000011170000}"/>
    <cellStyle name="20% - Akzent6 7 7" xfId="3448" xr:uid="{00000000-0005-0000-0000-0000790D0000}"/>
    <cellStyle name="20% - Akzent6 7 7 2" xfId="4750" xr:uid="{00000000-0005-0000-0000-00008F120000}"/>
    <cellStyle name="20% - Akzent6 7 7 2 2" xfId="7193" xr:uid="{00000000-0005-0000-0000-00001A1C0000}"/>
    <cellStyle name="20% - Akzent6 7 7 3" xfId="5970" xr:uid="{00000000-0005-0000-0000-000053170000}"/>
    <cellStyle name="20% - Akzent6 7 8" xfId="3756" xr:uid="{00000000-0005-0000-0000-0000AD0E0000}"/>
    <cellStyle name="20% - Akzent6 7 8 2" xfId="6242" xr:uid="{00000000-0005-0000-0000-000063180000}"/>
    <cellStyle name="20% - Akzent6 7 9" xfId="5107" xr:uid="{00000000-0005-0000-0000-0000F4130000}"/>
    <cellStyle name="20% - Akzent6 8" xfId="897" xr:uid="{00000000-0005-0000-0000-000081030000}"/>
    <cellStyle name="20% - Akzent6 8 2" xfId="3757" xr:uid="{00000000-0005-0000-0000-0000AE0E0000}"/>
    <cellStyle name="20% - Akzent6 8 2 2" xfId="6243" xr:uid="{00000000-0005-0000-0000-000064180000}"/>
    <cellStyle name="20% - Akzent6 8 3" xfId="5905" xr:uid="{00000000-0005-0000-0000-000012170000}"/>
    <cellStyle name="20% - Akzent6 8 4" xfId="7515" xr:uid="{00000000-0005-0000-0000-00005C1D0000}"/>
    <cellStyle name="20% - Akzent6 8 5" xfId="7657" xr:uid="{00000000-0005-0000-0000-0000EA1D0000}"/>
    <cellStyle name="20% - Akzent6 8 6" xfId="8062" xr:uid="{00000000-0005-0000-0000-00007F1F0000}"/>
    <cellStyle name="20% - Akzent6 8 7" xfId="3342" xr:uid="{00000000-0005-0000-0000-00000F0D0000}"/>
    <cellStyle name="20% - Akzent6 9" xfId="898" xr:uid="{00000000-0005-0000-0000-000082030000}"/>
    <cellStyle name="20% - Akzent6 9 2" xfId="3343" xr:uid="{00000000-0005-0000-0000-0000100D0000}"/>
    <cellStyle name="40 % - Akzent1 2" xfId="745" xr:uid="{00000000-0005-0000-0000-0000E9020000}"/>
    <cellStyle name="40 % - Akzent1 2 2" xfId="4967" xr:uid="{00000000-0005-0000-0000-000068130000}"/>
    <cellStyle name="40 % - Akzent1 2 2 2" xfId="7406" xr:uid="{00000000-0005-0000-0000-0000EF1C0000}"/>
    <cellStyle name="40 % - Akzent1 2 3" xfId="6196" xr:uid="{00000000-0005-0000-0000-000035180000}"/>
    <cellStyle name="40 % - Akzent1 2 4" xfId="7926" xr:uid="{00000000-0005-0000-0000-0000F71E0000}"/>
    <cellStyle name="40 % - Akzent1 2 5" xfId="3709" xr:uid="{00000000-0005-0000-0000-00007E0E0000}"/>
    <cellStyle name="40 % - Akzent1 3" xfId="760" xr:uid="{00000000-0005-0000-0000-0000F8020000}"/>
    <cellStyle name="40 % - Akzent1 3 2" xfId="7443" xr:uid="{00000000-0005-0000-0000-0000141D0000}"/>
    <cellStyle name="40 % - Akzent1 3 3" xfId="7941" xr:uid="{00000000-0005-0000-0000-0000061F0000}"/>
    <cellStyle name="40 % - Akzent1 3 4" xfId="5006" xr:uid="{00000000-0005-0000-0000-00008F130000}"/>
    <cellStyle name="40 % - Akzent1 4" xfId="774" xr:uid="{00000000-0005-0000-0000-000006030000}"/>
    <cellStyle name="40 % - Akzent1 4 2" xfId="7433" xr:uid="{00000000-0005-0000-0000-00000A1D0000}"/>
    <cellStyle name="40 % - Akzent1 4 3" xfId="7955" xr:uid="{00000000-0005-0000-0000-0000141F0000}"/>
    <cellStyle name="40 % - Akzent1 4 4" xfId="4996" xr:uid="{00000000-0005-0000-0000-000085130000}"/>
    <cellStyle name="40 % - Akzent1 5" xfId="3722" xr:uid="{00000000-0005-0000-0000-00008B0E0000}"/>
    <cellStyle name="40 % - Akzent1 5 2" xfId="6209" xr:uid="{00000000-0005-0000-0000-000042180000}"/>
    <cellStyle name="40 % - Akzent1 6" xfId="5935" xr:uid="{00000000-0005-0000-0000-000030170000}"/>
    <cellStyle name="40 % - Akzent1 7" xfId="7474" xr:uid="{00000000-0005-0000-0000-0000331D0000}"/>
    <cellStyle name="40 % - Akzent1 8" xfId="7611" xr:uid="{00000000-0005-0000-0000-0000BC1D0000}"/>
    <cellStyle name="40 % - Akzent1 9" xfId="7908" xr:uid="{00000000-0005-0000-0000-0000E51E0000}"/>
    <cellStyle name="40 % - Akzent2 2" xfId="747" xr:uid="{00000000-0005-0000-0000-0000EB020000}"/>
    <cellStyle name="40 % - Akzent2 2 2" xfId="4969" xr:uid="{00000000-0005-0000-0000-00006A130000}"/>
    <cellStyle name="40 % - Akzent2 2 2 2" xfId="7408" xr:uid="{00000000-0005-0000-0000-0000F11C0000}"/>
    <cellStyle name="40 % - Akzent2 2 3" xfId="6198" xr:uid="{00000000-0005-0000-0000-000037180000}"/>
    <cellStyle name="40 % - Akzent2 2 4" xfId="7928" xr:uid="{00000000-0005-0000-0000-0000F91E0000}"/>
    <cellStyle name="40 % - Akzent2 2 5" xfId="3711" xr:uid="{00000000-0005-0000-0000-0000800E0000}"/>
    <cellStyle name="40 % - Akzent2 3" xfId="762" xr:uid="{00000000-0005-0000-0000-0000FA020000}"/>
    <cellStyle name="40 % - Akzent2 3 2" xfId="7444" xr:uid="{00000000-0005-0000-0000-0000151D0000}"/>
    <cellStyle name="40 % - Akzent2 3 3" xfId="7943" xr:uid="{00000000-0005-0000-0000-0000081F0000}"/>
    <cellStyle name="40 % - Akzent2 3 4" xfId="5007" xr:uid="{00000000-0005-0000-0000-000090130000}"/>
    <cellStyle name="40 % - Akzent2 4" xfId="776" xr:uid="{00000000-0005-0000-0000-000008030000}"/>
    <cellStyle name="40 % - Akzent2 4 2" xfId="6410" xr:uid="{00000000-0005-0000-0000-00000B190000}"/>
    <cellStyle name="40 % - Akzent2 4 3" xfId="7957" xr:uid="{00000000-0005-0000-0000-0000161F0000}"/>
    <cellStyle name="40 % - Akzent2 4 4" xfId="3951" xr:uid="{00000000-0005-0000-0000-0000700F0000}"/>
    <cellStyle name="40 % - Akzent2 5" xfId="3724" xr:uid="{00000000-0005-0000-0000-00008D0E0000}"/>
    <cellStyle name="40 % - Akzent2 5 2" xfId="6211" xr:uid="{00000000-0005-0000-0000-000044180000}"/>
    <cellStyle name="40 % - Akzent2 6" xfId="5937" xr:uid="{00000000-0005-0000-0000-000032170000}"/>
    <cellStyle name="40 % - Akzent2 7" xfId="7477" xr:uid="{00000000-0005-0000-0000-0000361D0000}"/>
    <cellStyle name="40 % - Akzent2 8" xfId="7612" xr:uid="{00000000-0005-0000-0000-0000BD1D0000}"/>
    <cellStyle name="40 % - Akzent2 9" xfId="7910" xr:uid="{00000000-0005-0000-0000-0000E71E0000}"/>
    <cellStyle name="40 % - Akzent3 2" xfId="749" xr:uid="{00000000-0005-0000-0000-0000ED020000}"/>
    <cellStyle name="40 % - Akzent3 2 2" xfId="4971" xr:uid="{00000000-0005-0000-0000-00006C130000}"/>
    <cellStyle name="40 % - Akzent3 2 2 2" xfId="7410" xr:uid="{00000000-0005-0000-0000-0000F31C0000}"/>
    <cellStyle name="40 % - Akzent3 2 3" xfId="6200" xr:uid="{00000000-0005-0000-0000-000039180000}"/>
    <cellStyle name="40 % - Akzent3 2 4" xfId="7930" xr:uid="{00000000-0005-0000-0000-0000FB1E0000}"/>
    <cellStyle name="40 % - Akzent3 2 5" xfId="3713" xr:uid="{00000000-0005-0000-0000-0000820E0000}"/>
    <cellStyle name="40 % - Akzent3 3" xfId="764" xr:uid="{00000000-0005-0000-0000-0000FC020000}"/>
    <cellStyle name="40 % - Akzent3 3 2" xfId="7446" xr:uid="{00000000-0005-0000-0000-0000171D0000}"/>
    <cellStyle name="40 % - Akzent3 3 3" xfId="7945" xr:uid="{00000000-0005-0000-0000-00000A1F0000}"/>
    <cellStyle name="40 % - Akzent3 3 4" xfId="5009" xr:uid="{00000000-0005-0000-0000-000092130000}"/>
    <cellStyle name="40 % - Akzent3 4" xfId="778" xr:uid="{00000000-0005-0000-0000-00000A030000}"/>
    <cellStyle name="40 % - Akzent3 4 2" xfId="7432" xr:uid="{00000000-0005-0000-0000-0000091D0000}"/>
    <cellStyle name="40 % - Akzent3 4 3" xfId="7959" xr:uid="{00000000-0005-0000-0000-0000181F0000}"/>
    <cellStyle name="40 % - Akzent3 4 4" xfId="4995" xr:uid="{00000000-0005-0000-0000-000084130000}"/>
    <cellStyle name="40 % - Akzent3 5" xfId="3726" xr:uid="{00000000-0005-0000-0000-00008F0E0000}"/>
    <cellStyle name="40 % - Akzent3 5 2" xfId="6213" xr:uid="{00000000-0005-0000-0000-000046180000}"/>
    <cellStyle name="40 % - Akzent3 6" xfId="5939" xr:uid="{00000000-0005-0000-0000-000034170000}"/>
    <cellStyle name="40 % - Akzent3 7" xfId="7480" xr:uid="{00000000-0005-0000-0000-0000391D0000}"/>
    <cellStyle name="40 % - Akzent3 8" xfId="7613" xr:uid="{00000000-0005-0000-0000-0000BE1D0000}"/>
    <cellStyle name="40 % - Akzent3 9" xfId="7912" xr:uid="{00000000-0005-0000-0000-0000E91E0000}"/>
    <cellStyle name="40 % - Akzent4 2" xfId="751" xr:uid="{00000000-0005-0000-0000-0000EF020000}"/>
    <cellStyle name="40 % - Akzent4 2 2" xfId="4973" xr:uid="{00000000-0005-0000-0000-00006E130000}"/>
    <cellStyle name="40 % - Akzent4 2 2 2" xfId="7412" xr:uid="{00000000-0005-0000-0000-0000F51C0000}"/>
    <cellStyle name="40 % - Akzent4 2 3" xfId="6202" xr:uid="{00000000-0005-0000-0000-00003B180000}"/>
    <cellStyle name="40 % - Akzent4 2 4" xfId="7932" xr:uid="{00000000-0005-0000-0000-0000FD1E0000}"/>
    <cellStyle name="40 % - Akzent4 2 5" xfId="3715" xr:uid="{00000000-0005-0000-0000-0000840E0000}"/>
    <cellStyle name="40 % - Akzent4 3" xfId="766" xr:uid="{00000000-0005-0000-0000-0000FE020000}"/>
    <cellStyle name="40 % - Akzent4 3 2" xfId="7434" xr:uid="{00000000-0005-0000-0000-00000B1D0000}"/>
    <cellStyle name="40 % - Akzent4 3 3" xfId="7947" xr:uid="{00000000-0005-0000-0000-00000C1F0000}"/>
    <cellStyle name="40 % - Akzent4 3 4" xfId="4997" xr:uid="{00000000-0005-0000-0000-000086130000}"/>
    <cellStyle name="40 % - Akzent4 4" xfId="780" xr:uid="{00000000-0005-0000-0000-00000C030000}"/>
    <cellStyle name="40 % - Akzent4 4 2" xfId="7430" xr:uid="{00000000-0005-0000-0000-0000071D0000}"/>
    <cellStyle name="40 % - Akzent4 4 3" xfId="7961" xr:uid="{00000000-0005-0000-0000-00001A1F0000}"/>
    <cellStyle name="40 % - Akzent4 4 4" xfId="4993" xr:uid="{00000000-0005-0000-0000-000082130000}"/>
    <cellStyle name="40 % - Akzent4 5" xfId="3728" xr:uid="{00000000-0005-0000-0000-0000910E0000}"/>
    <cellStyle name="40 % - Akzent4 5 2" xfId="6215" xr:uid="{00000000-0005-0000-0000-000048180000}"/>
    <cellStyle name="40 % - Akzent4 6" xfId="5941" xr:uid="{00000000-0005-0000-0000-000036170000}"/>
    <cellStyle name="40 % - Akzent4 7" xfId="7483" xr:uid="{00000000-0005-0000-0000-00003C1D0000}"/>
    <cellStyle name="40 % - Akzent4 8" xfId="7614" xr:uid="{00000000-0005-0000-0000-0000BF1D0000}"/>
    <cellStyle name="40 % - Akzent4 9" xfId="7914" xr:uid="{00000000-0005-0000-0000-0000EB1E0000}"/>
    <cellStyle name="40 % - Akzent5 2" xfId="753" xr:uid="{00000000-0005-0000-0000-0000F1020000}"/>
    <cellStyle name="40 % - Akzent5 2 2" xfId="4975" xr:uid="{00000000-0005-0000-0000-000070130000}"/>
    <cellStyle name="40 % - Akzent5 2 2 2" xfId="7414" xr:uid="{00000000-0005-0000-0000-0000F71C0000}"/>
    <cellStyle name="40 % - Akzent5 2 3" xfId="6204" xr:uid="{00000000-0005-0000-0000-00003D180000}"/>
    <cellStyle name="40 % - Akzent5 2 4" xfId="7934" xr:uid="{00000000-0005-0000-0000-0000FF1E0000}"/>
    <cellStyle name="40 % - Akzent5 2 5" xfId="3717" xr:uid="{00000000-0005-0000-0000-0000860E0000}"/>
    <cellStyle name="40 % - Akzent5 3" xfId="768" xr:uid="{00000000-0005-0000-0000-000000030000}"/>
    <cellStyle name="40 % - Akzent5 3 2" xfId="7435" xr:uid="{00000000-0005-0000-0000-00000C1D0000}"/>
    <cellStyle name="40 % - Akzent5 3 3" xfId="7949" xr:uid="{00000000-0005-0000-0000-00000E1F0000}"/>
    <cellStyle name="40 % - Akzent5 3 4" xfId="4998" xr:uid="{00000000-0005-0000-0000-000087130000}"/>
    <cellStyle name="40 % - Akzent5 4" xfId="782" xr:uid="{00000000-0005-0000-0000-00000E030000}"/>
    <cellStyle name="40 % - Akzent5 4 2" xfId="6416" xr:uid="{00000000-0005-0000-0000-000011190000}"/>
    <cellStyle name="40 % - Akzent5 4 3" xfId="7963" xr:uid="{00000000-0005-0000-0000-00001C1F0000}"/>
    <cellStyle name="40 % - Akzent5 4 4" xfId="3957" xr:uid="{00000000-0005-0000-0000-0000760F0000}"/>
    <cellStyle name="40 % - Akzent5 5" xfId="3730" xr:uid="{00000000-0005-0000-0000-0000930E0000}"/>
    <cellStyle name="40 % - Akzent5 5 2" xfId="6217" xr:uid="{00000000-0005-0000-0000-00004A180000}"/>
    <cellStyle name="40 % - Akzent5 6" xfId="5943" xr:uid="{00000000-0005-0000-0000-000038170000}"/>
    <cellStyle name="40 % - Akzent5 7" xfId="7486" xr:uid="{00000000-0005-0000-0000-00003F1D0000}"/>
    <cellStyle name="40 % - Akzent5 8" xfId="7615" xr:uid="{00000000-0005-0000-0000-0000C01D0000}"/>
    <cellStyle name="40 % - Akzent5 9" xfId="7916" xr:uid="{00000000-0005-0000-0000-0000ED1E0000}"/>
    <cellStyle name="40 % - Akzent6 2" xfId="755" xr:uid="{00000000-0005-0000-0000-0000F3020000}"/>
    <cellStyle name="40 % - Akzent6 2 2" xfId="4977" xr:uid="{00000000-0005-0000-0000-000072130000}"/>
    <cellStyle name="40 % - Akzent6 2 2 2" xfId="7416" xr:uid="{00000000-0005-0000-0000-0000F91C0000}"/>
    <cellStyle name="40 % - Akzent6 2 3" xfId="6206" xr:uid="{00000000-0005-0000-0000-00003F180000}"/>
    <cellStyle name="40 % - Akzent6 2 4" xfId="7936" xr:uid="{00000000-0005-0000-0000-0000011F0000}"/>
    <cellStyle name="40 % - Akzent6 2 5" xfId="3719" xr:uid="{00000000-0005-0000-0000-0000880E0000}"/>
    <cellStyle name="40 % - Akzent6 3" xfId="770" xr:uid="{00000000-0005-0000-0000-000002030000}"/>
    <cellStyle name="40 % - Akzent6 3 2" xfId="6409" xr:uid="{00000000-0005-0000-0000-00000A190000}"/>
    <cellStyle name="40 % - Akzent6 3 3" xfId="7951" xr:uid="{00000000-0005-0000-0000-0000101F0000}"/>
    <cellStyle name="40 % - Akzent6 3 4" xfId="3950" xr:uid="{00000000-0005-0000-0000-00006F0F0000}"/>
    <cellStyle name="40 % - Akzent6 4" xfId="784" xr:uid="{00000000-0005-0000-0000-000010030000}"/>
    <cellStyle name="40 % - Akzent6 4 2" xfId="6423" xr:uid="{00000000-0005-0000-0000-000018190000}"/>
    <cellStyle name="40 % - Akzent6 4 3" xfId="7965" xr:uid="{00000000-0005-0000-0000-00001E1F0000}"/>
    <cellStyle name="40 % - Akzent6 4 4" xfId="3964" xr:uid="{00000000-0005-0000-0000-00007D0F0000}"/>
    <cellStyle name="40 % - Akzent6 5" xfId="3732" xr:uid="{00000000-0005-0000-0000-0000950E0000}"/>
    <cellStyle name="40 % - Akzent6 5 2" xfId="6219" xr:uid="{00000000-0005-0000-0000-00004C180000}"/>
    <cellStyle name="40 % - Akzent6 6" xfId="5944" xr:uid="{00000000-0005-0000-0000-000039170000}"/>
    <cellStyle name="40 % - Akzent6 7" xfId="7489" xr:uid="{00000000-0005-0000-0000-0000421D0000}"/>
    <cellStyle name="40 % - Akzent6 8" xfId="7616" xr:uid="{00000000-0005-0000-0000-0000C11D0000}"/>
    <cellStyle name="40 % - Akzent6 9" xfId="7917" xr:uid="{00000000-0005-0000-0000-0000EE1E0000}"/>
    <cellStyle name="40% - Akzent1 2" xfId="71" xr:uid="{00000000-0005-0000-0000-000047000000}"/>
    <cellStyle name="40% - Akzent1 2 10" xfId="5111" xr:uid="{00000000-0005-0000-0000-0000F8130000}"/>
    <cellStyle name="40% - Akzent1 2 11" xfId="7516" xr:uid="{00000000-0005-0000-0000-00005D1D0000}"/>
    <cellStyle name="40% - Akzent1 2 12" xfId="7658" xr:uid="{00000000-0005-0000-0000-0000EB1D0000}"/>
    <cellStyle name="40% - Akzent1 2 13" xfId="7711" xr:uid="{00000000-0005-0000-0000-0000201E0000}"/>
    <cellStyle name="40% - Akzent1 2 14" xfId="2525" xr:uid="{00000000-0005-0000-0000-0000DE090000}"/>
    <cellStyle name="40% - Akzent1 2 2" xfId="72" xr:uid="{00000000-0005-0000-0000-000048000000}"/>
    <cellStyle name="40% - Akzent1 2 2 10" xfId="7517" xr:uid="{00000000-0005-0000-0000-00005E1D0000}"/>
    <cellStyle name="40% - Akzent1 2 2 11" xfId="7659" xr:uid="{00000000-0005-0000-0000-0000EC1D0000}"/>
    <cellStyle name="40% - Akzent1 2 2 12" xfId="7712" xr:uid="{00000000-0005-0000-0000-0000211E0000}"/>
    <cellStyle name="40% - Akzent1 2 2 13" xfId="2526" xr:uid="{00000000-0005-0000-0000-0000DF090000}"/>
    <cellStyle name="40% - Akzent1 2 2 2" xfId="519" xr:uid="{00000000-0005-0000-0000-000007020000}"/>
    <cellStyle name="40% - Akzent1 2 2 2 2" xfId="619" xr:uid="{00000000-0005-0000-0000-00006B020000}"/>
    <cellStyle name="40% - Akzent1 2 2 2 2 2" xfId="1266" xr:uid="{00000000-0005-0000-0000-0000F3040000}"/>
    <cellStyle name="40% - Akzent1 2 2 2 2 2 2" xfId="3196" xr:uid="{00000000-0005-0000-0000-00007D0C0000}"/>
    <cellStyle name="40% - Akzent1 2 2 2 2 2 2 2" xfId="4549" xr:uid="{00000000-0005-0000-0000-0000C6110000}"/>
    <cellStyle name="40% - Akzent1 2 2 2 2 2 2 2 2" xfId="7003" xr:uid="{00000000-0005-0000-0000-00005C1B0000}"/>
    <cellStyle name="40% - Akzent1 2 2 2 2 2 2 3" xfId="5767" xr:uid="{00000000-0005-0000-0000-000088160000}"/>
    <cellStyle name="40% - Akzent1 2 2 2 2 2 3" xfId="4116" xr:uid="{00000000-0005-0000-0000-000015100000}"/>
    <cellStyle name="40% - Akzent1 2 2 2 2 2 3 2" xfId="6572" xr:uid="{00000000-0005-0000-0000-0000AD190000}"/>
    <cellStyle name="40% - Akzent1 2 2 2 2 2 4" xfId="5335" xr:uid="{00000000-0005-0000-0000-0000D8140000}"/>
    <cellStyle name="40% - Akzent1 2 2 2 2 2 5" xfId="2758" xr:uid="{00000000-0005-0000-0000-0000C70A0000}"/>
    <cellStyle name="40% - Akzent1 2 2 2 2 3" xfId="1265" xr:uid="{00000000-0005-0000-0000-0000F2040000}"/>
    <cellStyle name="40% - Akzent1 2 2 2 2 3 2" xfId="4336" xr:uid="{00000000-0005-0000-0000-0000F1100000}"/>
    <cellStyle name="40% - Akzent1 2 2 2 2 3 2 2" xfId="6790" xr:uid="{00000000-0005-0000-0000-0000871A0000}"/>
    <cellStyle name="40% - Akzent1 2 2 2 2 3 3" xfId="5553" xr:uid="{00000000-0005-0000-0000-0000B2150000}"/>
    <cellStyle name="40% - Akzent1 2 2 2 2 3 4" xfId="2981" xr:uid="{00000000-0005-0000-0000-0000A60B0000}"/>
    <cellStyle name="40% - Akzent1 2 2 2 2 4" xfId="3585" xr:uid="{00000000-0005-0000-0000-0000020E0000}"/>
    <cellStyle name="40% - Akzent1 2 2 2 2 4 2" xfId="4883" xr:uid="{00000000-0005-0000-0000-000014130000}"/>
    <cellStyle name="40% - Akzent1 2 2 2 2 4 2 2" xfId="7326" xr:uid="{00000000-0005-0000-0000-00009F1C0000}"/>
    <cellStyle name="40% - Akzent1 2 2 2 2 4 3" xfId="6103" xr:uid="{00000000-0005-0000-0000-0000D8170000}"/>
    <cellStyle name="40% - Akzent1 2 2 2 2 5" xfId="3800" xr:uid="{00000000-0005-0000-0000-0000D90E0000}"/>
    <cellStyle name="40% - Akzent1 2 2 2 2 5 2" xfId="6284" xr:uid="{00000000-0005-0000-0000-00008D180000}"/>
    <cellStyle name="40% - Akzent1 2 2 2 2 6" xfId="5114" xr:uid="{00000000-0005-0000-0000-0000FB130000}"/>
    <cellStyle name="40% - Akzent1 2 2 2 2 7" xfId="7848" xr:uid="{00000000-0005-0000-0000-0000A91E0000}"/>
    <cellStyle name="40% - Akzent1 2 2 2 2 8" xfId="2528" xr:uid="{00000000-0005-0000-0000-0000E1090000}"/>
    <cellStyle name="40% - Akzent1 2 2 2 3" xfId="1267" xr:uid="{00000000-0005-0000-0000-0000F4040000}"/>
    <cellStyle name="40% - Akzent1 2 2 2 3 2" xfId="3195" xr:uid="{00000000-0005-0000-0000-00007C0C0000}"/>
    <cellStyle name="40% - Akzent1 2 2 2 3 2 2" xfId="4548" xr:uid="{00000000-0005-0000-0000-0000C5110000}"/>
    <cellStyle name="40% - Akzent1 2 2 2 3 2 2 2" xfId="7002" xr:uid="{00000000-0005-0000-0000-00005B1B0000}"/>
    <cellStyle name="40% - Akzent1 2 2 2 3 2 3" xfId="5766" xr:uid="{00000000-0005-0000-0000-000087160000}"/>
    <cellStyle name="40% - Akzent1 2 2 2 3 3" xfId="4115" xr:uid="{00000000-0005-0000-0000-000014100000}"/>
    <cellStyle name="40% - Akzent1 2 2 2 3 3 2" xfId="6571" xr:uid="{00000000-0005-0000-0000-0000AC190000}"/>
    <cellStyle name="40% - Akzent1 2 2 2 3 4" xfId="5334" xr:uid="{00000000-0005-0000-0000-0000D7140000}"/>
    <cellStyle name="40% - Akzent1 2 2 2 3 5" xfId="2757" xr:uid="{00000000-0005-0000-0000-0000C60A0000}"/>
    <cellStyle name="40% - Akzent1 2 2 2 4" xfId="1264" xr:uid="{00000000-0005-0000-0000-0000F1040000}"/>
    <cellStyle name="40% - Akzent1 2 2 2 4 2" xfId="4335" xr:uid="{00000000-0005-0000-0000-0000F0100000}"/>
    <cellStyle name="40% - Akzent1 2 2 2 4 2 2" xfId="6789" xr:uid="{00000000-0005-0000-0000-0000861A0000}"/>
    <cellStyle name="40% - Akzent1 2 2 2 4 3" xfId="5552" xr:uid="{00000000-0005-0000-0000-0000B1150000}"/>
    <cellStyle name="40% - Akzent1 2 2 2 4 4" xfId="2980" xr:uid="{00000000-0005-0000-0000-0000A50B0000}"/>
    <cellStyle name="40% - Akzent1 2 2 2 5" xfId="3509" xr:uid="{00000000-0005-0000-0000-0000B60D0000}"/>
    <cellStyle name="40% - Akzent1 2 2 2 5 2" xfId="4807" xr:uid="{00000000-0005-0000-0000-0000C8120000}"/>
    <cellStyle name="40% - Akzent1 2 2 2 5 2 2" xfId="7250" xr:uid="{00000000-0005-0000-0000-0000531C0000}"/>
    <cellStyle name="40% - Akzent1 2 2 2 5 3" xfId="6027" xr:uid="{00000000-0005-0000-0000-00008C170000}"/>
    <cellStyle name="40% - Akzent1 2 2 2 6" xfId="3916" xr:uid="{00000000-0005-0000-0000-00004D0F0000}"/>
    <cellStyle name="40% - Akzent1 2 2 2 6 2" xfId="6375" xr:uid="{00000000-0005-0000-0000-0000E8180000}"/>
    <cellStyle name="40% - Akzent1 2 2 2 7" xfId="5113" xr:uid="{00000000-0005-0000-0000-0000FA130000}"/>
    <cellStyle name="40% - Akzent1 2 2 2 8" xfId="7771" xr:uid="{00000000-0005-0000-0000-00005C1E0000}"/>
    <cellStyle name="40% - Akzent1 2 2 2 9" xfId="2527" xr:uid="{00000000-0005-0000-0000-0000E0090000}"/>
    <cellStyle name="40% - Akzent1 2 2 3" xfId="618" xr:uid="{00000000-0005-0000-0000-00006A020000}"/>
    <cellStyle name="40% - Akzent1 2 2 3 2" xfId="1269" xr:uid="{00000000-0005-0000-0000-0000F6040000}"/>
    <cellStyle name="40% - Akzent1 2 2 3 2 2" xfId="3197" xr:uid="{00000000-0005-0000-0000-00007E0C0000}"/>
    <cellStyle name="40% - Akzent1 2 2 3 2 2 2" xfId="4550" xr:uid="{00000000-0005-0000-0000-0000C7110000}"/>
    <cellStyle name="40% - Akzent1 2 2 3 2 2 2 2" xfId="7004" xr:uid="{00000000-0005-0000-0000-00005D1B0000}"/>
    <cellStyle name="40% - Akzent1 2 2 3 2 2 3" xfId="5768" xr:uid="{00000000-0005-0000-0000-000089160000}"/>
    <cellStyle name="40% - Akzent1 2 2 3 2 3" xfId="4117" xr:uid="{00000000-0005-0000-0000-000016100000}"/>
    <cellStyle name="40% - Akzent1 2 2 3 2 3 2" xfId="6573" xr:uid="{00000000-0005-0000-0000-0000AE190000}"/>
    <cellStyle name="40% - Akzent1 2 2 3 2 4" xfId="5336" xr:uid="{00000000-0005-0000-0000-0000D9140000}"/>
    <cellStyle name="40% - Akzent1 2 2 3 2 5" xfId="2759" xr:uid="{00000000-0005-0000-0000-0000C80A0000}"/>
    <cellStyle name="40% - Akzent1 2 2 3 3" xfId="1268" xr:uid="{00000000-0005-0000-0000-0000F5040000}"/>
    <cellStyle name="40% - Akzent1 2 2 3 3 2" xfId="4337" xr:uid="{00000000-0005-0000-0000-0000F2100000}"/>
    <cellStyle name="40% - Akzent1 2 2 3 3 2 2" xfId="6791" xr:uid="{00000000-0005-0000-0000-0000881A0000}"/>
    <cellStyle name="40% - Akzent1 2 2 3 3 3" xfId="5554" xr:uid="{00000000-0005-0000-0000-0000B3150000}"/>
    <cellStyle name="40% - Akzent1 2 2 3 3 4" xfId="2982" xr:uid="{00000000-0005-0000-0000-0000A70B0000}"/>
    <cellStyle name="40% - Akzent1 2 2 3 4" xfId="3584" xr:uid="{00000000-0005-0000-0000-0000010E0000}"/>
    <cellStyle name="40% - Akzent1 2 2 3 4 2" xfId="4882" xr:uid="{00000000-0005-0000-0000-000013130000}"/>
    <cellStyle name="40% - Akzent1 2 2 3 4 2 2" xfId="7325" xr:uid="{00000000-0005-0000-0000-00009E1C0000}"/>
    <cellStyle name="40% - Akzent1 2 2 3 4 3" xfId="6102" xr:uid="{00000000-0005-0000-0000-0000D7170000}"/>
    <cellStyle name="40% - Akzent1 2 2 3 5" xfId="3915" xr:uid="{00000000-0005-0000-0000-00004C0F0000}"/>
    <cellStyle name="40% - Akzent1 2 2 3 5 2" xfId="6374" xr:uid="{00000000-0005-0000-0000-0000E7180000}"/>
    <cellStyle name="40% - Akzent1 2 2 3 6" xfId="5115" xr:uid="{00000000-0005-0000-0000-0000FC130000}"/>
    <cellStyle name="40% - Akzent1 2 2 3 7" xfId="7847" xr:uid="{00000000-0005-0000-0000-0000A81E0000}"/>
    <cellStyle name="40% - Akzent1 2 2 3 8" xfId="2529" xr:uid="{00000000-0005-0000-0000-0000E2090000}"/>
    <cellStyle name="40% - Akzent1 2 2 4" xfId="900" xr:uid="{00000000-0005-0000-0000-000084030000}"/>
    <cellStyle name="40% - Akzent1 2 2 4 2" xfId="1270" xr:uid="{00000000-0005-0000-0000-0000F7040000}"/>
    <cellStyle name="40% - Akzent1 2 2 4 2 2" xfId="4547" xr:uid="{00000000-0005-0000-0000-0000C4110000}"/>
    <cellStyle name="40% - Akzent1 2 2 4 2 2 2" xfId="7001" xr:uid="{00000000-0005-0000-0000-00005A1B0000}"/>
    <cellStyle name="40% - Akzent1 2 2 4 2 3" xfId="5765" xr:uid="{00000000-0005-0000-0000-000086160000}"/>
    <cellStyle name="40% - Akzent1 2 2 4 2 4" xfId="3194" xr:uid="{00000000-0005-0000-0000-00007B0C0000}"/>
    <cellStyle name="40% - Akzent1 2 2 4 3" xfId="4114" xr:uid="{00000000-0005-0000-0000-000013100000}"/>
    <cellStyle name="40% - Akzent1 2 2 4 3 2" xfId="6570" xr:uid="{00000000-0005-0000-0000-0000AB190000}"/>
    <cellStyle name="40% - Akzent1 2 2 4 4" xfId="5333" xr:uid="{00000000-0005-0000-0000-0000D6140000}"/>
    <cellStyle name="40% - Akzent1 2 2 4 5" xfId="8064" xr:uid="{00000000-0005-0000-0000-0000811F0000}"/>
    <cellStyle name="40% - Akzent1 2 2 4 6" xfId="2756" xr:uid="{00000000-0005-0000-0000-0000C50A0000}"/>
    <cellStyle name="40% - Akzent1 2 2 5" xfId="1263" xr:uid="{00000000-0005-0000-0000-0000F0040000}"/>
    <cellStyle name="40% - Akzent1 2 2 5 2" xfId="4334" xr:uid="{00000000-0005-0000-0000-0000EF100000}"/>
    <cellStyle name="40% - Akzent1 2 2 5 2 2" xfId="6788" xr:uid="{00000000-0005-0000-0000-0000851A0000}"/>
    <cellStyle name="40% - Akzent1 2 2 5 3" xfId="5551" xr:uid="{00000000-0005-0000-0000-0000B0150000}"/>
    <cellStyle name="40% - Akzent1 2 2 5 4" xfId="2979" xr:uid="{00000000-0005-0000-0000-0000A40B0000}"/>
    <cellStyle name="40% - Akzent1 2 2 6" xfId="3345" xr:uid="{00000000-0005-0000-0000-0000120D0000}"/>
    <cellStyle name="40% - Akzent1 2 2 6 2" xfId="4691" xr:uid="{00000000-0005-0000-0000-000054120000}"/>
    <cellStyle name="40% - Akzent1 2 2 6 2 2" xfId="7142" xr:uid="{00000000-0005-0000-0000-0000E71B0000}"/>
    <cellStyle name="40% - Akzent1 2 2 6 3" xfId="5907" xr:uid="{00000000-0005-0000-0000-000014170000}"/>
    <cellStyle name="40% - Akzent1 2 2 7" xfId="3450" xr:uid="{00000000-0005-0000-0000-00007B0D0000}"/>
    <cellStyle name="40% - Akzent1 2 2 7 2" xfId="4752" xr:uid="{00000000-0005-0000-0000-000091120000}"/>
    <cellStyle name="40% - Akzent1 2 2 7 2 2" xfId="7195" xr:uid="{00000000-0005-0000-0000-00001C1C0000}"/>
    <cellStyle name="40% - Akzent1 2 2 7 3" xfId="5972" xr:uid="{00000000-0005-0000-0000-000055170000}"/>
    <cellStyle name="40% - Akzent1 2 2 8" xfId="3759" xr:uid="{00000000-0005-0000-0000-0000B00E0000}"/>
    <cellStyle name="40% - Akzent1 2 2 8 2" xfId="6245" xr:uid="{00000000-0005-0000-0000-000066180000}"/>
    <cellStyle name="40% - Akzent1 2 2 9" xfId="5112" xr:uid="{00000000-0005-0000-0000-0000F9130000}"/>
    <cellStyle name="40% - Akzent1 2 3" xfId="518" xr:uid="{00000000-0005-0000-0000-000006020000}"/>
    <cellStyle name="40% - Akzent1 2 3 2" xfId="620" xr:uid="{00000000-0005-0000-0000-00006C020000}"/>
    <cellStyle name="40% - Akzent1 2 3 2 2" xfId="1273" xr:uid="{00000000-0005-0000-0000-0000FA040000}"/>
    <cellStyle name="40% - Akzent1 2 3 2 2 2" xfId="3199" xr:uid="{00000000-0005-0000-0000-0000800C0000}"/>
    <cellStyle name="40% - Akzent1 2 3 2 2 2 2" xfId="4552" xr:uid="{00000000-0005-0000-0000-0000C9110000}"/>
    <cellStyle name="40% - Akzent1 2 3 2 2 2 2 2" xfId="7006" xr:uid="{00000000-0005-0000-0000-00005F1B0000}"/>
    <cellStyle name="40% - Akzent1 2 3 2 2 2 3" xfId="5770" xr:uid="{00000000-0005-0000-0000-00008B160000}"/>
    <cellStyle name="40% - Akzent1 2 3 2 2 3" xfId="4119" xr:uid="{00000000-0005-0000-0000-000018100000}"/>
    <cellStyle name="40% - Akzent1 2 3 2 2 3 2" xfId="6575" xr:uid="{00000000-0005-0000-0000-0000B0190000}"/>
    <cellStyle name="40% - Akzent1 2 3 2 2 4" xfId="5338" xr:uid="{00000000-0005-0000-0000-0000DB140000}"/>
    <cellStyle name="40% - Akzent1 2 3 2 2 5" xfId="2761" xr:uid="{00000000-0005-0000-0000-0000CA0A0000}"/>
    <cellStyle name="40% - Akzent1 2 3 2 3" xfId="1272" xr:uid="{00000000-0005-0000-0000-0000F9040000}"/>
    <cellStyle name="40% - Akzent1 2 3 2 3 2" xfId="4339" xr:uid="{00000000-0005-0000-0000-0000F4100000}"/>
    <cellStyle name="40% - Akzent1 2 3 2 3 2 2" xfId="6793" xr:uid="{00000000-0005-0000-0000-00008A1A0000}"/>
    <cellStyle name="40% - Akzent1 2 3 2 3 3" xfId="5556" xr:uid="{00000000-0005-0000-0000-0000B5150000}"/>
    <cellStyle name="40% - Akzent1 2 3 2 3 4" xfId="2984" xr:uid="{00000000-0005-0000-0000-0000A90B0000}"/>
    <cellStyle name="40% - Akzent1 2 3 2 4" xfId="3586" xr:uid="{00000000-0005-0000-0000-0000030E0000}"/>
    <cellStyle name="40% - Akzent1 2 3 2 4 2" xfId="4884" xr:uid="{00000000-0005-0000-0000-000015130000}"/>
    <cellStyle name="40% - Akzent1 2 3 2 4 2 2" xfId="7327" xr:uid="{00000000-0005-0000-0000-0000A01C0000}"/>
    <cellStyle name="40% - Akzent1 2 3 2 4 3" xfId="6104" xr:uid="{00000000-0005-0000-0000-0000D9170000}"/>
    <cellStyle name="40% - Akzent1 2 3 2 5" xfId="3913" xr:uid="{00000000-0005-0000-0000-00004A0F0000}"/>
    <cellStyle name="40% - Akzent1 2 3 2 5 2" xfId="6372" xr:uid="{00000000-0005-0000-0000-0000E5180000}"/>
    <cellStyle name="40% - Akzent1 2 3 2 6" xfId="5117" xr:uid="{00000000-0005-0000-0000-0000FE130000}"/>
    <cellStyle name="40% - Akzent1 2 3 2 7" xfId="7849" xr:uid="{00000000-0005-0000-0000-0000AA1E0000}"/>
    <cellStyle name="40% - Akzent1 2 3 2 8" xfId="2531" xr:uid="{00000000-0005-0000-0000-0000E4090000}"/>
    <cellStyle name="40% - Akzent1 2 3 3" xfId="1274" xr:uid="{00000000-0005-0000-0000-0000FB040000}"/>
    <cellStyle name="40% - Akzent1 2 3 3 2" xfId="3198" xr:uid="{00000000-0005-0000-0000-00007F0C0000}"/>
    <cellStyle name="40% - Akzent1 2 3 3 2 2" xfId="4551" xr:uid="{00000000-0005-0000-0000-0000C8110000}"/>
    <cellStyle name="40% - Akzent1 2 3 3 2 2 2" xfId="7005" xr:uid="{00000000-0005-0000-0000-00005E1B0000}"/>
    <cellStyle name="40% - Akzent1 2 3 3 2 3" xfId="5769" xr:uid="{00000000-0005-0000-0000-00008A160000}"/>
    <cellStyle name="40% - Akzent1 2 3 3 3" xfId="4118" xr:uid="{00000000-0005-0000-0000-000017100000}"/>
    <cellStyle name="40% - Akzent1 2 3 3 3 2" xfId="6574" xr:uid="{00000000-0005-0000-0000-0000AF190000}"/>
    <cellStyle name="40% - Akzent1 2 3 3 4" xfId="5337" xr:uid="{00000000-0005-0000-0000-0000DA140000}"/>
    <cellStyle name="40% - Akzent1 2 3 3 5" xfId="2760" xr:uid="{00000000-0005-0000-0000-0000C90A0000}"/>
    <cellStyle name="40% - Akzent1 2 3 4" xfId="1271" xr:uid="{00000000-0005-0000-0000-0000F8040000}"/>
    <cellStyle name="40% - Akzent1 2 3 4 2" xfId="4338" xr:uid="{00000000-0005-0000-0000-0000F3100000}"/>
    <cellStyle name="40% - Akzent1 2 3 4 2 2" xfId="6792" xr:uid="{00000000-0005-0000-0000-0000891A0000}"/>
    <cellStyle name="40% - Akzent1 2 3 4 3" xfId="5555" xr:uid="{00000000-0005-0000-0000-0000B4150000}"/>
    <cellStyle name="40% - Akzent1 2 3 4 4" xfId="2983" xr:uid="{00000000-0005-0000-0000-0000A80B0000}"/>
    <cellStyle name="40% - Akzent1 2 3 5" xfId="3508" xr:uid="{00000000-0005-0000-0000-0000B50D0000}"/>
    <cellStyle name="40% - Akzent1 2 3 5 2" xfId="4806" xr:uid="{00000000-0005-0000-0000-0000C7120000}"/>
    <cellStyle name="40% - Akzent1 2 3 5 2 2" xfId="7249" xr:uid="{00000000-0005-0000-0000-0000521C0000}"/>
    <cellStyle name="40% - Akzent1 2 3 5 3" xfId="6026" xr:uid="{00000000-0005-0000-0000-00008B170000}"/>
    <cellStyle name="40% - Akzent1 2 3 6" xfId="3914" xr:uid="{00000000-0005-0000-0000-00004B0F0000}"/>
    <cellStyle name="40% - Akzent1 2 3 6 2" xfId="6373" xr:uid="{00000000-0005-0000-0000-0000E6180000}"/>
    <cellStyle name="40% - Akzent1 2 3 7" xfId="5116" xr:uid="{00000000-0005-0000-0000-0000FD130000}"/>
    <cellStyle name="40% - Akzent1 2 3 8" xfId="7770" xr:uid="{00000000-0005-0000-0000-00005B1E0000}"/>
    <cellStyle name="40% - Akzent1 2 3 9" xfId="2530" xr:uid="{00000000-0005-0000-0000-0000E3090000}"/>
    <cellStyle name="40% - Akzent1 2 4" xfId="617" xr:uid="{00000000-0005-0000-0000-000069020000}"/>
    <cellStyle name="40% - Akzent1 2 4 2" xfId="1276" xr:uid="{00000000-0005-0000-0000-0000FD040000}"/>
    <cellStyle name="40% - Akzent1 2 4 2 2" xfId="3200" xr:uid="{00000000-0005-0000-0000-0000810C0000}"/>
    <cellStyle name="40% - Akzent1 2 4 2 2 2" xfId="4553" xr:uid="{00000000-0005-0000-0000-0000CA110000}"/>
    <cellStyle name="40% - Akzent1 2 4 2 2 2 2" xfId="7007" xr:uid="{00000000-0005-0000-0000-0000601B0000}"/>
    <cellStyle name="40% - Akzent1 2 4 2 2 3" xfId="5771" xr:uid="{00000000-0005-0000-0000-00008C160000}"/>
    <cellStyle name="40% - Akzent1 2 4 2 3" xfId="4120" xr:uid="{00000000-0005-0000-0000-000019100000}"/>
    <cellStyle name="40% - Akzent1 2 4 2 3 2" xfId="6576" xr:uid="{00000000-0005-0000-0000-0000B1190000}"/>
    <cellStyle name="40% - Akzent1 2 4 2 4" xfId="5339" xr:uid="{00000000-0005-0000-0000-0000DC140000}"/>
    <cellStyle name="40% - Akzent1 2 4 2 5" xfId="2762" xr:uid="{00000000-0005-0000-0000-0000CB0A0000}"/>
    <cellStyle name="40% - Akzent1 2 4 3" xfId="1275" xr:uid="{00000000-0005-0000-0000-0000FC040000}"/>
    <cellStyle name="40% - Akzent1 2 4 3 2" xfId="4340" xr:uid="{00000000-0005-0000-0000-0000F5100000}"/>
    <cellStyle name="40% - Akzent1 2 4 3 2 2" xfId="6794" xr:uid="{00000000-0005-0000-0000-00008B1A0000}"/>
    <cellStyle name="40% - Akzent1 2 4 3 3" xfId="5557" xr:uid="{00000000-0005-0000-0000-0000B6150000}"/>
    <cellStyle name="40% - Akzent1 2 4 3 4" xfId="2985" xr:uid="{00000000-0005-0000-0000-0000AA0B0000}"/>
    <cellStyle name="40% - Akzent1 2 4 4" xfId="3583" xr:uid="{00000000-0005-0000-0000-0000000E0000}"/>
    <cellStyle name="40% - Akzent1 2 4 4 2" xfId="4881" xr:uid="{00000000-0005-0000-0000-000012130000}"/>
    <cellStyle name="40% - Akzent1 2 4 4 2 2" xfId="7324" xr:uid="{00000000-0005-0000-0000-00009D1C0000}"/>
    <cellStyle name="40% - Akzent1 2 4 4 3" xfId="6101" xr:uid="{00000000-0005-0000-0000-0000D6170000}"/>
    <cellStyle name="40% - Akzent1 2 4 5" xfId="3994" xr:uid="{00000000-0005-0000-0000-00009B0F0000}"/>
    <cellStyle name="40% - Akzent1 2 4 5 2" xfId="6452" xr:uid="{00000000-0005-0000-0000-000035190000}"/>
    <cellStyle name="40% - Akzent1 2 4 6" xfId="5118" xr:uid="{00000000-0005-0000-0000-0000FF130000}"/>
    <cellStyle name="40% - Akzent1 2 4 7" xfId="7846" xr:uid="{00000000-0005-0000-0000-0000A71E0000}"/>
    <cellStyle name="40% - Akzent1 2 4 8" xfId="2532" xr:uid="{00000000-0005-0000-0000-0000E5090000}"/>
    <cellStyle name="40% - Akzent1 2 5" xfId="796" xr:uid="{00000000-0005-0000-0000-00001C030000}"/>
    <cellStyle name="40% - Akzent1 2 5 2" xfId="1277" xr:uid="{00000000-0005-0000-0000-0000FE040000}"/>
    <cellStyle name="40% - Akzent1 2 5 2 2" xfId="4546" xr:uid="{00000000-0005-0000-0000-0000C3110000}"/>
    <cellStyle name="40% - Akzent1 2 5 2 2 2" xfId="7000" xr:uid="{00000000-0005-0000-0000-0000591B0000}"/>
    <cellStyle name="40% - Akzent1 2 5 2 3" xfId="5764" xr:uid="{00000000-0005-0000-0000-000085160000}"/>
    <cellStyle name="40% - Akzent1 2 5 2 4" xfId="3193" xr:uid="{00000000-0005-0000-0000-00007A0C0000}"/>
    <cellStyle name="40% - Akzent1 2 5 3" xfId="4113" xr:uid="{00000000-0005-0000-0000-000012100000}"/>
    <cellStyle name="40% - Akzent1 2 5 3 2" xfId="6569" xr:uid="{00000000-0005-0000-0000-0000AA190000}"/>
    <cellStyle name="40% - Akzent1 2 5 4" xfId="5332" xr:uid="{00000000-0005-0000-0000-0000D5140000}"/>
    <cellStyle name="40% - Akzent1 2 5 5" xfId="7974" xr:uid="{00000000-0005-0000-0000-0000271F0000}"/>
    <cellStyle name="40% - Akzent1 2 5 6" xfId="2755" xr:uid="{00000000-0005-0000-0000-0000C40A0000}"/>
    <cellStyle name="40% - Akzent1 2 6" xfId="899" xr:uid="{00000000-0005-0000-0000-000083030000}"/>
    <cellStyle name="40% - Akzent1 2 6 2" xfId="4333" xr:uid="{00000000-0005-0000-0000-0000EE100000}"/>
    <cellStyle name="40% - Akzent1 2 6 2 2" xfId="6787" xr:uid="{00000000-0005-0000-0000-0000841A0000}"/>
    <cellStyle name="40% - Akzent1 2 6 3" xfId="5550" xr:uid="{00000000-0005-0000-0000-0000AF150000}"/>
    <cellStyle name="40% - Akzent1 2 6 4" xfId="8063" xr:uid="{00000000-0005-0000-0000-0000801F0000}"/>
    <cellStyle name="40% - Akzent1 2 6 5" xfId="2978" xr:uid="{00000000-0005-0000-0000-0000A30B0000}"/>
    <cellStyle name="40% - Akzent1 2 7" xfId="1262" xr:uid="{00000000-0005-0000-0000-0000EF040000}"/>
    <cellStyle name="40% - Akzent1 2 7 2" xfId="4690" xr:uid="{00000000-0005-0000-0000-000053120000}"/>
    <cellStyle name="40% - Akzent1 2 7 2 2" xfId="7141" xr:uid="{00000000-0005-0000-0000-0000E61B0000}"/>
    <cellStyle name="40% - Akzent1 2 7 3" xfId="5906" xr:uid="{00000000-0005-0000-0000-000013170000}"/>
    <cellStyle name="40% - Akzent1 2 7 4" xfId="3344" xr:uid="{00000000-0005-0000-0000-0000110D0000}"/>
    <cellStyle name="40% - Akzent1 2 8" xfId="3449" xr:uid="{00000000-0005-0000-0000-00007A0D0000}"/>
    <cellStyle name="40% - Akzent1 2 8 2" xfId="4751" xr:uid="{00000000-0005-0000-0000-000090120000}"/>
    <cellStyle name="40% - Akzent1 2 8 2 2" xfId="7194" xr:uid="{00000000-0005-0000-0000-00001B1C0000}"/>
    <cellStyle name="40% - Akzent1 2 8 3" xfId="5971" xr:uid="{00000000-0005-0000-0000-000054170000}"/>
    <cellStyle name="40% - Akzent1 2 9" xfId="3758" xr:uid="{00000000-0005-0000-0000-0000AF0E0000}"/>
    <cellStyle name="40% - Akzent1 2 9 2" xfId="6244" xr:uid="{00000000-0005-0000-0000-000065180000}"/>
    <cellStyle name="40% - Akzent1 3" xfId="73" xr:uid="{00000000-0005-0000-0000-000049000000}"/>
    <cellStyle name="40% - Akzent1 3 10" xfId="5119" xr:uid="{00000000-0005-0000-0000-000000140000}"/>
    <cellStyle name="40% - Akzent1 3 11" xfId="7518" xr:uid="{00000000-0005-0000-0000-00005F1D0000}"/>
    <cellStyle name="40% - Akzent1 3 12" xfId="7660" xr:uid="{00000000-0005-0000-0000-0000ED1D0000}"/>
    <cellStyle name="40% - Akzent1 3 13" xfId="7713" xr:uid="{00000000-0005-0000-0000-0000221E0000}"/>
    <cellStyle name="40% - Akzent1 3 14" xfId="2533" xr:uid="{00000000-0005-0000-0000-0000E6090000}"/>
    <cellStyle name="40% - Akzent1 3 2" xfId="74" xr:uid="{00000000-0005-0000-0000-00004A000000}"/>
    <cellStyle name="40% - Akzent1 3 2 10" xfId="7519" xr:uid="{00000000-0005-0000-0000-0000601D0000}"/>
    <cellStyle name="40% - Akzent1 3 2 11" xfId="7661" xr:uid="{00000000-0005-0000-0000-0000EE1D0000}"/>
    <cellStyle name="40% - Akzent1 3 2 12" xfId="7714" xr:uid="{00000000-0005-0000-0000-0000231E0000}"/>
    <cellStyle name="40% - Akzent1 3 2 13" xfId="2534" xr:uid="{00000000-0005-0000-0000-0000E7090000}"/>
    <cellStyle name="40% - Akzent1 3 2 2" xfId="521" xr:uid="{00000000-0005-0000-0000-000009020000}"/>
    <cellStyle name="40% - Akzent1 3 2 2 2" xfId="623" xr:uid="{00000000-0005-0000-0000-00006F020000}"/>
    <cellStyle name="40% - Akzent1 3 2 2 2 2" xfId="1282" xr:uid="{00000000-0005-0000-0000-000003050000}"/>
    <cellStyle name="40% - Akzent1 3 2 2 2 2 2" xfId="3204" xr:uid="{00000000-0005-0000-0000-0000850C0000}"/>
    <cellStyle name="40% - Akzent1 3 2 2 2 2 2 2" xfId="4557" xr:uid="{00000000-0005-0000-0000-0000CE110000}"/>
    <cellStyle name="40% - Akzent1 3 2 2 2 2 2 2 2" xfId="7011" xr:uid="{00000000-0005-0000-0000-0000641B0000}"/>
    <cellStyle name="40% - Akzent1 3 2 2 2 2 2 3" xfId="5775" xr:uid="{00000000-0005-0000-0000-000090160000}"/>
    <cellStyle name="40% - Akzent1 3 2 2 2 2 3" xfId="4124" xr:uid="{00000000-0005-0000-0000-00001D100000}"/>
    <cellStyle name="40% - Akzent1 3 2 2 2 2 3 2" xfId="6580" xr:uid="{00000000-0005-0000-0000-0000B5190000}"/>
    <cellStyle name="40% - Akzent1 3 2 2 2 2 4" xfId="5343" xr:uid="{00000000-0005-0000-0000-0000E0140000}"/>
    <cellStyle name="40% - Akzent1 3 2 2 2 2 5" xfId="2766" xr:uid="{00000000-0005-0000-0000-0000CF0A0000}"/>
    <cellStyle name="40% - Akzent1 3 2 2 2 3" xfId="1281" xr:uid="{00000000-0005-0000-0000-000002050000}"/>
    <cellStyle name="40% - Akzent1 3 2 2 2 3 2" xfId="4344" xr:uid="{00000000-0005-0000-0000-0000F9100000}"/>
    <cellStyle name="40% - Akzent1 3 2 2 2 3 2 2" xfId="6798" xr:uid="{00000000-0005-0000-0000-00008F1A0000}"/>
    <cellStyle name="40% - Akzent1 3 2 2 2 3 3" xfId="5561" xr:uid="{00000000-0005-0000-0000-0000BA150000}"/>
    <cellStyle name="40% - Akzent1 3 2 2 2 3 4" xfId="2989" xr:uid="{00000000-0005-0000-0000-0000AE0B0000}"/>
    <cellStyle name="40% - Akzent1 3 2 2 2 4" xfId="3589" xr:uid="{00000000-0005-0000-0000-0000060E0000}"/>
    <cellStyle name="40% - Akzent1 3 2 2 2 4 2" xfId="4887" xr:uid="{00000000-0005-0000-0000-000018130000}"/>
    <cellStyle name="40% - Akzent1 3 2 2 2 4 2 2" xfId="7330" xr:uid="{00000000-0005-0000-0000-0000A31C0000}"/>
    <cellStyle name="40% - Akzent1 3 2 2 2 4 3" xfId="6107" xr:uid="{00000000-0005-0000-0000-0000DC170000}"/>
    <cellStyle name="40% - Akzent1 3 2 2 2 5" xfId="3996" xr:uid="{00000000-0005-0000-0000-00009D0F0000}"/>
    <cellStyle name="40% - Akzent1 3 2 2 2 5 2" xfId="6454" xr:uid="{00000000-0005-0000-0000-000037190000}"/>
    <cellStyle name="40% - Akzent1 3 2 2 2 6" xfId="5122" xr:uid="{00000000-0005-0000-0000-000003140000}"/>
    <cellStyle name="40% - Akzent1 3 2 2 2 7" xfId="7852" xr:uid="{00000000-0005-0000-0000-0000AD1E0000}"/>
    <cellStyle name="40% - Akzent1 3 2 2 2 8" xfId="2536" xr:uid="{00000000-0005-0000-0000-0000E9090000}"/>
    <cellStyle name="40% - Akzent1 3 2 2 3" xfId="1283" xr:uid="{00000000-0005-0000-0000-000004050000}"/>
    <cellStyle name="40% - Akzent1 3 2 2 3 2" xfId="3203" xr:uid="{00000000-0005-0000-0000-0000840C0000}"/>
    <cellStyle name="40% - Akzent1 3 2 2 3 2 2" xfId="4556" xr:uid="{00000000-0005-0000-0000-0000CD110000}"/>
    <cellStyle name="40% - Akzent1 3 2 2 3 2 2 2" xfId="7010" xr:uid="{00000000-0005-0000-0000-0000631B0000}"/>
    <cellStyle name="40% - Akzent1 3 2 2 3 2 3" xfId="5774" xr:uid="{00000000-0005-0000-0000-00008F160000}"/>
    <cellStyle name="40% - Akzent1 3 2 2 3 3" xfId="4123" xr:uid="{00000000-0005-0000-0000-00001C100000}"/>
    <cellStyle name="40% - Akzent1 3 2 2 3 3 2" xfId="6579" xr:uid="{00000000-0005-0000-0000-0000B4190000}"/>
    <cellStyle name="40% - Akzent1 3 2 2 3 4" xfId="5342" xr:uid="{00000000-0005-0000-0000-0000DF140000}"/>
    <cellStyle name="40% - Akzent1 3 2 2 3 5" xfId="2765" xr:uid="{00000000-0005-0000-0000-0000CE0A0000}"/>
    <cellStyle name="40% - Akzent1 3 2 2 4" xfId="1280" xr:uid="{00000000-0005-0000-0000-000001050000}"/>
    <cellStyle name="40% - Akzent1 3 2 2 4 2" xfId="4343" xr:uid="{00000000-0005-0000-0000-0000F8100000}"/>
    <cellStyle name="40% - Akzent1 3 2 2 4 2 2" xfId="6797" xr:uid="{00000000-0005-0000-0000-00008E1A0000}"/>
    <cellStyle name="40% - Akzent1 3 2 2 4 3" xfId="5560" xr:uid="{00000000-0005-0000-0000-0000B9150000}"/>
    <cellStyle name="40% - Akzent1 3 2 2 4 4" xfId="2988" xr:uid="{00000000-0005-0000-0000-0000AD0B0000}"/>
    <cellStyle name="40% - Akzent1 3 2 2 5" xfId="3511" xr:uid="{00000000-0005-0000-0000-0000B80D0000}"/>
    <cellStyle name="40% - Akzent1 3 2 2 5 2" xfId="4809" xr:uid="{00000000-0005-0000-0000-0000CA120000}"/>
    <cellStyle name="40% - Akzent1 3 2 2 5 2 2" xfId="7252" xr:uid="{00000000-0005-0000-0000-0000551C0000}"/>
    <cellStyle name="40% - Akzent1 3 2 2 5 3" xfId="6029" xr:uid="{00000000-0005-0000-0000-00008E170000}"/>
    <cellStyle name="40% - Akzent1 3 2 2 6" xfId="3912" xr:uid="{00000000-0005-0000-0000-0000490F0000}"/>
    <cellStyle name="40% - Akzent1 3 2 2 6 2" xfId="6371" xr:uid="{00000000-0005-0000-0000-0000E4180000}"/>
    <cellStyle name="40% - Akzent1 3 2 2 7" xfId="5121" xr:uid="{00000000-0005-0000-0000-000002140000}"/>
    <cellStyle name="40% - Akzent1 3 2 2 8" xfId="7773" xr:uid="{00000000-0005-0000-0000-00005E1E0000}"/>
    <cellStyle name="40% - Akzent1 3 2 2 9" xfId="2535" xr:uid="{00000000-0005-0000-0000-0000E8090000}"/>
    <cellStyle name="40% - Akzent1 3 2 3" xfId="622" xr:uid="{00000000-0005-0000-0000-00006E020000}"/>
    <cellStyle name="40% - Akzent1 3 2 3 2" xfId="1285" xr:uid="{00000000-0005-0000-0000-000006050000}"/>
    <cellStyle name="40% - Akzent1 3 2 3 2 2" xfId="3205" xr:uid="{00000000-0005-0000-0000-0000860C0000}"/>
    <cellStyle name="40% - Akzent1 3 2 3 2 2 2" xfId="4558" xr:uid="{00000000-0005-0000-0000-0000CF110000}"/>
    <cellStyle name="40% - Akzent1 3 2 3 2 2 2 2" xfId="7012" xr:uid="{00000000-0005-0000-0000-0000651B0000}"/>
    <cellStyle name="40% - Akzent1 3 2 3 2 2 3" xfId="5776" xr:uid="{00000000-0005-0000-0000-000091160000}"/>
    <cellStyle name="40% - Akzent1 3 2 3 2 3" xfId="4125" xr:uid="{00000000-0005-0000-0000-00001E100000}"/>
    <cellStyle name="40% - Akzent1 3 2 3 2 3 2" xfId="6581" xr:uid="{00000000-0005-0000-0000-0000B6190000}"/>
    <cellStyle name="40% - Akzent1 3 2 3 2 4" xfId="5344" xr:uid="{00000000-0005-0000-0000-0000E1140000}"/>
    <cellStyle name="40% - Akzent1 3 2 3 2 5" xfId="2767" xr:uid="{00000000-0005-0000-0000-0000D00A0000}"/>
    <cellStyle name="40% - Akzent1 3 2 3 3" xfId="1284" xr:uid="{00000000-0005-0000-0000-000005050000}"/>
    <cellStyle name="40% - Akzent1 3 2 3 3 2" xfId="4345" xr:uid="{00000000-0005-0000-0000-0000FA100000}"/>
    <cellStyle name="40% - Akzent1 3 2 3 3 2 2" xfId="6799" xr:uid="{00000000-0005-0000-0000-0000901A0000}"/>
    <cellStyle name="40% - Akzent1 3 2 3 3 3" xfId="5562" xr:uid="{00000000-0005-0000-0000-0000BB150000}"/>
    <cellStyle name="40% - Akzent1 3 2 3 3 4" xfId="2990" xr:uid="{00000000-0005-0000-0000-0000AF0B0000}"/>
    <cellStyle name="40% - Akzent1 3 2 3 4" xfId="3588" xr:uid="{00000000-0005-0000-0000-0000050E0000}"/>
    <cellStyle name="40% - Akzent1 3 2 3 4 2" xfId="4886" xr:uid="{00000000-0005-0000-0000-000017130000}"/>
    <cellStyle name="40% - Akzent1 3 2 3 4 2 2" xfId="7329" xr:uid="{00000000-0005-0000-0000-0000A21C0000}"/>
    <cellStyle name="40% - Akzent1 3 2 3 4 3" xfId="6106" xr:uid="{00000000-0005-0000-0000-0000DB170000}"/>
    <cellStyle name="40% - Akzent1 3 2 3 5" xfId="4006" xr:uid="{00000000-0005-0000-0000-0000A70F0000}"/>
    <cellStyle name="40% - Akzent1 3 2 3 5 2" xfId="6464" xr:uid="{00000000-0005-0000-0000-000041190000}"/>
    <cellStyle name="40% - Akzent1 3 2 3 6" xfId="5123" xr:uid="{00000000-0005-0000-0000-000004140000}"/>
    <cellStyle name="40% - Akzent1 3 2 3 7" xfId="7851" xr:uid="{00000000-0005-0000-0000-0000AC1E0000}"/>
    <cellStyle name="40% - Akzent1 3 2 3 8" xfId="2537" xr:uid="{00000000-0005-0000-0000-0000EA090000}"/>
    <cellStyle name="40% - Akzent1 3 2 4" xfId="902" xr:uid="{00000000-0005-0000-0000-000086030000}"/>
    <cellStyle name="40% - Akzent1 3 2 4 2" xfId="1286" xr:uid="{00000000-0005-0000-0000-000007050000}"/>
    <cellStyle name="40% - Akzent1 3 2 4 2 2" xfId="4555" xr:uid="{00000000-0005-0000-0000-0000CC110000}"/>
    <cellStyle name="40% - Akzent1 3 2 4 2 2 2" xfId="7009" xr:uid="{00000000-0005-0000-0000-0000621B0000}"/>
    <cellStyle name="40% - Akzent1 3 2 4 2 3" xfId="5773" xr:uid="{00000000-0005-0000-0000-00008E160000}"/>
    <cellStyle name="40% - Akzent1 3 2 4 2 4" xfId="3202" xr:uid="{00000000-0005-0000-0000-0000830C0000}"/>
    <cellStyle name="40% - Akzent1 3 2 4 3" xfId="4122" xr:uid="{00000000-0005-0000-0000-00001B100000}"/>
    <cellStyle name="40% - Akzent1 3 2 4 3 2" xfId="6578" xr:uid="{00000000-0005-0000-0000-0000B3190000}"/>
    <cellStyle name="40% - Akzent1 3 2 4 4" xfId="5341" xr:uid="{00000000-0005-0000-0000-0000DE140000}"/>
    <cellStyle name="40% - Akzent1 3 2 4 5" xfId="8066" xr:uid="{00000000-0005-0000-0000-0000831F0000}"/>
    <cellStyle name="40% - Akzent1 3 2 4 6" xfId="2764" xr:uid="{00000000-0005-0000-0000-0000CD0A0000}"/>
    <cellStyle name="40% - Akzent1 3 2 5" xfId="1279" xr:uid="{00000000-0005-0000-0000-000000050000}"/>
    <cellStyle name="40% - Akzent1 3 2 5 2" xfId="4342" xr:uid="{00000000-0005-0000-0000-0000F7100000}"/>
    <cellStyle name="40% - Akzent1 3 2 5 2 2" xfId="6796" xr:uid="{00000000-0005-0000-0000-00008D1A0000}"/>
    <cellStyle name="40% - Akzent1 3 2 5 3" xfId="5559" xr:uid="{00000000-0005-0000-0000-0000B8150000}"/>
    <cellStyle name="40% - Akzent1 3 2 5 4" xfId="2987" xr:uid="{00000000-0005-0000-0000-0000AC0B0000}"/>
    <cellStyle name="40% - Akzent1 3 2 6" xfId="3347" xr:uid="{00000000-0005-0000-0000-0000140D0000}"/>
    <cellStyle name="40% - Akzent1 3 2 6 2" xfId="4693" xr:uid="{00000000-0005-0000-0000-000056120000}"/>
    <cellStyle name="40% - Akzent1 3 2 6 2 2" xfId="7144" xr:uid="{00000000-0005-0000-0000-0000E91B0000}"/>
    <cellStyle name="40% - Akzent1 3 2 6 3" xfId="5909" xr:uid="{00000000-0005-0000-0000-000016170000}"/>
    <cellStyle name="40% - Akzent1 3 2 7" xfId="3452" xr:uid="{00000000-0005-0000-0000-00007D0D0000}"/>
    <cellStyle name="40% - Akzent1 3 2 7 2" xfId="4754" xr:uid="{00000000-0005-0000-0000-000093120000}"/>
    <cellStyle name="40% - Akzent1 3 2 7 2 2" xfId="7197" xr:uid="{00000000-0005-0000-0000-00001E1C0000}"/>
    <cellStyle name="40% - Akzent1 3 2 7 3" xfId="5974" xr:uid="{00000000-0005-0000-0000-000057170000}"/>
    <cellStyle name="40% - Akzent1 3 2 8" xfId="3761" xr:uid="{00000000-0005-0000-0000-0000B20E0000}"/>
    <cellStyle name="40% - Akzent1 3 2 8 2" xfId="6247" xr:uid="{00000000-0005-0000-0000-000068180000}"/>
    <cellStyle name="40% - Akzent1 3 2 9" xfId="5120" xr:uid="{00000000-0005-0000-0000-000001140000}"/>
    <cellStyle name="40% - Akzent1 3 3" xfId="520" xr:uid="{00000000-0005-0000-0000-000008020000}"/>
    <cellStyle name="40% - Akzent1 3 3 2" xfId="624" xr:uid="{00000000-0005-0000-0000-000070020000}"/>
    <cellStyle name="40% - Akzent1 3 3 2 2" xfId="1289" xr:uid="{00000000-0005-0000-0000-00000A050000}"/>
    <cellStyle name="40% - Akzent1 3 3 2 2 2" xfId="3207" xr:uid="{00000000-0005-0000-0000-0000880C0000}"/>
    <cellStyle name="40% - Akzent1 3 3 2 2 2 2" xfId="4560" xr:uid="{00000000-0005-0000-0000-0000D1110000}"/>
    <cellStyle name="40% - Akzent1 3 3 2 2 2 2 2" xfId="7014" xr:uid="{00000000-0005-0000-0000-0000671B0000}"/>
    <cellStyle name="40% - Akzent1 3 3 2 2 2 3" xfId="5778" xr:uid="{00000000-0005-0000-0000-000093160000}"/>
    <cellStyle name="40% - Akzent1 3 3 2 2 3" xfId="4127" xr:uid="{00000000-0005-0000-0000-000020100000}"/>
    <cellStyle name="40% - Akzent1 3 3 2 2 3 2" xfId="6583" xr:uid="{00000000-0005-0000-0000-0000B8190000}"/>
    <cellStyle name="40% - Akzent1 3 3 2 2 4" xfId="5346" xr:uid="{00000000-0005-0000-0000-0000E3140000}"/>
    <cellStyle name="40% - Akzent1 3 3 2 2 5" xfId="2769" xr:uid="{00000000-0005-0000-0000-0000D20A0000}"/>
    <cellStyle name="40% - Akzent1 3 3 2 3" xfId="1288" xr:uid="{00000000-0005-0000-0000-000009050000}"/>
    <cellStyle name="40% - Akzent1 3 3 2 3 2" xfId="4347" xr:uid="{00000000-0005-0000-0000-0000FC100000}"/>
    <cellStyle name="40% - Akzent1 3 3 2 3 2 2" xfId="6801" xr:uid="{00000000-0005-0000-0000-0000921A0000}"/>
    <cellStyle name="40% - Akzent1 3 3 2 3 3" xfId="5564" xr:uid="{00000000-0005-0000-0000-0000BD150000}"/>
    <cellStyle name="40% - Akzent1 3 3 2 3 4" xfId="2992" xr:uid="{00000000-0005-0000-0000-0000B10B0000}"/>
    <cellStyle name="40% - Akzent1 3 3 2 4" xfId="3590" xr:uid="{00000000-0005-0000-0000-0000070E0000}"/>
    <cellStyle name="40% - Akzent1 3 3 2 4 2" xfId="4888" xr:uid="{00000000-0005-0000-0000-000019130000}"/>
    <cellStyle name="40% - Akzent1 3 3 2 4 2 2" xfId="7331" xr:uid="{00000000-0005-0000-0000-0000A41C0000}"/>
    <cellStyle name="40% - Akzent1 3 3 2 4 3" xfId="6108" xr:uid="{00000000-0005-0000-0000-0000DD170000}"/>
    <cellStyle name="40% - Akzent1 3 3 2 5" xfId="3910" xr:uid="{00000000-0005-0000-0000-0000470F0000}"/>
    <cellStyle name="40% - Akzent1 3 3 2 5 2" xfId="6369" xr:uid="{00000000-0005-0000-0000-0000E2180000}"/>
    <cellStyle name="40% - Akzent1 3 3 2 6" xfId="5125" xr:uid="{00000000-0005-0000-0000-000006140000}"/>
    <cellStyle name="40% - Akzent1 3 3 2 7" xfId="7853" xr:uid="{00000000-0005-0000-0000-0000AE1E0000}"/>
    <cellStyle name="40% - Akzent1 3 3 2 8" xfId="2539" xr:uid="{00000000-0005-0000-0000-0000EC090000}"/>
    <cellStyle name="40% - Akzent1 3 3 3" xfId="1290" xr:uid="{00000000-0005-0000-0000-00000B050000}"/>
    <cellStyle name="40% - Akzent1 3 3 3 2" xfId="3206" xr:uid="{00000000-0005-0000-0000-0000870C0000}"/>
    <cellStyle name="40% - Akzent1 3 3 3 2 2" xfId="4559" xr:uid="{00000000-0005-0000-0000-0000D0110000}"/>
    <cellStyle name="40% - Akzent1 3 3 3 2 2 2" xfId="7013" xr:uid="{00000000-0005-0000-0000-0000661B0000}"/>
    <cellStyle name="40% - Akzent1 3 3 3 2 3" xfId="5777" xr:uid="{00000000-0005-0000-0000-000092160000}"/>
    <cellStyle name="40% - Akzent1 3 3 3 3" xfId="4126" xr:uid="{00000000-0005-0000-0000-00001F100000}"/>
    <cellStyle name="40% - Akzent1 3 3 3 3 2" xfId="6582" xr:uid="{00000000-0005-0000-0000-0000B7190000}"/>
    <cellStyle name="40% - Akzent1 3 3 3 4" xfId="5345" xr:uid="{00000000-0005-0000-0000-0000E2140000}"/>
    <cellStyle name="40% - Akzent1 3 3 3 5" xfId="2768" xr:uid="{00000000-0005-0000-0000-0000D10A0000}"/>
    <cellStyle name="40% - Akzent1 3 3 4" xfId="1287" xr:uid="{00000000-0005-0000-0000-000008050000}"/>
    <cellStyle name="40% - Akzent1 3 3 4 2" xfId="4346" xr:uid="{00000000-0005-0000-0000-0000FB100000}"/>
    <cellStyle name="40% - Akzent1 3 3 4 2 2" xfId="6800" xr:uid="{00000000-0005-0000-0000-0000911A0000}"/>
    <cellStyle name="40% - Akzent1 3 3 4 3" xfId="5563" xr:uid="{00000000-0005-0000-0000-0000BC150000}"/>
    <cellStyle name="40% - Akzent1 3 3 4 4" xfId="2991" xr:uid="{00000000-0005-0000-0000-0000B00B0000}"/>
    <cellStyle name="40% - Akzent1 3 3 5" xfId="3510" xr:uid="{00000000-0005-0000-0000-0000B70D0000}"/>
    <cellStyle name="40% - Akzent1 3 3 5 2" xfId="4808" xr:uid="{00000000-0005-0000-0000-0000C9120000}"/>
    <cellStyle name="40% - Akzent1 3 3 5 2 2" xfId="7251" xr:uid="{00000000-0005-0000-0000-0000541C0000}"/>
    <cellStyle name="40% - Akzent1 3 3 5 3" xfId="6028" xr:uid="{00000000-0005-0000-0000-00008D170000}"/>
    <cellStyle name="40% - Akzent1 3 3 6" xfId="3911" xr:uid="{00000000-0005-0000-0000-0000480F0000}"/>
    <cellStyle name="40% - Akzent1 3 3 6 2" xfId="6370" xr:uid="{00000000-0005-0000-0000-0000E3180000}"/>
    <cellStyle name="40% - Akzent1 3 3 7" xfId="5124" xr:uid="{00000000-0005-0000-0000-000005140000}"/>
    <cellStyle name="40% - Akzent1 3 3 8" xfId="7772" xr:uid="{00000000-0005-0000-0000-00005D1E0000}"/>
    <cellStyle name="40% - Akzent1 3 3 9" xfId="2538" xr:uid="{00000000-0005-0000-0000-0000EB090000}"/>
    <cellStyle name="40% - Akzent1 3 4" xfId="621" xr:uid="{00000000-0005-0000-0000-00006D020000}"/>
    <cellStyle name="40% - Akzent1 3 4 2" xfId="1292" xr:uid="{00000000-0005-0000-0000-00000D050000}"/>
    <cellStyle name="40% - Akzent1 3 4 2 2" xfId="3208" xr:uid="{00000000-0005-0000-0000-0000890C0000}"/>
    <cellStyle name="40% - Akzent1 3 4 2 2 2" xfId="4561" xr:uid="{00000000-0005-0000-0000-0000D2110000}"/>
    <cellStyle name="40% - Akzent1 3 4 2 2 2 2" xfId="7015" xr:uid="{00000000-0005-0000-0000-0000681B0000}"/>
    <cellStyle name="40% - Akzent1 3 4 2 2 3" xfId="5779" xr:uid="{00000000-0005-0000-0000-000094160000}"/>
    <cellStyle name="40% - Akzent1 3 4 2 3" xfId="4128" xr:uid="{00000000-0005-0000-0000-000021100000}"/>
    <cellStyle name="40% - Akzent1 3 4 2 3 2" xfId="6584" xr:uid="{00000000-0005-0000-0000-0000B9190000}"/>
    <cellStyle name="40% - Akzent1 3 4 2 4" xfId="5347" xr:uid="{00000000-0005-0000-0000-0000E4140000}"/>
    <cellStyle name="40% - Akzent1 3 4 2 5" xfId="2770" xr:uid="{00000000-0005-0000-0000-0000D30A0000}"/>
    <cellStyle name="40% - Akzent1 3 4 3" xfId="1291" xr:uid="{00000000-0005-0000-0000-00000C050000}"/>
    <cellStyle name="40% - Akzent1 3 4 3 2" xfId="4348" xr:uid="{00000000-0005-0000-0000-0000FD100000}"/>
    <cellStyle name="40% - Akzent1 3 4 3 2 2" xfId="6802" xr:uid="{00000000-0005-0000-0000-0000931A0000}"/>
    <cellStyle name="40% - Akzent1 3 4 3 3" xfId="5565" xr:uid="{00000000-0005-0000-0000-0000BE150000}"/>
    <cellStyle name="40% - Akzent1 3 4 3 4" xfId="2993" xr:uid="{00000000-0005-0000-0000-0000B20B0000}"/>
    <cellStyle name="40% - Akzent1 3 4 4" xfId="3587" xr:uid="{00000000-0005-0000-0000-0000040E0000}"/>
    <cellStyle name="40% - Akzent1 3 4 4 2" xfId="4885" xr:uid="{00000000-0005-0000-0000-000016130000}"/>
    <cellStyle name="40% - Akzent1 3 4 4 2 2" xfId="7328" xr:uid="{00000000-0005-0000-0000-0000A11C0000}"/>
    <cellStyle name="40% - Akzent1 3 4 4 3" xfId="6105" xr:uid="{00000000-0005-0000-0000-0000DA170000}"/>
    <cellStyle name="40% - Akzent1 3 4 5" xfId="3995" xr:uid="{00000000-0005-0000-0000-00009C0F0000}"/>
    <cellStyle name="40% - Akzent1 3 4 5 2" xfId="6453" xr:uid="{00000000-0005-0000-0000-000036190000}"/>
    <cellStyle name="40% - Akzent1 3 4 6" xfId="5126" xr:uid="{00000000-0005-0000-0000-000007140000}"/>
    <cellStyle name="40% - Akzent1 3 4 7" xfId="7850" xr:uid="{00000000-0005-0000-0000-0000AB1E0000}"/>
    <cellStyle name="40% - Akzent1 3 4 8" xfId="2540" xr:uid="{00000000-0005-0000-0000-0000ED090000}"/>
    <cellStyle name="40% - Akzent1 3 5" xfId="901" xr:uid="{00000000-0005-0000-0000-000085030000}"/>
    <cellStyle name="40% - Akzent1 3 5 2" xfId="1293" xr:uid="{00000000-0005-0000-0000-00000E050000}"/>
    <cellStyle name="40% - Akzent1 3 5 2 2" xfId="4554" xr:uid="{00000000-0005-0000-0000-0000CB110000}"/>
    <cellStyle name="40% - Akzent1 3 5 2 2 2" xfId="7008" xr:uid="{00000000-0005-0000-0000-0000611B0000}"/>
    <cellStyle name="40% - Akzent1 3 5 2 3" xfId="5772" xr:uid="{00000000-0005-0000-0000-00008D160000}"/>
    <cellStyle name="40% - Akzent1 3 5 2 4" xfId="3201" xr:uid="{00000000-0005-0000-0000-0000820C0000}"/>
    <cellStyle name="40% - Akzent1 3 5 3" xfId="4121" xr:uid="{00000000-0005-0000-0000-00001A100000}"/>
    <cellStyle name="40% - Akzent1 3 5 3 2" xfId="6577" xr:uid="{00000000-0005-0000-0000-0000B2190000}"/>
    <cellStyle name="40% - Akzent1 3 5 4" xfId="5340" xr:uid="{00000000-0005-0000-0000-0000DD140000}"/>
    <cellStyle name="40% - Akzent1 3 5 5" xfId="8065" xr:uid="{00000000-0005-0000-0000-0000821F0000}"/>
    <cellStyle name="40% - Akzent1 3 5 6" xfId="2763" xr:uid="{00000000-0005-0000-0000-0000CC0A0000}"/>
    <cellStyle name="40% - Akzent1 3 6" xfId="1278" xr:uid="{00000000-0005-0000-0000-0000FF040000}"/>
    <cellStyle name="40% - Akzent1 3 6 2" xfId="4341" xr:uid="{00000000-0005-0000-0000-0000F6100000}"/>
    <cellStyle name="40% - Akzent1 3 6 2 2" xfId="6795" xr:uid="{00000000-0005-0000-0000-00008C1A0000}"/>
    <cellStyle name="40% - Akzent1 3 6 3" xfId="5558" xr:uid="{00000000-0005-0000-0000-0000B7150000}"/>
    <cellStyle name="40% - Akzent1 3 6 4" xfId="2986" xr:uid="{00000000-0005-0000-0000-0000AB0B0000}"/>
    <cellStyle name="40% - Akzent1 3 7" xfId="3346" xr:uid="{00000000-0005-0000-0000-0000130D0000}"/>
    <cellStyle name="40% - Akzent1 3 7 2" xfId="4692" xr:uid="{00000000-0005-0000-0000-000055120000}"/>
    <cellStyle name="40% - Akzent1 3 7 2 2" xfId="7143" xr:uid="{00000000-0005-0000-0000-0000E81B0000}"/>
    <cellStyle name="40% - Akzent1 3 7 3" xfId="5908" xr:uid="{00000000-0005-0000-0000-000015170000}"/>
    <cellStyle name="40% - Akzent1 3 8" xfId="3451" xr:uid="{00000000-0005-0000-0000-00007C0D0000}"/>
    <cellStyle name="40% - Akzent1 3 8 2" xfId="4753" xr:uid="{00000000-0005-0000-0000-000092120000}"/>
    <cellStyle name="40% - Akzent1 3 8 2 2" xfId="7196" xr:uid="{00000000-0005-0000-0000-00001D1C0000}"/>
    <cellStyle name="40% - Akzent1 3 8 3" xfId="5973" xr:uid="{00000000-0005-0000-0000-000056170000}"/>
    <cellStyle name="40% - Akzent1 3 9" xfId="3760" xr:uid="{00000000-0005-0000-0000-0000B10E0000}"/>
    <cellStyle name="40% - Akzent1 3 9 2" xfId="6246" xr:uid="{00000000-0005-0000-0000-000067180000}"/>
    <cellStyle name="40% - Akzent1 4" xfId="75" xr:uid="{00000000-0005-0000-0000-00004B000000}"/>
    <cellStyle name="40% - Akzent1 4 2" xfId="76" xr:uid="{00000000-0005-0000-0000-00004C000000}"/>
    <cellStyle name="40% - Akzent1 4 2 2" xfId="1296" xr:uid="{00000000-0005-0000-0000-000011050000}"/>
    <cellStyle name="40% - Akzent1 4 2 3" xfId="1295" xr:uid="{00000000-0005-0000-0000-000010050000}"/>
    <cellStyle name="40% - Akzent1 4 3" xfId="1297" xr:uid="{00000000-0005-0000-0000-000012050000}"/>
    <cellStyle name="40% - Akzent1 4 4" xfId="1294" xr:uid="{00000000-0005-0000-0000-00000F050000}"/>
    <cellStyle name="40% - Akzent1 5" xfId="77" xr:uid="{00000000-0005-0000-0000-00004D000000}"/>
    <cellStyle name="40% - Akzent1 5 2" xfId="78" xr:uid="{00000000-0005-0000-0000-00004E000000}"/>
    <cellStyle name="40% - Akzent1 5 2 2" xfId="1300" xr:uid="{00000000-0005-0000-0000-000015050000}"/>
    <cellStyle name="40% - Akzent1 5 2 3" xfId="1299" xr:uid="{00000000-0005-0000-0000-000014050000}"/>
    <cellStyle name="40% - Akzent1 5 3" xfId="1301" xr:uid="{00000000-0005-0000-0000-000016050000}"/>
    <cellStyle name="40% - Akzent1 5 4" xfId="1298" xr:uid="{00000000-0005-0000-0000-000013050000}"/>
    <cellStyle name="40% - Akzent1 6" xfId="79" xr:uid="{00000000-0005-0000-0000-00004F000000}"/>
    <cellStyle name="40% - Akzent1 6 2" xfId="80" xr:uid="{00000000-0005-0000-0000-000050000000}"/>
    <cellStyle name="40% - Akzent1 6 2 2" xfId="1304" xr:uid="{00000000-0005-0000-0000-000019050000}"/>
    <cellStyle name="40% - Akzent1 6 2 3" xfId="1303" xr:uid="{00000000-0005-0000-0000-000018050000}"/>
    <cellStyle name="40% - Akzent1 6 3" xfId="1305" xr:uid="{00000000-0005-0000-0000-00001A050000}"/>
    <cellStyle name="40% - Akzent1 6 4" xfId="1302" xr:uid="{00000000-0005-0000-0000-000017050000}"/>
    <cellStyle name="40% - Akzent1 7" xfId="81" xr:uid="{00000000-0005-0000-0000-000051000000}"/>
    <cellStyle name="40% - Akzent1 7 2" xfId="1307" xr:uid="{00000000-0005-0000-0000-00001C050000}"/>
    <cellStyle name="40% - Akzent1 7 3" xfId="1306" xr:uid="{00000000-0005-0000-0000-00001B050000}"/>
    <cellStyle name="40% - Akzent1 8" xfId="903" xr:uid="{00000000-0005-0000-0000-000087030000}"/>
    <cellStyle name="40% - Akzent1 8 2" xfId="3348" xr:uid="{00000000-0005-0000-0000-0000150D0000}"/>
    <cellStyle name="40% - Akzent2 2" xfId="82" xr:uid="{00000000-0005-0000-0000-000052000000}"/>
    <cellStyle name="40% - Akzent2 2 10" xfId="5127" xr:uid="{00000000-0005-0000-0000-000008140000}"/>
    <cellStyle name="40% - Akzent2 2 11" xfId="7520" xr:uid="{00000000-0005-0000-0000-0000611D0000}"/>
    <cellStyle name="40% - Akzent2 2 12" xfId="7662" xr:uid="{00000000-0005-0000-0000-0000EF1D0000}"/>
    <cellStyle name="40% - Akzent2 2 13" xfId="7715" xr:uid="{00000000-0005-0000-0000-0000241E0000}"/>
    <cellStyle name="40% - Akzent2 2 14" xfId="2541" xr:uid="{00000000-0005-0000-0000-0000EE090000}"/>
    <cellStyle name="40% - Akzent2 2 2" xfId="83" xr:uid="{00000000-0005-0000-0000-000053000000}"/>
    <cellStyle name="40% - Akzent2 2 2 10" xfId="7521" xr:uid="{00000000-0005-0000-0000-0000621D0000}"/>
    <cellStyle name="40% - Akzent2 2 2 11" xfId="7663" xr:uid="{00000000-0005-0000-0000-0000F01D0000}"/>
    <cellStyle name="40% - Akzent2 2 2 12" xfId="7716" xr:uid="{00000000-0005-0000-0000-0000251E0000}"/>
    <cellStyle name="40% - Akzent2 2 2 13" xfId="2542" xr:uid="{00000000-0005-0000-0000-0000EF090000}"/>
    <cellStyle name="40% - Akzent2 2 2 2" xfId="523" xr:uid="{00000000-0005-0000-0000-00000B020000}"/>
    <cellStyle name="40% - Akzent2 2 2 2 2" xfId="627" xr:uid="{00000000-0005-0000-0000-000073020000}"/>
    <cellStyle name="40% - Akzent2 2 2 2 2 2" xfId="1312" xr:uid="{00000000-0005-0000-0000-000021050000}"/>
    <cellStyle name="40% - Akzent2 2 2 2 2 2 2" xfId="3212" xr:uid="{00000000-0005-0000-0000-00008D0C0000}"/>
    <cellStyle name="40% - Akzent2 2 2 2 2 2 2 2" xfId="4565" xr:uid="{00000000-0005-0000-0000-0000D6110000}"/>
    <cellStyle name="40% - Akzent2 2 2 2 2 2 2 2 2" xfId="7019" xr:uid="{00000000-0005-0000-0000-00006C1B0000}"/>
    <cellStyle name="40% - Akzent2 2 2 2 2 2 2 3" xfId="5783" xr:uid="{00000000-0005-0000-0000-000098160000}"/>
    <cellStyle name="40% - Akzent2 2 2 2 2 2 3" xfId="4132" xr:uid="{00000000-0005-0000-0000-000025100000}"/>
    <cellStyle name="40% - Akzent2 2 2 2 2 2 3 2" xfId="6588" xr:uid="{00000000-0005-0000-0000-0000BD190000}"/>
    <cellStyle name="40% - Akzent2 2 2 2 2 2 4" xfId="5351" xr:uid="{00000000-0005-0000-0000-0000E8140000}"/>
    <cellStyle name="40% - Akzent2 2 2 2 2 2 5" xfId="2774" xr:uid="{00000000-0005-0000-0000-0000D70A0000}"/>
    <cellStyle name="40% - Akzent2 2 2 2 2 3" xfId="1311" xr:uid="{00000000-0005-0000-0000-000020050000}"/>
    <cellStyle name="40% - Akzent2 2 2 2 2 3 2" xfId="4352" xr:uid="{00000000-0005-0000-0000-000001110000}"/>
    <cellStyle name="40% - Akzent2 2 2 2 2 3 2 2" xfId="6806" xr:uid="{00000000-0005-0000-0000-0000971A0000}"/>
    <cellStyle name="40% - Akzent2 2 2 2 2 3 3" xfId="5569" xr:uid="{00000000-0005-0000-0000-0000C2150000}"/>
    <cellStyle name="40% - Akzent2 2 2 2 2 3 4" xfId="2997" xr:uid="{00000000-0005-0000-0000-0000B60B0000}"/>
    <cellStyle name="40% - Akzent2 2 2 2 2 4" xfId="3593" xr:uid="{00000000-0005-0000-0000-00000A0E0000}"/>
    <cellStyle name="40% - Akzent2 2 2 2 2 4 2" xfId="4891" xr:uid="{00000000-0005-0000-0000-00001C130000}"/>
    <cellStyle name="40% - Akzent2 2 2 2 2 4 2 2" xfId="7334" xr:uid="{00000000-0005-0000-0000-0000A71C0000}"/>
    <cellStyle name="40% - Akzent2 2 2 2 2 4 3" xfId="6111" xr:uid="{00000000-0005-0000-0000-0000E0170000}"/>
    <cellStyle name="40% - Akzent2 2 2 2 2 5" xfId="3908" xr:uid="{00000000-0005-0000-0000-0000450F0000}"/>
    <cellStyle name="40% - Akzent2 2 2 2 2 5 2" xfId="6367" xr:uid="{00000000-0005-0000-0000-0000E0180000}"/>
    <cellStyle name="40% - Akzent2 2 2 2 2 6" xfId="5130" xr:uid="{00000000-0005-0000-0000-00000B140000}"/>
    <cellStyle name="40% - Akzent2 2 2 2 2 7" xfId="7856" xr:uid="{00000000-0005-0000-0000-0000B11E0000}"/>
    <cellStyle name="40% - Akzent2 2 2 2 2 8" xfId="2544" xr:uid="{00000000-0005-0000-0000-0000F1090000}"/>
    <cellStyle name="40% - Akzent2 2 2 2 3" xfId="1313" xr:uid="{00000000-0005-0000-0000-000022050000}"/>
    <cellStyle name="40% - Akzent2 2 2 2 3 2" xfId="3211" xr:uid="{00000000-0005-0000-0000-00008C0C0000}"/>
    <cellStyle name="40% - Akzent2 2 2 2 3 2 2" xfId="4564" xr:uid="{00000000-0005-0000-0000-0000D5110000}"/>
    <cellStyle name="40% - Akzent2 2 2 2 3 2 2 2" xfId="7018" xr:uid="{00000000-0005-0000-0000-00006B1B0000}"/>
    <cellStyle name="40% - Akzent2 2 2 2 3 2 3" xfId="5782" xr:uid="{00000000-0005-0000-0000-000097160000}"/>
    <cellStyle name="40% - Akzent2 2 2 2 3 3" xfId="4131" xr:uid="{00000000-0005-0000-0000-000024100000}"/>
    <cellStyle name="40% - Akzent2 2 2 2 3 3 2" xfId="6587" xr:uid="{00000000-0005-0000-0000-0000BC190000}"/>
    <cellStyle name="40% - Akzent2 2 2 2 3 4" xfId="5350" xr:uid="{00000000-0005-0000-0000-0000E7140000}"/>
    <cellStyle name="40% - Akzent2 2 2 2 3 5" xfId="2773" xr:uid="{00000000-0005-0000-0000-0000D60A0000}"/>
    <cellStyle name="40% - Akzent2 2 2 2 4" xfId="1310" xr:uid="{00000000-0005-0000-0000-00001F050000}"/>
    <cellStyle name="40% - Akzent2 2 2 2 4 2" xfId="4351" xr:uid="{00000000-0005-0000-0000-000000110000}"/>
    <cellStyle name="40% - Akzent2 2 2 2 4 2 2" xfId="6805" xr:uid="{00000000-0005-0000-0000-0000961A0000}"/>
    <cellStyle name="40% - Akzent2 2 2 2 4 3" xfId="5568" xr:uid="{00000000-0005-0000-0000-0000C1150000}"/>
    <cellStyle name="40% - Akzent2 2 2 2 4 4" xfId="2996" xr:uid="{00000000-0005-0000-0000-0000B50B0000}"/>
    <cellStyle name="40% - Akzent2 2 2 2 5" xfId="3513" xr:uid="{00000000-0005-0000-0000-0000BA0D0000}"/>
    <cellStyle name="40% - Akzent2 2 2 2 5 2" xfId="4811" xr:uid="{00000000-0005-0000-0000-0000CC120000}"/>
    <cellStyle name="40% - Akzent2 2 2 2 5 2 2" xfId="7254" xr:uid="{00000000-0005-0000-0000-0000571C0000}"/>
    <cellStyle name="40% - Akzent2 2 2 2 5 3" xfId="6031" xr:uid="{00000000-0005-0000-0000-000090170000}"/>
    <cellStyle name="40% - Akzent2 2 2 2 6" xfId="3909" xr:uid="{00000000-0005-0000-0000-0000460F0000}"/>
    <cellStyle name="40% - Akzent2 2 2 2 6 2" xfId="6368" xr:uid="{00000000-0005-0000-0000-0000E1180000}"/>
    <cellStyle name="40% - Akzent2 2 2 2 7" xfId="5129" xr:uid="{00000000-0005-0000-0000-00000A140000}"/>
    <cellStyle name="40% - Akzent2 2 2 2 8" xfId="7775" xr:uid="{00000000-0005-0000-0000-0000601E0000}"/>
    <cellStyle name="40% - Akzent2 2 2 2 9" xfId="2543" xr:uid="{00000000-0005-0000-0000-0000F0090000}"/>
    <cellStyle name="40% - Akzent2 2 2 3" xfId="626" xr:uid="{00000000-0005-0000-0000-000072020000}"/>
    <cellStyle name="40% - Akzent2 2 2 3 2" xfId="1315" xr:uid="{00000000-0005-0000-0000-000024050000}"/>
    <cellStyle name="40% - Akzent2 2 2 3 2 2" xfId="3213" xr:uid="{00000000-0005-0000-0000-00008E0C0000}"/>
    <cellStyle name="40% - Akzent2 2 2 3 2 2 2" xfId="4566" xr:uid="{00000000-0005-0000-0000-0000D7110000}"/>
    <cellStyle name="40% - Akzent2 2 2 3 2 2 2 2" xfId="7020" xr:uid="{00000000-0005-0000-0000-00006D1B0000}"/>
    <cellStyle name="40% - Akzent2 2 2 3 2 2 3" xfId="5784" xr:uid="{00000000-0005-0000-0000-000099160000}"/>
    <cellStyle name="40% - Akzent2 2 2 3 2 3" xfId="4133" xr:uid="{00000000-0005-0000-0000-000026100000}"/>
    <cellStyle name="40% - Akzent2 2 2 3 2 3 2" xfId="6589" xr:uid="{00000000-0005-0000-0000-0000BE190000}"/>
    <cellStyle name="40% - Akzent2 2 2 3 2 4" xfId="5352" xr:uid="{00000000-0005-0000-0000-0000E9140000}"/>
    <cellStyle name="40% - Akzent2 2 2 3 2 5" xfId="2775" xr:uid="{00000000-0005-0000-0000-0000D80A0000}"/>
    <cellStyle name="40% - Akzent2 2 2 3 3" xfId="1314" xr:uid="{00000000-0005-0000-0000-000023050000}"/>
    <cellStyle name="40% - Akzent2 2 2 3 3 2" xfId="4353" xr:uid="{00000000-0005-0000-0000-000002110000}"/>
    <cellStyle name="40% - Akzent2 2 2 3 3 2 2" xfId="6807" xr:uid="{00000000-0005-0000-0000-0000981A0000}"/>
    <cellStyle name="40% - Akzent2 2 2 3 3 3" xfId="5570" xr:uid="{00000000-0005-0000-0000-0000C3150000}"/>
    <cellStyle name="40% - Akzent2 2 2 3 3 4" xfId="2998" xr:uid="{00000000-0005-0000-0000-0000B70B0000}"/>
    <cellStyle name="40% - Akzent2 2 2 3 4" xfId="3592" xr:uid="{00000000-0005-0000-0000-0000090E0000}"/>
    <cellStyle name="40% - Akzent2 2 2 3 4 2" xfId="4890" xr:uid="{00000000-0005-0000-0000-00001B130000}"/>
    <cellStyle name="40% - Akzent2 2 2 3 4 2 2" xfId="7333" xr:uid="{00000000-0005-0000-0000-0000A61C0000}"/>
    <cellStyle name="40% - Akzent2 2 2 3 4 3" xfId="6110" xr:uid="{00000000-0005-0000-0000-0000DF170000}"/>
    <cellStyle name="40% - Akzent2 2 2 3 5" xfId="3907" xr:uid="{00000000-0005-0000-0000-0000440F0000}"/>
    <cellStyle name="40% - Akzent2 2 2 3 5 2" xfId="6366" xr:uid="{00000000-0005-0000-0000-0000DF180000}"/>
    <cellStyle name="40% - Akzent2 2 2 3 6" xfId="5131" xr:uid="{00000000-0005-0000-0000-00000C140000}"/>
    <cellStyle name="40% - Akzent2 2 2 3 7" xfId="7855" xr:uid="{00000000-0005-0000-0000-0000B01E0000}"/>
    <cellStyle name="40% - Akzent2 2 2 3 8" xfId="2545" xr:uid="{00000000-0005-0000-0000-0000F2090000}"/>
    <cellStyle name="40% - Akzent2 2 2 4" xfId="905" xr:uid="{00000000-0005-0000-0000-000089030000}"/>
    <cellStyle name="40% - Akzent2 2 2 4 2" xfId="1316" xr:uid="{00000000-0005-0000-0000-000025050000}"/>
    <cellStyle name="40% - Akzent2 2 2 4 2 2" xfId="4563" xr:uid="{00000000-0005-0000-0000-0000D4110000}"/>
    <cellStyle name="40% - Akzent2 2 2 4 2 2 2" xfId="7017" xr:uid="{00000000-0005-0000-0000-00006A1B0000}"/>
    <cellStyle name="40% - Akzent2 2 2 4 2 3" xfId="5781" xr:uid="{00000000-0005-0000-0000-000096160000}"/>
    <cellStyle name="40% - Akzent2 2 2 4 2 4" xfId="3210" xr:uid="{00000000-0005-0000-0000-00008B0C0000}"/>
    <cellStyle name="40% - Akzent2 2 2 4 3" xfId="4130" xr:uid="{00000000-0005-0000-0000-000023100000}"/>
    <cellStyle name="40% - Akzent2 2 2 4 3 2" xfId="6586" xr:uid="{00000000-0005-0000-0000-0000BB190000}"/>
    <cellStyle name="40% - Akzent2 2 2 4 4" xfId="5349" xr:uid="{00000000-0005-0000-0000-0000E6140000}"/>
    <cellStyle name="40% - Akzent2 2 2 4 5" xfId="8068" xr:uid="{00000000-0005-0000-0000-0000851F0000}"/>
    <cellStyle name="40% - Akzent2 2 2 4 6" xfId="2772" xr:uid="{00000000-0005-0000-0000-0000D50A0000}"/>
    <cellStyle name="40% - Akzent2 2 2 5" xfId="1309" xr:uid="{00000000-0005-0000-0000-00001E050000}"/>
    <cellStyle name="40% - Akzent2 2 2 5 2" xfId="4350" xr:uid="{00000000-0005-0000-0000-0000FF100000}"/>
    <cellStyle name="40% - Akzent2 2 2 5 2 2" xfId="6804" xr:uid="{00000000-0005-0000-0000-0000951A0000}"/>
    <cellStyle name="40% - Akzent2 2 2 5 3" xfId="5567" xr:uid="{00000000-0005-0000-0000-0000C0150000}"/>
    <cellStyle name="40% - Akzent2 2 2 5 4" xfId="2995" xr:uid="{00000000-0005-0000-0000-0000B40B0000}"/>
    <cellStyle name="40% - Akzent2 2 2 6" xfId="3350" xr:uid="{00000000-0005-0000-0000-0000170D0000}"/>
    <cellStyle name="40% - Akzent2 2 2 6 2" xfId="4695" xr:uid="{00000000-0005-0000-0000-000058120000}"/>
    <cellStyle name="40% - Akzent2 2 2 6 2 2" xfId="7146" xr:uid="{00000000-0005-0000-0000-0000EB1B0000}"/>
    <cellStyle name="40% - Akzent2 2 2 6 3" xfId="5911" xr:uid="{00000000-0005-0000-0000-000018170000}"/>
    <cellStyle name="40% - Akzent2 2 2 7" xfId="3454" xr:uid="{00000000-0005-0000-0000-00007F0D0000}"/>
    <cellStyle name="40% - Akzent2 2 2 7 2" xfId="4756" xr:uid="{00000000-0005-0000-0000-000095120000}"/>
    <cellStyle name="40% - Akzent2 2 2 7 2 2" xfId="7199" xr:uid="{00000000-0005-0000-0000-0000201C0000}"/>
    <cellStyle name="40% - Akzent2 2 2 7 3" xfId="5976" xr:uid="{00000000-0005-0000-0000-000059170000}"/>
    <cellStyle name="40% - Akzent2 2 2 8" xfId="3763" xr:uid="{00000000-0005-0000-0000-0000B40E0000}"/>
    <cellStyle name="40% - Akzent2 2 2 8 2" xfId="6249" xr:uid="{00000000-0005-0000-0000-00006A180000}"/>
    <cellStyle name="40% - Akzent2 2 2 9" xfId="5128" xr:uid="{00000000-0005-0000-0000-000009140000}"/>
    <cellStyle name="40% - Akzent2 2 3" xfId="522" xr:uid="{00000000-0005-0000-0000-00000A020000}"/>
    <cellStyle name="40% - Akzent2 2 3 2" xfId="628" xr:uid="{00000000-0005-0000-0000-000074020000}"/>
    <cellStyle name="40% - Akzent2 2 3 2 2" xfId="1319" xr:uid="{00000000-0005-0000-0000-000028050000}"/>
    <cellStyle name="40% - Akzent2 2 3 2 2 2" xfId="3215" xr:uid="{00000000-0005-0000-0000-0000900C0000}"/>
    <cellStyle name="40% - Akzent2 2 3 2 2 2 2" xfId="4568" xr:uid="{00000000-0005-0000-0000-0000D9110000}"/>
    <cellStyle name="40% - Akzent2 2 3 2 2 2 2 2" xfId="7022" xr:uid="{00000000-0005-0000-0000-00006F1B0000}"/>
    <cellStyle name="40% - Akzent2 2 3 2 2 2 3" xfId="5786" xr:uid="{00000000-0005-0000-0000-00009B160000}"/>
    <cellStyle name="40% - Akzent2 2 3 2 2 3" xfId="4135" xr:uid="{00000000-0005-0000-0000-000028100000}"/>
    <cellStyle name="40% - Akzent2 2 3 2 2 3 2" xfId="6591" xr:uid="{00000000-0005-0000-0000-0000C0190000}"/>
    <cellStyle name="40% - Akzent2 2 3 2 2 4" xfId="5354" xr:uid="{00000000-0005-0000-0000-0000EB140000}"/>
    <cellStyle name="40% - Akzent2 2 3 2 2 5" xfId="2777" xr:uid="{00000000-0005-0000-0000-0000DA0A0000}"/>
    <cellStyle name="40% - Akzent2 2 3 2 3" xfId="1318" xr:uid="{00000000-0005-0000-0000-000027050000}"/>
    <cellStyle name="40% - Akzent2 2 3 2 3 2" xfId="4355" xr:uid="{00000000-0005-0000-0000-000004110000}"/>
    <cellStyle name="40% - Akzent2 2 3 2 3 2 2" xfId="6809" xr:uid="{00000000-0005-0000-0000-00009A1A0000}"/>
    <cellStyle name="40% - Akzent2 2 3 2 3 3" xfId="5572" xr:uid="{00000000-0005-0000-0000-0000C5150000}"/>
    <cellStyle name="40% - Akzent2 2 3 2 3 4" xfId="3000" xr:uid="{00000000-0005-0000-0000-0000B90B0000}"/>
    <cellStyle name="40% - Akzent2 2 3 2 4" xfId="3594" xr:uid="{00000000-0005-0000-0000-00000B0E0000}"/>
    <cellStyle name="40% - Akzent2 2 3 2 4 2" xfId="4892" xr:uid="{00000000-0005-0000-0000-00001D130000}"/>
    <cellStyle name="40% - Akzent2 2 3 2 4 2 2" xfId="7335" xr:uid="{00000000-0005-0000-0000-0000A81C0000}"/>
    <cellStyle name="40% - Akzent2 2 3 2 4 3" xfId="6112" xr:uid="{00000000-0005-0000-0000-0000E1170000}"/>
    <cellStyle name="40% - Akzent2 2 3 2 5" xfId="3905" xr:uid="{00000000-0005-0000-0000-0000420F0000}"/>
    <cellStyle name="40% - Akzent2 2 3 2 5 2" xfId="6364" xr:uid="{00000000-0005-0000-0000-0000DD180000}"/>
    <cellStyle name="40% - Akzent2 2 3 2 6" xfId="5133" xr:uid="{00000000-0005-0000-0000-00000E140000}"/>
    <cellStyle name="40% - Akzent2 2 3 2 7" xfId="7857" xr:uid="{00000000-0005-0000-0000-0000B21E0000}"/>
    <cellStyle name="40% - Akzent2 2 3 2 8" xfId="2547" xr:uid="{00000000-0005-0000-0000-0000F4090000}"/>
    <cellStyle name="40% - Akzent2 2 3 3" xfId="1320" xr:uid="{00000000-0005-0000-0000-000029050000}"/>
    <cellStyle name="40% - Akzent2 2 3 3 2" xfId="3214" xr:uid="{00000000-0005-0000-0000-00008F0C0000}"/>
    <cellStyle name="40% - Akzent2 2 3 3 2 2" xfId="4567" xr:uid="{00000000-0005-0000-0000-0000D8110000}"/>
    <cellStyle name="40% - Akzent2 2 3 3 2 2 2" xfId="7021" xr:uid="{00000000-0005-0000-0000-00006E1B0000}"/>
    <cellStyle name="40% - Akzent2 2 3 3 2 3" xfId="5785" xr:uid="{00000000-0005-0000-0000-00009A160000}"/>
    <cellStyle name="40% - Akzent2 2 3 3 3" xfId="4134" xr:uid="{00000000-0005-0000-0000-000027100000}"/>
    <cellStyle name="40% - Akzent2 2 3 3 3 2" xfId="6590" xr:uid="{00000000-0005-0000-0000-0000BF190000}"/>
    <cellStyle name="40% - Akzent2 2 3 3 4" xfId="5353" xr:uid="{00000000-0005-0000-0000-0000EA140000}"/>
    <cellStyle name="40% - Akzent2 2 3 3 5" xfId="2776" xr:uid="{00000000-0005-0000-0000-0000D90A0000}"/>
    <cellStyle name="40% - Akzent2 2 3 4" xfId="1317" xr:uid="{00000000-0005-0000-0000-000026050000}"/>
    <cellStyle name="40% - Akzent2 2 3 4 2" xfId="4354" xr:uid="{00000000-0005-0000-0000-000003110000}"/>
    <cellStyle name="40% - Akzent2 2 3 4 2 2" xfId="6808" xr:uid="{00000000-0005-0000-0000-0000991A0000}"/>
    <cellStyle name="40% - Akzent2 2 3 4 3" xfId="5571" xr:uid="{00000000-0005-0000-0000-0000C4150000}"/>
    <cellStyle name="40% - Akzent2 2 3 4 4" xfId="2999" xr:uid="{00000000-0005-0000-0000-0000B80B0000}"/>
    <cellStyle name="40% - Akzent2 2 3 5" xfId="3512" xr:uid="{00000000-0005-0000-0000-0000B90D0000}"/>
    <cellStyle name="40% - Akzent2 2 3 5 2" xfId="4810" xr:uid="{00000000-0005-0000-0000-0000CB120000}"/>
    <cellStyle name="40% - Akzent2 2 3 5 2 2" xfId="7253" xr:uid="{00000000-0005-0000-0000-0000561C0000}"/>
    <cellStyle name="40% - Akzent2 2 3 5 3" xfId="6030" xr:uid="{00000000-0005-0000-0000-00008F170000}"/>
    <cellStyle name="40% - Akzent2 2 3 6" xfId="3906" xr:uid="{00000000-0005-0000-0000-0000430F0000}"/>
    <cellStyle name="40% - Akzent2 2 3 6 2" xfId="6365" xr:uid="{00000000-0005-0000-0000-0000DE180000}"/>
    <cellStyle name="40% - Akzent2 2 3 7" xfId="5132" xr:uid="{00000000-0005-0000-0000-00000D140000}"/>
    <cellStyle name="40% - Akzent2 2 3 8" xfId="7774" xr:uid="{00000000-0005-0000-0000-00005F1E0000}"/>
    <cellStyle name="40% - Akzent2 2 3 9" xfId="2546" xr:uid="{00000000-0005-0000-0000-0000F3090000}"/>
    <cellStyle name="40% - Akzent2 2 4" xfId="625" xr:uid="{00000000-0005-0000-0000-000071020000}"/>
    <cellStyle name="40% - Akzent2 2 4 2" xfId="1322" xr:uid="{00000000-0005-0000-0000-00002B050000}"/>
    <cellStyle name="40% - Akzent2 2 4 2 2" xfId="3216" xr:uid="{00000000-0005-0000-0000-0000910C0000}"/>
    <cellStyle name="40% - Akzent2 2 4 2 2 2" xfId="4569" xr:uid="{00000000-0005-0000-0000-0000DA110000}"/>
    <cellStyle name="40% - Akzent2 2 4 2 2 2 2" xfId="7023" xr:uid="{00000000-0005-0000-0000-0000701B0000}"/>
    <cellStyle name="40% - Akzent2 2 4 2 2 3" xfId="5787" xr:uid="{00000000-0005-0000-0000-00009C160000}"/>
    <cellStyle name="40% - Akzent2 2 4 2 3" xfId="4136" xr:uid="{00000000-0005-0000-0000-000029100000}"/>
    <cellStyle name="40% - Akzent2 2 4 2 3 2" xfId="6592" xr:uid="{00000000-0005-0000-0000-0000C1190000}"/>
    <cellStyle name="40% - Akzent2 2 4 2 4" xfId="5355" xr:uid="{00000000-0005-0000-0000-0000EC140000}"/>
    <cellStyle name="40% - Akzent2 2 4 2 5" xfId="2778" xr:uid="{00000000-0005-0000-0000-0000DB0A0000}"/>
    <cellStyle name="40% - Akzent2 2 4 3" xfId="1321" xr:uid="{00000000-0005-0000-0000-00002A050000}"/>
    <cellStyle name="40% - Akzent2 2 4 3 2" xfId="4356" xr:uid="{00000000-0005-0000-0000-000005110000}"/>
    <cellStyle name="40% - Akzent2 2 4 3 2 2" xfId="6810" xr:uid="{00000000-0005-0000-0000-00009B1A0000}"/>
    <cellStyle name="40% - Akzent2 2 4 3 3" xfId="5573" xr:uid="{00000000-0005-0000-0000-0000C6150000}"/>
    <cellStyle name="40% - Akzent2 2 4 3 4" xfId="3001" xr:uid="{00000000-0005-0000-0000-0000BA0B0000}"/>
    <cellStyle name="40% - Akzent2 2 4 4" xfId="3591" xr:uid="{00000000-0005-0000-0000-0000080E0000}"/>
    <cellStyle name="40% - Akzent2 2 4 4 2" xfId="4889" xr:uid="{00000000-0005-0000-0000-00001A130000}"/>
    <cellStyle name="40% - Akzent2 2 4 4 2 2" xfId="7332" xr:uid="{00000000-0005-0000-0000-0000A51C0000}"/>
    <cellStyle name="40% - Akzent2 2 4 4 3" xfId="6109" xr:uid="{00000000-0005-0000-0000-0000DE170000}"/>
    <cellStyle name="40% - Akzent2 2 4 5" xfId="3993" xr:uid="{00000000-0005-0000-0000-00009A0F0000}"/>
    <cellStyle name="40% - Akzent2 2 4 5 2" xfId="6451" xr:uid="{00000000-0005-0000-0000-000034190000}"/>
    <cellStyle name="40% - Akzent2 2 4 6" xfId="5134" xr:uid="{00000000-0005-0000-0000-00000F140000}"/>
    <cellStyle name="40% - Akzent2 2 4 7" xfId="7854" xr:uid="{00000000-0005-0000-0000-0000AF1E0000}"/>
    <cellStyle name="40% - Akzent2 2 4 8" xfId="2548" xr:uid="{00000000-0005-0000-0000-0000F5090000}"/>
    <cellStyle name="40% - Akzent2 2 5" xfId="797" xr:uid="{00000000-0005-0000-0000-00001D030000}"/>
    <cellStyle name="40% - Akzent2 2 5 2" xfId="1323" xr:uid="{00000000-0005-0000-0000-00002C050000}"/>
    <cellStyle name="40% - Akzent2 2 5 2 2" xfId="4562" xr:uid="{00000000-0005-0000-0000-0000D3110000}"/>
    <cellStyle name="40% - Akzent2 2 5 2 2 2" xfId="7016" xr:uid="{00000000-0005-0000-0000-0000691B0000}"/>
    <cellStyle name="40% - Akzent2 2 5 2 3" xfId="5780" xr:uid="{00000000-0005-0000-0000-000095160000}"/>
    <cellStyle name="40% - Akzent2 2 5 2 4" xfId="3209" xr:uid="{00000000-0005-0000-0000-00008A0C0000}"/>
    <cellStyle name="40% - Akzent2 2 5 3" xfId="4129" xr:uid="{00000000-0005-0000-0000-000022100000}"/>
    <cellStyle name="40% - Akzent2 2 5 3 2" xfId="6585" xr:uid="{00000000-0005-0000-0000-0000BA190000}"/>
    <cellStyle name="40% - Akzent2 2 5 4" xfId="5348" xr:uid="{00000000-0005-0000-0000-0000E5140000}"/>
    <cellStyle name="40% - Akzent2 2 5 5" xfId="7975" xr:uid="{00000000-0005-0000-0000-0000281F0000}"/>
    <cellStyle name="40% - Akzent2 2 5 6" xfId="2771" xr:uid="{00000000-0005-0000-0000-0000D40A0000}"/>
    <cellStyle name="40% - Akzent2 2 6" xfId="904" xr:uid="{00000000-0005-0000-0000-000088030000}"/>
    <cellStyle name="40% - Akzent2 2 6 2" xfId="4349" xr:uid="{00000000-0005-0000-0000-0000FE100000}"/>
    <cellStyle name="40% - Akzent2 2 6 2 2" xfId="6803" xr:uid="{00000000-0005-0000-0000-0000941A0000}"/>
    <cellStyle name="40% - Akzent2 2 6 3" xfId="5566" xr:uid="{00000000-0005-0000-0000-0000BF150000}"/>
    <cellStyle name="40% - Akzent2 2 6 4" xfId="8067" xr:uid="{00000000-0005-0000-0000-0000841F0000}"/>
    <cellStyle name="40% - Akzent2 2 6 5" xfId="2994" xr:uid="{00000000-0005-0000-0000-0000B30B0000}"/>
    <cellStyle name="40% - Akzent2 2 7" xfId="1308" xr:uid="{00000000-0005-0000-0000-00001D050000}"/>
    <cellStyle name="40% - Akzent2 2 7 2" xfId="4694" xr:uid="{00000000-0005-0000-0000-000057120000}"/>
    <cellStyle name="40% - Akzent2 2 7 2 2" xfId="7145" xr:uid="{00000000-0005-0000-0000-0000EA1B0000}"/>
    <cellStyle name="40% - Akzent2 2 7 3" xfId="5910" xr:uid="{00000000-0005-0000-0000-000017170000}"/>
    <cellStyle name="40% - Akzent2 2 7 4" xfId="3349" xr:uid="{00000000-0005-0000-0000-0000160D0000}"/>
    <cellStyle name="40% - Akzent2 2 8" xfId="3453" xr:uid="{00000000-0005-0000-0000-00007E0D0000}"/>
    <cellStyle name="40% - Akzent2 2 8 2" xfId="4755" xr:uid="{00000000-0005-0000-0000-000094120000}"/>
    <cellStyle name="40% - Akzent2 2 8 2 2" xfId="7198" xr:uid="{00000000-0005-0000-0000-00001F1C0000}"/>
    <cellStyle name="40% - Akzent2 2 8 3" xfId="5975" xr:uid="{00000000-0005-0000-0000-000058170000}"/>
    <cellStyle name="40% - Akzent2 2 9" xfId="3762" xr:uid="{00000000-0005-0000-0000-0000B30E0000}"/>
    <cellStyle name="40% - Akzent2 2 9 2" xfId="6248" xr:uid="{00000000-0005-0000-0000-000069180000}"/>
    <cellStyle name="40% - Akzent2 3" xfId="84" xr:uid="{00000000-0005-0000-0000-000054000000}"/>
    <cellStyle name="40% - Akzent2 3 10" xfId="5135" xr:uid="{00000000-0005-0000-0000-000010140000}"/>
    <cellStyle name="40% - Akzent2 3 11" xfId="7522" xr:uid="{00000000-0005-0000-0000-0000631D0000}"/>
    <cellStyle name="40% - Akzent2 3 12" xfId="7664" xr:uid="{00000000-0005-0000-0000-0000F11D0000}"/>
    <cellStyle name="40% - Akzent2 3 13" xfId="7717" xr:uid="{00000000-0005-0000-0000-0000261E0000}"/>
    <cellStyle name="40% - Akzent2 3 14" xfId="2549" xr:uid="{00000000-0005-0000-0000-0000F6090000}"/>
    <cellStyle name="40% - Akzent2 3 2" xfId="85" xr:uid="{00000000-0005-0000-0000-000055000000}"/>
    <cellStyle name="40% - Akzent2 3 2 10" xfId="7523" xr:uid="{00000000-0005-0000-0000-0000641D0000}"/>
    <cellStyle name="40% - Akzent2 3 2 11" xfId="7665" xr:uid="{00000000-0005-0000-0000-0000F21D0000}"/>
    <cellStyle name="40% - Akzent2 3 2 12" xfId="7718" xr:uid="{00000000-0005-0000-0000-0000271E0000}"/>
    <cellStyle name="40% - Akzent2 3 2 13" xfId="2550" xr:uid="{00000000-0005-0000-0000-0000F7090000}"/>
    <cellStyle name="40% - Akzent2 3 2 2" xfId="525" xr:uid="{00000000-0005-0000-0000-00000D020000}"/>
    <cellStyle name="40% - Akzent2 3 2 2 2" xfId="631" xr:uid="{00000000-0005-0000-0000-000077020000}"/>
    <cellStyle name="40% - Akzent2 3 2 2 2 2" xfId="1328" xr:uid="{00000000-0005-0000-0000-000031050000}"/>
    <cellStyle name="40% - Akzent2 3 2 2 2 2 2" xfId="3220" xr:uid="{00000000-0005-0000-0000-0000950C0000}"/>
    <cellStyle name="40% - Akzent2 3 2 2 2 2 2 2" xfId="4573" xr:uid="{00000000-0005-0000-0000-0000DE110000}"/>
    <cellStyle name="40% - Akzent2 3 2 2 2 2 2 2 2" xfId="7027" xr:uid="{00000000-0005-0000-0000-0000741B0000}"/>
    <cellStyle name="40% - Akzent2 3 2 2 2 2 2 3" xfId="5791" xr:uid="{00000000-0005-0000-0000-0000A0160000}"/>
    <cellStyle name="40% - Akzent2 3 2 2 2 2 3" xfId="4140" xr:uid="{00000000-0005-0000-0000-00002D100000}"/>
    <cellStyle name="40% - Akzent2 3 2 2 2 2 3 2" xfId="6596" xr:uid="{00000000-0005-0000-0000-0000C5190000}"/>
    <cellStyle name="40% - Akzent2 3 2 2 2 2 4" xfId="5359" xr:uid="{00000000-0005-0000-0000-0000F0140000}"/>
    <cellStyle name="40% - Akzent2 3 2 2 2 2 5" xfId="2782" xr:uid="{00000000-0005-0000-0000-0000DF0A0000}"/>
    <cellStyle name="40% - Akzent2 3 2 2 2 3" xfId="1327" xr:uid="{00000000-0005-0000-0000-000030050000}"/>
    <cellStyle name="40% - Akzent2 3 2 2 2 3 2" xfId="4360" xr:uid="{00000000-0005-0000-0000-000009110000}"/>
    <cellStyle name="40% - Akzent2 3 2 2 2 3 2 2" xfId="6814" xr:uid="{00000000-0005-0000-0000-00009F1A0000}"/>
    <cellStyle name="40% - Akzent2 3 2 2 2 3 3" xfId="5577" xr:uid="{00000000-0005-0000-0000-0000CA150000}"/>
    <cellStyle name="40% - Akzent2 3 2 2 2 3 4" xfId="3005" xr:uid="{00000000-0005-0000-0000-0000BE0B0000}"/>
    <cellStyle name="40% - Akzent2 3 2 2 2 4" xfId="3597" xr:uid="{00000000-0005-0000-0000-00000E0E0000}"/>
    <cellStyle name="40% - Akzent2 3 2 2 2 4 2" xfId="4895" xr:uid="{00000000-0005-0000-0000-000020130000}"/>
    <cellStyle name="40% - Akzent2 3 2 2 2 4 2 2" xfId="7338" xr:uid="{00000000-0005-0000-0000-0000AB1C0000}"/>
    <cellStyle name="40% - Akzent2 3 2 2 2 4 3" xfId="6115" xr:uid="{00000000-0005-0000-0000-0000E4170000}"/>
    <cellStyle name="40% - Akzent2 3 2 2 2 5" xfId="3904" xr:uid="{00000000-0005-0000-0000-0000410F0000}"/>
    <cellStyle name="40% - Akzent2 3 2 2 2 5 2" xfId="6363" xr:uid="{00000000-0005-0000-0000-0000DC180000}"/>
    <cellStyle name="40% - Akzent2 3 2 2 2 6" xfId="5138" xr:uid="{00000000-0005-0000-0000-000013140000}"/>
    <cellStyle name="40% - Akzent2 3 2 2 2 7" xfId="7860" xr:uid="{00000000-0005-0000-0000-0000B51E0000}"/>
    <cellStyle name="40% - Akzent2 3 2 2 2 8" xfId="2552" xr:uid="{00000000-0005-0000-0000-0000F9090000}"/>
    <cellStyle name="40% - Akzent2 3 2 2 3" xfId="1329" xr:uid="{00000000-0005-0000-0000-000032050000}"/>
    <cellStyle name="40% - Akzent2 3 2 2 3 2" xfId="3219" xr:uid="{00000000-0005-0000-0000-0000940C0000}"/>
    <cellStyle name="40% - Akzent2 3 2 2 3 2 2" xfId="4572" xr:uid="{00000000-0005-0000-0000-0000DD110000}"/>
    <cellStyle name="40% - Akzent2 3 2 2 3 2 2 2" xfId="7026" xr:uid="{00000000-0005-0000-0000-0000731B0000}"/>
    <cellStyle name="40% - Akzent2 3 2 2 3 2 3" xfId="5790" xr:uid="{00000000-0005-0000-0000-00009F160000}"/>
    <cellStyle name="40% - Akzent2 3 2 2 3 3" xfId="4139" xr:uid="{00000000-0005-0000-0000-00002C100000}"/>
    <cellStyle name="40% - Akzent2 3 2 2 3 3 2" xfId="6595" xr:uid="{00000000-0005-0000-0000-0000C4190000}"/>
    <cellStyle name="40% - Akzent2 3 2 2 3 4" xfId="5358" xr:uid="{00000000-0005-0000-0000-0000EF140000}"/>
    <cellStyle name="40% - Akzent2 3 2 2 3 5" xfId="2781" xr:uid="{00000000-0005-0000-0000-0000DE0A0000}"/>
    <cellStyle name="40% - Akzent2 3 2 2 4" xfId="1326" xr:uid="{00000000-0005-0000-0000-00002F050000}"/>
    <cellStyle name="40% - Akzent2 3 2 2 4 2" xfId="4359" xr:uid="{00000000-0005-0000-0000-000008110000}"/>
    <cellStyle name="40% - Akzent2 3 2 2 4 2 2" xfId="6813" xr:uid="{00000000-0005-0000-0000-00009E1A0000}"/>
    <cellStyle name="40% - Akzent2 3 2 2 4 3" xfId="5576" xr:uid="{00000000-0005-0000-0000-0000C9150000}"/>
    <cellStyle name="40% - Akzent2 3 2 2 4 4" xfId="3004" xr:uid="{00000000-0005-0000-0000-0000BD0B0000}"/>
    <cellStyle name="40% - Akzent2 3 2 2 5" xfId="3515" xr:uid="{00000000-0005-0000-0000-0000BC0D0000}"/>
    <cellStyle name="40% - Akzent2 3 2 2 5 2" xfId="4813" xr:uid="{00000000-0005-0000-0000-0000CE120000}"/>
    <cellStyle name="40% - Akzent2 3 2 2 5 2 2" xfId="7256" xr:uid="{00000000-0005-0000-0000-0000591C0000}"/>
    <cellStyle name="40% - Akzent2 3 2 2 5 3" xfId="6033" xr:uid="{00000000-0005-0000-0000-000092170000}"/>
    <cellStyle name="40% - Akzent2 3 2 2 6" xfId="3801" xr:uid="{00000000-0005-0000-0000-0000DA0E0000}"/>
    <cellStyle name="40% - Akzent2 3 2 2 6 2" xfId="6285" xr:uid="{00000000-0005-0000-0000-00008E180000}"/>
    <cellStyle name="40% - Akzent2 3 2 2 7" xfId="5137" xr:uid="{00000000-0005-0000-0000-000012140000}"/>
    <cellStyle name="40% - Akzent2 3 2 2 8" xfId="7777" xr:uid="{00000000-0005-0000-0000-0000621E0000}"/>
    <cellStyle name="40% - Akzent2 3 2 2 9" xfId="2551" xr:uid="{00000000-0005-0000-0000-0000F8090000}"/>
    <cellStyle name="40% - Akzent2 3 2 3" xfId="630" xr:uid="{00000000-0005-0000-0000-000076020000}"/>
    <cellStyle name="40% - Akzent2 3 2 3 2" xfId="1331" xr:uid="{00000000-0005-0000-0000-000034050000}"/>
    <cellStyle name="40% - Akzent2 3 2 3 2 2" xfId="3221" xr:uid="{00000000-0005-0000-0000-0000960C0000}"/>
    <cellStyle name="40% - Akzent2 3 2 3 2 2 2" xfId="4574" xr:uid="{00000000-0005-0000-0000-0000DF110000}"/>
    <cellStyle name="40% - Akzent2 3 2 3 2 2 2 2" xfId="7028" xr:uid="{00000000-0005-0000-0000-0000751B0000}"/>
    <cellStyle name="40% - Akzent2 3 2 3 2 2 3" xfId="5792" xr:uid="{00000000-0005-0000-0000-0000A1160000}"/>
    <cellStyle name="40% - Akzent2 3 2 3 2 3" xfId="4141" xr:uid="{00000000-0005-0000-0000-00002E100000}"/>
    <cellStyle name="40% - Akzent2 3 2 3 2 3 2" xfId="6597" xr:uid="{00000000-0005-0000-0000-0000C6190000}"/>
    <cellStyle name="40% - Akzent2 3 2 3 2 4" xfId="5360" xr:uid="{00000000-0005-0000-0000-0000F1140000}"/>
    <cellStyle name="40% - Akzent2 3 2 3 2 5" xfId="2783" xr:uid="{00000000-0005-0000-0000-0000E00A0000}"/>
    <cellStyle name="40% - Akzent2 3 2 3 3" xfId="1330" xr:uid="{00000000-0005-0000-0000-000033050000}"/>
    <cellStyle name="40% - Akzent2 3 2 3 3 2" xfId="4361" xr:uid="{00000000-0005-0000-0000-00000A110000}"/>
    <cellStyle name="40% - Akzent2 3 2 3 3 2 2" xfId="6815" xr:uid="{00000000-0005-0000-0000-0000A01A0000}"/>
    <cellStyle name="40% - Akzent2 3 2 3 3 3" xfId="5578" xr:uid="{00000000-0005-0000-0000-0000CB150000}"/>
    <cellStyle name="40% - Akzent2 3 2 3 3 4" xfId="3006" xr:uid="{00000000-0005-0000-0000-0000BF0B0000}"/>
    <cellStyle name="40% - Akzent2 3 2 3 4" xfId="3596" xr:uid="{00000000-0005-0000-0000-00000D0E0000}"/>
    <cellStyle name="40% - Akzent2 3 2 3 4 2" xfId="4894" xr:uid="{00000000-0005-0000-0000-00001F130000}"/>
    <cellStyle name="40% - Akzent2 3 2 3 4 2 2" xfId="7337" xr:uid="{00000000-0005-0000-0000-0000AA1C0000}"/>
    <cellStyle name="40% - Akzent2 3 2 3 4 3" xfId="6114" xr:uid="{00000000-0005-0000-0000-0000E3170000}"/>
    <cellStyle name="40% - Akzent2 3 2 3 5" xfId="3903" xr:uid="{00000000-0005-0000-0000-0000400F0000}"/>
    <cellStyle name="40% - Akzent2 3 2 3 5 2" xfId="6362" xr:uid="{00000000-0005-0000-0000-0000DB180000}"/>
    <cellStyle name="40% - Akzent2 3 2 3 6" xfId="5139" xr:uid="{00000000-0005-0000-0000-000014140000}"/>
    <cellStyle name="40% - Akzent2 3 2 3 7" xfId="7859" xr:uid="{00000000-0005-0000-0000-0000B41E0000}"/>
    <cellStyle name="40% - Akzent2 3 2 3 8" xfId="2553" xr:uid="{00000000-0005-0000-0000-0000FA090000}"/>
    <cellStyle name="40% - Akzent2 3 2 4" xfId="907" xr:uid="{00000000-0005-0000-0000-00008B030000}"/>
    <cellStyle name="40% - Akzent2 3 2 4 2" xfId="1332" xr:uid="{00000000-0005-0000-0000-000035050000}"/>
    <cellStyle name="40% - Akzent2 3 2 4 2 2" xfId="4571" xr:uid="{00000000-0005-0000-0000-0000DC110000}"/>
    <cellStyle name="40% - Akzent2 3 2 4 2 2 2" xfId="7025" xr:uid="{00000000-0005-0000-0000-0000721B0000}"/>
    <cellStyle name="40% - Akzent2 3 2 4 2 3" xfId="5789" xr:uid="{00000000-0005-0000-0000-00009E160000}"/>
    <cellStyle name="40% - Akzent2 3 2 4 2 4" xfId="3218" xr:uid="{00000000-0005-0000-0000-0000930C0000}"/>
    <cellStyle name="40% - Akzent2 3 2 4 3" xfId="4138" xr:uid="{00000000-0005-0000-0000-00002B100000}"/>
    <cellStyle name="40% - Akzent2 3 2 4 3 2" xfId="6594" xr:uid="{00000000-0005-0000-0000-0000C3190000}"/>
    <cellStyle name="40% - Akzent2 3 2 4 4" xfId="5357" xr:uid="{00000000-0005-0000-0000-0000EE140000}"/>
    <cellStyle name="40% - Akzent2 3 2 4 5" xfId="8070" xr:uid="{00000000-0005-0000-0000-0000871F0000}"/>
    <cellStyle name="40% - Akzent2 3 2 4 6" xfId="2780" xr:uid="{00000000-0005-0000-0000-0000DD0A0000}"/>
    <cellStyle name="40% - Akzent2 3 2 5" xfId="1325" xr:uid="{00000000-0005-0000-0000-00002E050000}"/>
    <cellStyle name="40% - Akzent2 3 2 5 2" xfId="4358" xr:uid="{00000000-0005-0000-0000-000007110000}"/>
    <cellStyle name="40% - Akzent2 3 2 5 2 2" xfId="6812" xr:uid="{00000000-0005-0000-0000-00009D1A0000}"/>
    <cellStyle name="40% - Akzent2 3 2 5 3" xfId="5575" xr:uid="{00000000-0005-0000-0000-0000C8150000}"/>
    <cellStyle name="40% - Akzent2 3 2 5 4" xfId="3003" xr:uid="{00000000-0005-0000-0000-0000BC0B0000}"/>
    <cellStyle name="40% - Akzent2 3 2 6" xfId="3352" xr:uid="{00000000-0005-0000-0000-0000190D0000}"/>
    <cellStyle name="40% - Akzent2 3 2 6 2" xfId="4697" xr:uid="{00000000-0005-0000-0000-00005A120000}"/>
    <cellStyle name="40% - Akzent2 3 2 6 2 2" xfId="7148" xr:uid="{00000000-0005-0000-0000-0000ED1B0000}"/>
    <cellStyle name="40% - Akzent2 3 2 6 3" xfId="5913" xr:uid="{00000000-0005-0000-0000-00001A170000}"/>
    <cellStyle name="40% - Akzent2 3 2 7" xfId="3456" xr:uid="{00000000-0005-0000-0000-0000810D0000}"/>
    <cellStyle name="40% - Akzent2 3 2 7 2" xfId="4758" xr:uid="{00000000-0005-0000-0000-000097120000}"/>
    <cellStyle name="40% - Akzent2 3 2 7 2 2" xfId="7201" xr:uid="{00000000-0005-0000-0000-0000221C0000}"/>
    <cellStyle name="40% - Akzent2 3 2 7 3" xfId="5978" xr:uid="{00000000-0005-0000-0000-00005B170000}"/>
    <cellStyle name="40% - Akzent2 3 2 8" xfId="3765" xr:uid="{00000000-0005-0000-0000-0000B60E0000}"/>
    <cellStyle name="40% - Akzent2 3 2 8 2" xfId="6251" xr:uid="{00000000-0005-0000-0000-00006C180000}"/>
    <cellStyle name="40% - Akzent2 3 2 9" xfId="5136" xr:uid="{00000000-0005-0000-0000-000011140000}"/>
    <cellStyle name="40% - Akzent2 3 3" xfId="524" xr:uid="{00000000-0005-0000-0000-00000C020000}"/>
    <cellStyle name="40% - Akzent2 3 3 2" xfId="632" xr:uid="{00000000-0005-0000-0000-000078020000}"/>
    <cellStyle name="40% - Akzent2 3 3 2 2" xfId="1335" xr:uid="{00000000-0005-0000-0000-000038050000}"/>
    <cellStyle name="40% - Akzent2 3 3 2 2 2" xfId="3223" xr:uid="{00000000-0005-0000-0000-0000980C0000}"/>
    <cellStyle name="40% - Akzent2 3 3 2 2 2 2" xfId="4576" xr:uid="{00000000-0005-0000-0000-0000E1110000}"/>
    <cellStyle name="40% - Akzent2 3 3 2 2 2 2 2" xfId="7030" xr:uid="{00000000-0005-0000-0000-0000771B0000}"/>
    <cellStyle name="40% - Akzent2 3 3 2 2 2 3" xfId="5794" xr:uid="{00000000-0005-0000-0000-0000A3160000}"/>
    <cellStyle name="40% - Akzent2 3 3 2 2 3" xfId="4143" xr:uid="{00000000-0005-0000-0000-000030100000}"/>
    <cellStyle name="40% - Akzent2 3 3 2 2 3 2" xfId="6599" xr:uid="{00000000-0005-0000-0000-0000C8190000}"/>
    <cellStyle name="40% - Akzent2 3 3 2 2 4" xfId="5362" xr:uid="{00000000-0005-0000-0000-0000F3140000}"/>
    <cellStyle name="40% - Akzent2 3 3 2 2 5" xfId="2785" xr:uid="{00000000-0005-0000-0000-0000E20A0000}"/>
    <cellStyle name="40% - Akzent2 3 3 2 3" xfId="1334" xr:uid="{00000000-0005-0000-0000-000037050000}"/>
    <cellStyle name="40% - Akzent2 3 3 2 3 2" xfId="4363" xr:uid="{00000000-0005-0000-0000-00000C110000}"/>
    <cellStyle name="40% - Akzent2 3 3 2 3 2 2" xfId="6817" xr:uid="{00000000-0005-0000-0000-0000A21A0000}"/>
    <cellStyle name="40% - Akzent2 3 3 2 3 3" xfId="5580" xr:uid="{00000000-0005-0000-0000-0000CD150000}"/>
    <cellStyle name="40% - Akzent2 3 3 2 3 4" xfId="3008" xr:uid="{00000000-0005-0000-0000-0000C10B0000}"/>
    <cellStyle name="40% - Akzent2 3 3 2 4" xfId="3598" xr:uid="{00000000-0005-0000-0000-00000F0E0000}"/>
    <cellStyle name="40% - Akzent2 3 3 2 4 2" xfId="4896" xr:uid="{00000000-0005-0000-0000-000021130000}"/>
    <cellStyle name="40% - Akzent2 3 3 2 4 2 2" xfId="7339" xr:uid="{00000000-0005-0000-0000-0000AC1C0000}"/>
    <cellStyle name="40% - Akzent2 3 3 2 4 3" xfId="6116" xr:uid="{00000000-0005-0000-0000-0000E5170000}"/>
    <cellStyle name="40% - Akzent2 3 3 2 5" xfId="3901" xr:uid="{00000000-0005-0000-0000-00003E0F0000}"/>
    <cellStyle name="40% - Akzent2 3 3 2 5 2" xfId="6360" xr:uid="{00000000-0005-0000-0000-0000D9180000}"/>
    <cellStyle name="40% - Akzent2 3 3 2 6" xfId="5141" xr:uid="{00000000-0005-0000-0000-000016140000}"/>
    <cellStyle name="40% - Akzent2 3 3 2 7" xfId="7861" xr:uid="{00000000-0005-0000-0000-0000B61E0000}"/>
    <cellStyle name="40% - Akzent2 3 3 2 8" xfId="2555" xr:uid="{00000000-0005-0000-0000-0000FC090000}"/>
    <cellStyle name="40% - Akzent2 3 3 3" xfId="1336" xr:uid="{00000000-0005-0000-0000-000039050000}"/>
    <cellStyle name="40% - Akzent2 3 3 3 2" xfId="3222" xr:uid="{00000000-0005-0000-0000-0000970C0000}"/>
    <cellStyle name="40% - Akzent2 3 3 3 2 2" xfId="4575" xr:uid="{00000000-0005-0000-0000-0000E0110000}"/>
    <cellStyle name="40% - Akzent2 3 3 3 2 2 2" xfId="7029" xr:uid="{00000000-0005-0000-0000-0000761B0000}"/>
    <cellStyle name="40% - Akzent2 3 3 3 2 3" xfId="5793" xr:uid="{00000000-0005-0000-0000-0000A2160000}"/>
    <cellStyle name="40% - Akzent2 3 3 3 3" xfId="4142" xr:uid="{00000000-0005-0000-0000-00002F100000}"/>
    <cellStyle name="40% - Akzent2 3 3 3 3 2" xfId="6598" xr:uid="{00000000-0005-0000-0000-0000C7190000}"/>
    <cellStyle name="40% - Akzent2 3 3 3 4" xfId="5361" xr:uid="{00000000-0005-0000-0000-0000F2140000}"/>
    <cellStyle name="40% - Akzent2 3 3 3 5" xfId="2784" xr:uid="{00000000-0005-0000-0000-0000E10A0000}"/>
    <cellStyle name="40% - Akzent2 3 3 4" xfId="1333" xr:uid="{00000000-0005-0000-0000-000036050000}"/>
    <cellStyle name="40% - Akzent2 3 3 4 2" xfId="4362" xr:uid="{00000000-0005-0000-0000-00000B110000}"/>
    <cellStyle name="40% - Akzent2 3 3 4 2 2" xfId="6816" xr:uid="{00000000-0005-0000-0000-0000A11A0000}"/>
    <cellStyle name="40% - Akzent2 3 3 4 3" xfId="5579" xr:uid="{00000000-0005-0000-0000-0000CC150000}"/>
    <cellStyle name="40% - Akzent2 3 3 4 4" xfId="3007" xr:uid="{00000000-0005-0000-0000-0000C00B0000}"/>
    <cellStyle name="40% - Akzent2 3 3 5" xfId="3514" xr:uid="{00000000-0005-0000-0000-0000BB0D0000}"/>
    <cellStyle name="40% - Akzent2 3 3 5 2" xfId="4812" xr:uid="{00000000-0005-0000-0000-0000CD120000}"/>
    <cellStyle name="40% - Akzent2 3 3 5 2 2" xfId="7255" xr:uid="{00000000-0005-0000-0000-0000581C0000}"/>
    <cellStyle name="40% - Akzent2 3 3 5 3" xfId="6032" xr:uid="{00000000-0005-0000-0000-000091170000}"/>
    <cellStyle name="40% - Akzent2 3 3 6" xfId="3902" xr:uid="{00000000-0005-0000-0000-00003F0F0000}"/>
    <cellStyle name="40% - Akzent2 3 3 6 2" xfId="6361" xr:uid="{00000000-0005-0000-0000-0000DA180000}"/>
    <cellStyle name="40% - Akzent2 3 3 7" xfId="5140" xr:uid="{00000000-0005-0000-0000-000015140000}"/>
    <cellStyle name="40% - Akzent2 3 3 8" xfId="7776" xr:uid="{00000000-0005-0000-0000-0000611E0000}"/>
    <cellStyle name="40% - Akzent2 3 3 9" xfId="2554" xr:uid="{00000000-0005-0000-0000-0000FB090000}"/>
    <cellStyle name="40% - Akzent2 3 4" xfId="629" xr:uid="{00000000-0005-0000-0000-000075020000}"/>
    <cellStyle name="40% - Akzent2 3 4 2" xfId="1338" xr:uid="{00000000-0005-0000-0000-00003B050000}"/>
    <cellStyle name="40% - Akzent2 3 4 2 2" xfId="3224" xr:uid="{00000000-0005-0000-0000-0000990C0000}"/>
    <cellStyle name="40% - Akzent2 3 4 2 2 2" xfId="4577" xr:uid="{00000000-0005-0000-0000-0000E2110000}"/>
    <cellStyle name="40% - Akzent2 3 4 2 2 2 2" xfId="7031" xr:uid="{00000000-0005-0000-0000-0000781B0000}"/>
    <cellStyle name="40% - Akzent2 3 4 2 2 3" xfId="5795" xr:uid="{00000000-0005-0000-0000-0000A4160000}"/>
    <cellStyle name="40% - Akzent2 3 4 2 3" xfId="4144" xr:uid="{00000000-0005-0000-0000-000031100000}"/>
    <cellStyle name="40% - Akzent2 3 4 2 3 2" xfId="6600" xr:uid="{00000000-0005-0000-0000-0000C9190000}"/>
    <cellStyle name="40% - Akzent2 3 4 2 4" xfId="5363" xr:uid="{00000000-0005-0000-0000-0000F4140000}"/>
    <cellStyle name="40% - Akzent2 3 4 2 5" xfId="2786" xr:uid="{00000000-0005-0000-0000-0000E30A0000}"/>
    <cellStyle name="40% - Akzent2 3 4 3" xfId="1337" xr:uid="{00000000-0005-0000-0000-00003A050000}"/>
    <cellStyle name="40% - Akzent2 3 4 3 2" xfId="4364" xr:uid="{00000000-0005-0000-0000-00000D110000}"/>
    <cellStyle name="40% - Akzent2 3 4 3 2 2" xfId="6818" xr:uid="{00000000-0005-0000-0000-0000A31A0000}"/>
    <cellStyle name="40% - Akzent2 3 4 3 3" xfId="5581" xr:uid="{00000000-0005-0000-0000-0000CE150000}"/>
    <cellStyle name="40% - Akzent2 3 4 3 4" xfId="3009" xr:uid="{00000000-0005-0000-0000-0000C20B0000}"/>
    <cellStyle name="40% - Akzent2 3 4 4" xfId="3595" xr:uid="{00000000-0005-0000-0000-00000C0E0000}"/>
    <cellStyle name="40% - Akzent2 3 4 4 2" xfId="4893" xr:uid="{00000000-0005-0000-0000-00001E130000}"/>
    <cellStyle name="40% - Akzent2 3 4 4 2 2" xfId="7336" xr:uid="{00000000-0005-0000-0000-0000A91C0000}"/>
    <cellStyle name="40% - Akzent2 3 4 4 3" xfId="6113" xr:uid="{00000000-0005-0000-0000-0000E2170000}"/>
    <cellStyle name="40% - Akzent2 3 4 5" xfId="3900" xr:uid="{00000000-0005-0000-0000-00003D0F0000}"/>
    <cellStyle name="40% - Akzent2 3 4 5 2" xfId="6359" xr:uid="{00000000-0005-0000-0000-0000D8180000}"/>
    <cellStyle name="40% - Akzent2 3 4 6" xfId="5142" xr:uid="{00000000-0005-0000-0000-000017140000}"/>
    <cellStyle name="40% - Akzent2 3 4 7" xfId="7858" xr:uid="{00000000-0005-0000-0000-0000B31E0000}"/>
    <cellStyle name="40% - Akzent2 3 4 8" xfId="2556" xr:uid="{00000000-0005-0000-0000-0000FD090000}"/>
    <cellStyle name="40% - Akzent2 3 5" xfId="906" xr:uid="{00000000-0005-0000-0000-00008A030000}"/>
    <cellStyle name="40% - Akzent2 3 5 2" xfId="1339" xr:uid="{00000000-0005-0000-0000-00003C050000}"/>
    <cellStyle name="40% - Akzent2 3 5 2 2" xfId="4570" xr:uid="{00000000-0005-0000-0000-0000DB110000}"/>
    <cellStyle name="40% - Akzent2 3 5 2 2 2" xfId="7024" xr:uid="{00000000-0005-0000-0000-0000711B0000}"/>
    <cellStyle name="40% - Akzent2 3 5 2 3" xfId="5788" xr:uid="{00000000-0005-0000-0000-00009D160000}"/>
    <cellStyle name="40% - Akzent2 3 5 2 4" xfId="3217" xr:uid="{00000000-0005-0000-0000-0000920C0000}"/>
    <cellStyle name="40% - Akzent2 3 5 3" xfId="4137" xr:uid="{00000000-0005-0000-0000-00002A100000}"/>
    <cellStyle name="40% - Akzent2 3 5 3 2" xfId="6593" xr:uid="{00000000-0005-0000-0000-0000C2190000}"/>
    <cellStyle name="40% - Akzent2 3 5 4" xfId="5356" xr:uid="{00000000-0005-0000-0000-0000ED140000}"/>
    <cellStyle name="40% - Akzent2 3 5 5" xfId="8069" xr:uid="{00000000-0005-0000-0000-0000861F0000}"/>
    <cellStyle name="40% - Akzent2 3 5 6" xfId="2779" xr:uid="{00000000-0005-0000-0000-0000DC0A0000}"/>
    <cellStyle name="40% - Akzent2 3 6" xfId="1324" xr:uid="{00000000-0005-0000-0000-00002D050000}"/>
    <cellStyle name="40% - Akzent2 3 6 2" xfId="4357" xr:uid="{00000000-0005-0000-0000-000006110000}"/>
    <cellStyle name="40% - Akzent2 3 6 2 2" xfId="6811" xr:uid="{00000000-0005-0000-0000-00009C1A0000}"/>
    <cellStyle name="40% - Akzent2 3 6 3" xfId="5574" xr:uid="{00000000-0005-0000-0000-0000C7150000}"/>
    <cellStyle name="40% - Akzent2 3 6 4" xfId="3002" xr:uid="{00000000-0005-0000-0000-0000BB0B0000}"/>
    <cellStyle name="40% - Akzent2 3 7" xfId="3351" xr:uid="{00000000-0005-0000-0000-0000180D0000}"/>
    <cellStyle name="40% - Akzent2 3 7 2" xfId="4696" xr:uid="{00000000-0005-0000-0000-000059120000}"/>
    <cellStyle name="40% - Akzent2 3 7 2 2" xfId="7147" xr:uid="{00000000-0005-0000-0000-0000EC1B0000}"/>
    <cellStyle name="40% - Akzent2 3 7 3" xfId="5912" xr:uid="{00000000-0005-0000-0000-000019170000}"/>
    <cellStyle name="40% - Akzent2 3 8" xfId="3455" xr:uid="{00000000-0005-0000-0000-0000800D0000}"/>
    <cellStyle name="40% - Akzent2 3 8 2" xfId="4757" xr:uid="{00000000-0005-0000-0000-000096120000}"/>
    <cellStyle name="40% - Akzent2 3 8 2 2" xfId="7200" xr:uid="{00000000-0005-0000-0000-0000211C0000}"/>
    <cellStyle name="40% - Akzent2 3 8 3" xfId="5977" xr:uid="{00000000-0005-0000-0000-00005A170000}"/>
    <cellStyle name="40% - Akzent2 3 9" xfId="3764" xr:uid="{00000000-0005-0000-0000-0000B50E0000}"/>
    <cellStyle name="40% - Akzent2 3 9 2" xfId="6250" xr:uid="{00000000-0005-0000-0000-00006B180000}"/>
    <cellStyle name="40% - Akzent2 4" xfId="86" xr:uid="{00000000-0005-0000-0000-000056000000}"/>
    <cellStyle name="40% - Akzent2 4 2" xfId="87" xr:uid="{00000000-0005-0000-0000-000057000000}"/>
    <cellStyle name="40% - Akzent2 4 2 2" xfId="1342" xr:uid="{00000000-0005-0000-0000-00003F050000}"/>
    <cellStyle name="40% - Akzent2 4 2 3" xfId="1341" xr:uid="{00000000-0005-0000-0000-00003E050000}"/>
    <cellStyle name="40% - Akzent2 4 3" xfId="1343" xr:uid="{00000000-0005-0000-0000-000040050000}"/>
    <cellStyle name="40% - Akzent2 4 4" xfId="1340" xr:uid="{00000000-0005-0000-0000-00003D050000}"/>
    <cellStyle name="40% - Akzent2 5" xfId="88" xr:uid="{00000000-0005-0000-0000-000058000000}"/>
    <cellStyle name="40% - Akzent2 5 2" xfId="89" xr:uid="{00000000-0005-0000-0000-000059000000}"/>
    <cellStyle name="40% - Akzent2 5 2 2" xfId="1346" xr:uid="{00000000-0005-0000-0000-000043050000}"/>
    <cellStyle name="40% - Akzent2 5 2 3" xfId="1345" xr:uid="{00000000-0005-0000-0000-000042050000}"/>
    <cellStyle name="40% - Akzent2 5 3" xfId="1347" xr:uid="{00000000-0005-0000-0000-000044050000}"/>
    <cellStyle name="40% - Akzent2 5 4" xfId="1344" xr:uid="{00000000-0005-0000-0000-000041050000}"/>
    <cellStyle name="40% - Akzent2 6" xfId="90" xr:uid="{00000000-0005-0000-0000-00005A000000}"/>
    <cellStyle name="40% - Akzent2 6 2" xfId="91" xr:uid="{00000000-0005-0000-0000-00005B000000}"/>
    <cellStyle name="40% - Akzent2 6 2 2" xfId="1350" xr:uid="{00000000-0005-0000-0000-000047050000}"/>
    <cellStyle name="40% - Akzent2 6 2 3" xfId="1349" xr:uid="{00000000-0005-0000-0000-000046050000}"/>
    <cellStyle name="40% - Akzent2 6 3" xfId="1351" xr:uid="{00000000-0005-0000-0000-000048050000}"/>
    <cellStyle name="40% - Akzent2 6 4" xfId="1348" xr:uid="{00000000-0005-0000-0000-000045050000}"/>
    <cellStyle name="40% - Akzent2 7" xfId="92" xr:uid="{00000000-0005-0000-0000-00005C000000}"/>
    <cellStyle name="40% - Akzent2 7 2" xfId="1353" xr:uid="{00000000-0005-0000-0000-00004A050000}"/>
    <cellStyle name="40% - Akzent2 7 3" xfId="1352" xr:uid="{00000000-0005-0000-0000-000049050000}"/>
    <cellStyle name="40% - Akzent2 8" xfId="908" xr:uid="{00000000-0005-0000-0000-00008C030000}"/>
    <cellStyle name="40% - Akzent2 8 2" xfId="3353" xr:uid="{00000000-0005-0000-0000-00001A0D0000}"/>
    <cellStyle name="40% - Akzent3 2" xfId="93" xr:uid="{00000000-0005-0000-0000-00005D000000}"/>
    <cellStyle name="40% - Akzent3 2 10" xfId="5143" xr:uid="{00000000-0005-0000-0000-000018140000}"/>
    <cellStyle name="40% - Akzent3 2 11" xfId="7524" xr:uid="{00000000-0005-0000-0000-0000651D0000}"/>
    <cellStyle name="40% - Akzent3 2 12" xfId="7666" xr:uid="{00000000-0005-0000-0000-0000F31D0000}"/>
    <cellStyle name="40% - Akzent3 2 13" xfId="7719" xr:uid="{00000000-0005-0000-0000-0000281E0000}"/>
    <cellStyle name="40% - Akzent3 2 14" xfId="2557" xr:uid="{00000000-0005-0000-0000-0000FE090000}"/>
    <cellStyle name="40% - Akzent3 2 2" xfId="94" xr:uid="{00000000-0005-0000-0000-00005E000000}"/>
    <cellStyle name="40% - Akzent3 2 2 10" xfId="7525" xr:uid="{00000000-0005-0000-0000-0000661D0000}"/>
    <cellStyle name="40% - Akzent3 2 2 11" xfId="7667" xr:uid="{00000000-0005-0000-0000-0000F41D0000}"/>
    <cellStyle name="40% - Akzent3 2 2 12" xfId="7720" xr:uid="{00000000-0005-0000-0000-0000291E0000}"/>
    <cellStyle name="40% - Akzent3 2 2 13" xfId="2558" xr:uid="{00000000-0005-0000-0000-0000FF090000}"/>
    <cellStyle name="40% - Akzent3 2 2 2" xfId="527" xr:uid="{00000000-0005-0000-0000-00000F020000}"/>
    <cellStyle name="40% - Akzent3 2 2 2 2" xfId="635" xr:uid="{00000000-0005-0000-0000-00007B020000}"/>
    <cellStyle name="40% - Akzent3 2 2 2 2 2" xfId="1358" xr:uid="{00000000-0005-0000-0000-00004F050000}"/>
    <cellStyle name="40% - Akzent3 2 2 2 2 2 2" xfId="3228" xr:uid="{00000000-0005-0000-0000-00009D0C0000}"/>
    <cellStyle name="40% - Akzent3 2 2 2 2 2 2 2" xfId="4581" xr:uid="{00000000-0005-0000-0000-0000E6110000}"/>
    <cellStyle name="40% - Akzent3 2 2 2 2 2 2 2 2" xfId="7035" xr:uid="{00000000-0005-0000-0000-00007C1B0000}"/>
    <cellStyle name="40% - Akzent3 2 2 2 2 2 2 3" xfId="5799" xr:uid="{00000000-0005-0000-0000-0000A8160000}"/>
    <cellStyle name="40% - Akzent3 2 2 2 2 2 3" xfId="4148" xr:uid="{00000000-0005-0000-0000-000035100000}"/>
    <cellStyle name="40% - Akzent3 2 2 2 2 2 3 2" xfId="6604" xr:uid="{00000000-0005-0000-0000-0000CD190000}"/>
    <cellStyle name="40% - Akzent3 2 2 2 2 2 4" xfId="5367" xr:uid="{00000000-0005-0000-0000-0000F8140000}"/>
    <cellStyle name="40% - Akzent3 2 2 2 2 2 5" xfId="2790" xr:uid="{00000000-0005-0000-0000-0000E70A0000}"/>
    <cellStyle name="40% - Akzent3 2 2 2 2 3" xfId="1357" xr:uid="{00000000-0005-0000-0000-00004E050000}"/>
    <cellStyle name="40% - Akzent3 2 2 2 2 3 2" xfId="4368" xr:uid="{00000000-0005-0000-0000-000011110000}"/>
    <cellStyle name="40% - Akzent3 2 2 2 2 3 2 2" xfId="6822" xr:uid="{00000000-0005-0000-0000-0000A71A0000}"/>
    <cellStyle name="40% - Akzent3 2 2 2 2 3 3" xfId="5585" xr:uid="{00000000-0005-0000-0000-0000D2150000}"/>
    <cellStyle name="40% - Akzent3 2 2 2 2 3 4" xfId="3013" xr:uid="{00000000-0005-0000-0000-0000C60B0000}"/>
    <cellStyle name="40% - Akzent3 2 2 2 2 4" xfId="3601" xr:uid="{00000000-0005-0000-0000-0000120E0000}"/>
    <cellStyle name="40% - Akzent3 2 2 2 2 4 2" xfId="4899" xr:uid="{00000000-0005-0000-0000-000024130000}"/>
    <cellStyle name="40% - Akzent3 2 2 2 2 4 2 2" xfId="7342" xr:uid="{00000000-0005-0000-0000-0000AF1C0000}"/>
    <cellStyle name="40% - Akzent3 2 2 2 2 4 3" xfId="6119" xr:uid="{00000000-0005-0000-0000-0000E8170000}"/>
    <cellStyle name="40% - Akzent3 2 2 2 2 5" xfId="3898" xr:uid="{00000000-0005-0000-0000-00003B0F0000}"/>
    <cellStyle name="40% - Akzent3 2 2 2 2 5 2" xfId="6357" xr:uid="{00000000-0005-0000-0000-0000D6180000}"/>
    <cellStyle name="40% - Akzent3 2 2 2 2 6" xfId="5146" xr:uid="{00000000-0005-0000-0000-00001B140000}"/>
    <cellStyle name="40% - Akzent3 2 2 2 2 7" xfId="7864" xr:uid="{00000000-0005-0000-0000-0000B91E0000}"/>
    <cellStyle name="40% - Akzent3 2 2 2 2 8" xfId="2560" xr:uid="{00000000-0005-0000-0000-0000010A0000}"/>
    <cellStyle name="40% - Akzent3 2 2 2 3" xfId="1359" xr:uid="{00000000-0005-0000-0000-000050050000}"/>
    <cellStyle name="40% - Akzent3 2 2 2 3 2" xfId="3227" xr:uid="{00000000-0005-0000-0000-00009C0C0000}"/>
    <cellStyle name="40% - Akzent3 2 2 2 3 2 2" xfId="4580" xr:uid="{00000000-0005-0000-0000-0000E5110000}"/>
    <cellStyle name="40% - Akzent3 2 2 2 3 2 2 2" xfId="7034" xr:uid="{00000000-0005-0000-0000-00007B1B0000}"/>
    <cellStyle name="40% - Akzent3 2 2 2 3 2 3" xfId="5798" xr:uid="{00000000-0005-0000-0000-0000A7160000}"/>
    <cellStyle name="40% - Akzent3 2 2 2 3 3" xfId="4147" xr:uid="{00000000-0005-0000-0000-000034100000}"/>
    <cellStyle name="40% - Akzent3 2 2 2 3 3 2" xfId="6603" xr:uid="{00000000-0005-0000-0000-0000CC190000}"/>
    <cellStyle name="40% - Akzent3 2 2 2 3 4" xfId="5366" xr:uid="{00000000-0005-0000-0000-0000F7140000}"/>
    <cellStyle name="40% - Akzent3 2 2 2 3 5" xfId="2789" xr:uid="{00000000-0005-0000-0000-0000E60A0000}"/>
    <cellStyle name="40% - Akzent3 2 2 2 4" xfId="1356" xr:uid="{00000000-0005-0000-0000-00004D050000}"/>
    <cellStyle name="40% - Akzent3 2 2 2 4 2" xfId="4367" xr:uid="{00000000-0005-0000-0000-000010110000}"/>
    <cellStyle name="40% - Akzent3 2 2 2 4 2 2" xfId="6821" xr:uid="{00000000-0005-0000-0000-0000A61A0000}"/>
    <cellStyle name="40% - Akzent3 2 2 2 4 3" xfId="5584" xr:uid="{00000000-0005-0000-0000-0000D1150000}"/>
    <cellStyle name="40% - Akzent3 2 2 2 4 4" xfId="3012" xr:uid="{00000000-0005-0000-0000-0000C50B0000}"/>
    <cellStyle name="40% - Akzent3 2 2 2 5" xfId="3517" xr:uid="{00000000-0005-0000-0000-0000BE0D0000}"/>
    <cellStyle name="40% - Akzent3 2 2 2 5 2" xfId="4815" xr:uid="{00000000-0005-0000-0000-0000D0120000}"/>
    <cellStyle name="40% - Akzent3 2 2 2 5 2 2" xfId="7258" xr:uid="{00000000-0005-0000-0000-00005B1C0000}"/>
    <cellStyle name="40% - Akzent3 2 2 2 5 3" xfId="6035" xr:uid="{00000000-0005-0000-0000-000094170000}"/>
    <cellStyle name="40% - Akzent3 2 2 2 6" xfId="3899" xr:uid="{00000000-0005-0000-0000-00003C0F0000}"/>
    <cellStyle name="40% - Akzent3 2 2 2 6 2" xfId="6358" xr:uid="{00000000-0005-0000-0000-0000D7180000}"/>
    <cellStyle name="40% - Akzent3 2 2 2 7" xfId="5145" xr:uid="{00000000-0005-0000-0000-00001A140000}"/>
    <cellStyle name="40% - Akzent3 2 2 2 8" xfId="7779" xr:uid="{00000000-0005-0000-0000-0000641E0000}"/>
    <cellStyle name="40% - Akzent3 2 2 2 9" xfId="2559" xr:uid="{00000000-0005-0000-0000-0000000A0000}"/>
    <cellStyle name="40% - Akzent3 2 2 3" xfId="634" xr:uid="{00000000-0005-0000-0000-00007A020000}"/>
    <cellStyle name="40% - Akzent3 2 2 3 2" xfId="1361" xr:uid="{00000000-0005-0000-0000-000052050000}"/>
    <cellStyle name="40% - Akzent3 2 2 3 2 2" xfId="3229" xr:uid="{00000000-0005-0000-0000-00009E0C0000}"/>
    <cellStyle name="40% - Akzent3 2 2 3 2 2 2" xfId="4582" xr:uid="{00000000-0005-0000-0000-0000E7110000}"/>
    <cellStyle name="40% - Akzent3 2 2 3 2 2 2 2" xfId="7036" xr:uid="{00000000-0005-0000-0000-00007D1B0000}"/>
    <cellStyle name="40% - Akzent3 2 2 3 2 2 3" xfId="5800" xr:uid="{00000000-0005-0000-0000-0000A9160000}"/>
    <cellStyle name="40% - Akzent3 2 2 3 2 3" xfId="4149" xr:uid="{00000000-0005-0000-0000-000036100000}"/>
    <cellStyle name="40% - Akzent3 2 2 3 2 3 2" xfId="6605" xr:uid="{00000000-0005-0000-0000-0000CE190000}"/>
    <cellStyle name="40% - Akzent3 2 2 3 2 4" xfId="5368" xr:uid="{00000000-0005-0000-0000-0000F9140000}"/>
    <cellStyle name="40% - Akzent3 2 2 3 2 5" xfId="2791" xr:uid="{00000000-0005-0000-0000-0000E80A0000}"/>
    <cellStyle name="40% - Akzent3 2 2 3 3" xfId="1360" xr:uid="{00000000-0005-0000-0000-000051050000}"/>
    <cellStyle name="40% - Akzent3 2 2 3 3 2" xfId="4369" xr:uid="{00000000-0005-0000-0000-000012110000}"/>
    <cellStyle name="40% - Akzent3 2 2 3 3 2 2" xfId="6823" xr:uid="{00000000-0005-0000-0000-0000A81A0000}"/>
    <cellStyle name="40% - Akzent3 2 2 3 3 3" xfId="5586" xr:uid="{00000000-0005-0000-0000-0000D3150000}"/>
    <cellStyle name="40% - Akzent3 2 2 3 3 4" xfId="3014" xr:uid="{00000000-0005-0000-0000-0000C70B0000}"/>
    <cellStyle name="40% - Akzent3 2 2 3 4" xfId="3600" xr:uid="{00000000-0005-0000-0000-0000110E0000}"/>
    <cellStyle name="40% - Akzent3 2 2 3 4 2" xfId="4898" xr:uid="{00000000-0005-0000-0000-000023130000}"/>
    <cellStyle name="40% - Akzent3 2 2 3 4 2 2" xfId="7341" xr:uid="{00000000-0005-0000-0000-0000AE1C0000}"/>
    <cellStyle name="40% - Akzent3 2 2 3 4 3" xfId="6118" xr:uid="{00000000-0005-0000-0000-0000E7170000}"/>
    <cellStyle name="40% - Akzent3 2 2 3 5" xfId="3897" xr:uid="{00000000-0005-0000-0000-00003A0F0000}"/>
    <cellStyle name="40% - Akzent3 2 2 3 5 2" xfId="6356" xr:uid="{00000000-0005-0000-0000-0000D5180000}"/>
    <cellStyle name="40% - Akzent3 2 2 3 6" xfId="5147" xr:uid="{00000000-0005-0000-0000-00001C140000}"/>
    <cellStyle name="40% - Akzent3 2 2 3 7" xfId="7863" xr:uid="{00000000-0005-0000-0000-0000B81E0000}"/>
    <cellStyle name="40% - Akzent3 2 2 3 8" xfId="2561" xr:uid="{00000000-0005-0000-0000-0000020A0000}"/>
    <cellStyle name="40% - Akzent3 2 2 4" xfId="910" xr:uid="{00000000-0005-0000-0000-00008E030000}"/>
    <cellStyle name="40% - Akzent3 2 2 4 2" xfId="1362" xr:uid="{00000000-0005-0000-0000-000053050000}"/>
    <cellStyle name="40% - Akzent3 2 2 4 2 2" xfId="4579" xr:uid="{00000000-0005-0000-0000-0000E4110000}"/>
    <cellStyle name="40% - Akzent3 2 2 4 2 2 2" xfId="7033" xr:uid="{00000000-0005-0000-0000-00007A1B0000}"/>
    <cellStyle name="40% - Akzent3 2 2 4 2 3" xfId="5797" xr:uid="{00000000-0005-0000-0000-0000A6160000}"/>
    <cellStyle name="40% - Akzent3 2 2 4 2 4" xfId="3226" xr:uid="{00000000-0005-0000-0000-00009B0C0000}"/>
    <cellStyle name="40% - Akzent3 2 2 4 3" xfId="4146" xr:uid="{00000000-0005-0000-0000-000033100000}"/>
    <cellStyle name="40% - Akzent3 2 2 4 3 2" xfId="6602" xr:uid="{00000000-0005-0000-0000-0000CB190000}"/>
    <cellStyle name="40% - Akzent3 2 2 4 4" xfId="5365" xr:uid="{00000000-0005-0000-0000-0000F6140000}"/>
    <cellStyle name="40% - Akzent3 2 2 4 5" xfId="8072" xr:uid="{00000000-0005-0000-0000-0000891F0000}"/>
    <cellStyle name="40% - Akzent3 2 2 4 6" xfId="2788" xr:uid="{00000000-0005-0000-0000-0000E50A0000}"/>
    <cellStyle name="40% - Akzent3 2 2 5" xfId="1355" xr:uid="{00000000-0005-0000-0000-00004C050000}"/>
    <cellStyle name="40% - Akzent3 2 2 5 2" xfId="4366" xr:uid="{00000000-0005-0000-0000-00000F110000}"/>
    <cellStyle name="40% - Akzent3 2 2 5 2 2" xfId="6820" xr:uid="{00000000-0005-0000-0000-0000A51A0000}"/>
    <cellStyle name="40% - Akzent3 2 2 5 3" xfId="5583" xr:uid="{00000000-0005-0000-0000-0000D0150000}"/>
    <cellStyle name="40% - Akzent3 2 2 5 4" xfId="3011" xr:uid="{00000000-0005-0000-0000-0000C40B0000}"/>
    <cellStyle name="40% - Akzent3 2 2 6" xfId="3355" xr:uid="{00000000-0005-0000-0000-00001C0D0000}"/>
    <cellStyle name="40% - Akzent3 2 2 6 2" xfId="4699" xr:uid="{00000000-0005-0000-0000-00005C120000}"/>
    <cellStyle name="40% - Akzent3 2 2 6 2 2" xfId="7150" xr:uid="{00000000-0005-0000-0000-0000EF1B0000}"/>
    <cellStyle name="40% - Akzent3 2 2 6 3" xfId="5915" xr:uid="{00000000-0005-0000-0000-00001C170000}"/>
    <cellStyle name="40% - Akzent3 2 2 7" xfId="3458" xr:uid="{00000000-0005-0000-0000-0000830D0000}"/>
    <cellStyle name="40% - Akzent3 2 2 7 2" xfId="4760" xr:uid="{00000000-0005-0000-0000-000099120000}"/>
    <cellStyle name="40% - Akzent3 2 2 7 2 2" xfId="7203" xr:uid="{00000000-0005-0000-0000-0000241C0000}"/>
    <cellStyle name="40% - Akzent3 2 2 7 3" xfId="5980" xr:uid="{00000000-0005-0000-0000-00005D170000}"/>
    <cellStyle name="40% - Akzent3 2 2 8" xfId="3767" xr:uid="{00000000-0005-0000-0000-0000B80E0000}"/>
    <cellStyle name="40% - Akzent3 2 2 8 2" xfId="6253" xr:uid="{00000000-0005-0000-0000-00006E180000}"/>
    <cellStyle name="40% - Akzent3 2 2 9" xfId="5144" xr:uid="{00000000-0005-0000-0000-000019140000}"/>
    <cellStyle name="40% - Akzent3 2 3" xfId="526" xr:uid="{00000000-0005-0000-0000-00000E020000}"/>
    <cellStyle name="40% - Akzent3 2 3 2" xfId="636" xr:uid="{00000000-0005-0000-0000-00007C020000}"/>
    <cellStyle name="40% - Akzent3 2 3 2 2" xfId="1365" xr:uid="{00000000-0005-0000-0000-000056050000}"/>
    <cellStyle name="40% - Akzent3 2 3 2 2 2" xfId="3231" xr:uid="{00000000-0005-0000-0000-0000A00C0000}"/>
    <cellStyle name="40% - Akzent3 2 3 2 2 2 2" xfId="4584" xr:uid="{00000000-0005-0000-0000-0000E9110000}"/>
    <cellStyle name="40% - Akzent3 2 3 2 2 2 2 2" xfId="7038" xr:uid="{00000000-0005-0000-0000-00007F1B0000}"/>
    <cellStyle name="40% - Akzent3 2 3 2 2 2 3" xfId="5802" xr:uid="{00000000-0005-0000-0000-0000AB160000}"/>
    <cellStyle name="40% - Akzent3 2 3 2 2 3" xfId="4151" xr:uid="{00000000-0005-0000-0000-000038100000}"/>
    <cellStyle name="40% - Akzent3 2 3 2 2 3 2" xfId="6607" xr:uid="{00000000-0005-0000-0000-0000D0190000}"/>
    <cellStyle name="40% - Akzent3 2 3 2 2 4" xfId="5370" xr:uid="{00000000-0005-0000-0000-0000FB140000}"/>
    <cellStyle name="40% - Akzent3 2 3 2 2 5" xfId="2793" xr:uid="{00000000-0005-0000-0000-0000EA0A0000}"/>
    <cellStyle name="40% - Akzent3 2 3 2 3" xfId="1364" xr:uid="{00000000-0005-0000-0000-000055050000}"/>
    <cellStyle name="40% - Akzent3 2 3 2 3 2" xfId="4371" xr:uid="{00000000-0005-0000-0000-000014110000}"/>
    <cellStyle name="40% - Akzent3 2 3 2 3 2 2" xfId="6825" xr:uid="{00000000-0005-0000-0000-0000AA1A0000}"/>
    <cellStyle name="40% - Akzent3 2 3 2 3 3" xfId="5588" xr:uid="{00000000-0005-0000-0000-0000D5150000}"/>
    <cellStyle name="40% - Akzent3 2 3 2 3 4" xfId="3016" xr:uid="{00000000-0005-0000-0000-0000C90B0000}"/>
    <cellStyle name="40% - Akzent3 2 3 2 4" xfId="3602" xr:uid="{00000000-0005-0000-0000-0000130E0000}"/>
    <cellStyle name="40% - Akzent3 2 3 2 4 2" xfId="4900" xr:uid="{00000000-0005-0000-0000-000025130000}"/>
    <cellStyle name="40% - Akzent3 2 3 2 4 2 2" xfId="7343" xr:uid="{00000000-0005-0000-0000-0000B01C0000}"/>
    <cellStyle name="40% - Akzent3 2 3 2 4 3" xfId="6120" xr:uid="{00000000-0005-0000-0000-0000E9170000}"/>
    <cellStyle name="40% - Akzent3 2 3 2 5" xfId="3895" xr:uid="{00000000-0005-0000-0000-0000380F0000}"/>
    <cellStyle name="40% - Akzent3 2 3 2 5 2" xfId="6354" xr:uid="{00000000-0005-0000-0000-0000D3180000}"/>
    <cellStyle name="40% - Akzent3 2 3 2 6" xfId="5149" xr:uid="{00000000-0005-0000-0000-00001E140000}"/>
    <cellStyle name="40% - Akzent3 2 3 2 7" xfId="7865" xr:uid="{00000000-0005-0000-0000-0000BA1E0000}"/>
    <cellStyle name="40% - Akzent3 2 3 2 8" xfId="2563" xr:uid="{00000000-0005-0000-0000-0000040A0000}"/>
    <cellStyle name="40% - Akzent3 2 3 3" xfId="1366" xr:uid="{00000000-0005-0000-0000-000057050000}"/>
    <cellStyle name="40% - Akzent3 2 3 3 2" xfId="3230" xr:uid="{00000000-0005-0000-0000-00009F0C0000}"/>
    <cellStyle name="40% - Akzent3 2 3 3 2 2" xfId="4583" xr:uid="{00000000-0005-0000-0000-0000E8110000}"/>
    <cellStyle name="40% - Akzent3 2 3 3 2 2 2" xfId="7037" xr:uid="{00000000-0005-0000-0000-00007E1B0000}"/>
    <cellStyle name="40% - Akzent3 2 3 3 2 3" xfId="5801" xr:uid="{00000000-0005-0000-0000-0000AA160000}"/>
    <cellStyle name="40% - Akzent3 2 3 3 3" xfId="4150" xr:uid="{00000000-0005-0000-0000-000037100000}"/>
    <cellStyle name="40% - Akzent3 2 3 3 3 2" xfId="6606" xr:uid="{00000000-0005-0000-0000-0000CF190000}"/>
    <cellStyle name="40% - Akzent3 2 3 3 4" xfId="5369" xr:uid="{00000000-0005-0000-0000-0000FA140000}"/>
    <cellStyle name="40% - Akzent3 2 3 3 5" xfId="2792" xr:uid="{00000000-0005-0000-0000-0000E90A0000}"/>
    <cellStyle name="40% - Akzent3 2 3 4" xfId="1363" xr:uid="{00000000-0005-0000-0000-000054050000}"/>
    <cellStyle name="40% - Akzent3 2 3 4 2" xfId="4370" xr:uid="{00000000-0005-0000-0000-000013110000}"/>
    <cellStyle name="40% - Akzent3 2 3 4 2 2" xfId="6824" xr:uid="{00000000-0005-0000-0000-0000A91A0000}"/>
    <cellStyle name="40% - Akzent3 2 3 4 3" xfId="5587" xr:uid="{00000000-0005-0000-0000-0000D4150000}"/>
    <cellStyle name="40% - Akzent3 2 3 4 4" xfId="3015" xr:uid="{00000000-0005-0000-0000-0000C80B0000}"/>
    <cellStyle name="40% - Akzent3 2 3 5" xfId="3516" xr:uid="{00000000-0005-0000-0000-0000BD0D0000}"/>
    <cellStyle name="40% - Akzent3 2 3 5 2" xfId="4814" xr:uid="{00000000-0005-0000-0000-0000CF120000}"/>
    <cellStyle name="40% - Akzent3 2 3 5 2 2" xfId="7257" xr:uid="{00000000-0005-0000-0000-00005A1C0000}"/>
    <cellStyle name="40% - Akzent3 2 3 5 3" xfId="6034" xr:uid="{00000000-0005-0000-0000-000093170000}"/>
    <cellStyle name="40% - Akzent3 2 3 6" xfId="3896" xr:uid="{00000000-0005-0000-0000-0000390F0000}"/>
    <cellStyle name="40% - Akzent3 2 3 6 2" xfId="6355" xr:uid="{00000000-0005-0000-0000-0000D4180000}"/>
    <cellStyle name="40% - Akzent3 2 3 7" xfId="5148" xr:uid="{00000000-0005-0000-0000-00001D140000}"/>
    <cellStyle name="40% - Akzent3 2 3 8" xfId="7778" xr:uid="{00000000-0005-0000-0000-0000631E0000}"/>
    <cellStyle name="40% - Akzent3 2 3 9" xfId="2562" xr:uid="{00000000-0005-0000-0000-0000030A0000}"/>
    <cellStyle name="40% - Akzent3 2 4" xfId="633" xr:uid="{00000000-0005-0000-0000-000079020000}"/>
    <cellStyle name="40% - Akzent3 2 4 2" xfId="1368" xr:uid="{00000000-0005-0000-0000-000059050000}"/>
    <cellStyle name="40% - Akzent3 2 4 2 2" xfId="3232" xr:uid="{00000000-0005-0000-0000-0000A10C0000}"/>
    <cellStyle name="40% - Akzent3 2 4 2 2 2" xfId="4585" xr:uid="{00000000-0005-0000-0000-0000EA110000}"/>
    <cellStyle name="40% - Akzent3 2 4 2 2 2 2" xfId="7039" xr:uid="{00000000-0005-0000-0000-0000801B0000}"/>
    <cellStyle name="40% - Akzent3 2 4 2 2 3" xfId="5803" xr:uid="{00000000-0005-0000-0000-0000AC160000}"/>
    <cellStyle name="40% - Akzent3 2 4 2 3" xfId="4152" xr:uid="{00000000-0005-0000-0000-000039100000}"/>
    <cellStyle name="40% - Akzent3 2 4 2 3 2" xfId="6608" xr:uid="{00000000-0005-0000-0000-0000D1190000}"/>
    <cellStyle name="40% - Akzent3 2 4 2 4" xfId="5371" xr:uid="{00000000-0005-0000-0000-0000FC140000}"/>
    <cellStyle name="40% - Akzent3 2 4 2 5" xfId="2794" xr:uid="{00000000-0005-0000-0000-0000EB0A0000}"/>
    <cellStyle name="40% - Akzent3 2 4 3" xfId="1367" xr:uid="{00000000-0005-0000-0000-000058050000}"/>
    <cellStyle name="40% - Akzent3 2 4 3 2" xfId="4372" xr:uid="{00000000-0005-0000-0000-000015110000}"/>
    <cellStyle name="40% - Akzent3 2 4 3 2 2" xfId="6826" xr:uid="{00000000-0005-0000-0000-0000AB1A0000}"/>
    <cellStyle name="40% - Akzent3 2 4 3 3" xfId="5589" xr:uid="{00000000-0005-0000-0000-0000D6150000}"/>
    <cellStyle name="40% - Akzent3 2 4 3 4" xfId="3017" xr:uid="{00000000-0005-0000-0000-0000CA0B0000}"/>
    <cellStyle name="40% - Akzent3 2 4 4" xfId="3599" xr:uid="{00000000-0005-0000-0000-0000100E0000}"/>
    <cellStyle name="40% - Akzent3 2 4 4 2" xfId="4897" xr:uid="{00000000-0005-0000-0000-000022130000}"/>
    <cellStyle name="40% - Akzent3 2 4 4 2 2" xfId="7340" xr:uid="{00000000-0005-0000-0000-0000AD1C0000}"/>
    <cellStyle name="40% - Akzent3 2 4 4 3" xfId="6117" xr:uid="{00000000-0005-0000-0000-0000E6170000}"/>
    <cellStyle name="40% - Akzent3 2 4 5" xfId="3894" xr:uid="{00000000-0005-0000-0000-0000370F0000}"/>
    <cellStyle name="40% - Akzent3 2 4 5 2" xfId="6353" xr:uid="{00000000-0005-0000-0000-0000D2180000}"/>
    <cellStyle name="40% - Akzent3 2 4 6" xfId="5150" xr:uid="{00000000-0005-0000-0000-00001F140000}"/>
    <cellStyle name="40% - Akzent3 2 4 7" xfId="7862" xr:uid="{00000000-0005-0000-0000-0000B71E0000}"/>
    <cellStyle name="40% - Akzent3 2 4 8" xfId="2564" xr:uid="{00000000-0005-0000-0000-0000050A0000}"/>
    <cellStyle name="40% - Akzent3 2 5" xfId="798" xr:uid="{00000000-0005-0000-0000-00001E030000}"/>
    <cellStyle name="40% - Akzent3 2 5 2" xfId="1369" xr:uid="{00000000-0005-0000-0000-00005A050000}"/>
    <cellStyle name="40% - Akzent3 2 5 2 2" xfId="4578" xr:uid="{00000000-0005-0000-0000-0000E3110000}"/>
    <cellStyle name="40% - Akzent3 2 5 2 2 2" xfId="7032" xr:uid="{00000000-0005-0000-0000-0000791B0000}"/>
    <cellStyle name="40% - Akzent3 2 5 2 3" xfId="5796" xr:uid="{00000000-0005-0000-0000-0000A5160000}"/>
    <cellStyle name="40% - Akzent3 2 5 2 4" xfId="3225" xr:uid="{00000000-0005-0000-0000-00009A0C0000}"/>
    <cellStyle name="40% - Akzent3 2 5 3" xfId="4145" xr:uid="{00000000-0005-0000-0000-000032100000}"/>
    <cellStyle name="40% - Akzent3 2 5 3 2" xfId="6601" xr:uid="{00000000-0005-0000-0000-0000CA190000}"/>
    <cellStyle name="40% - Akzent3 2 5 4" xfId="5364" xr:uid="{00000000-0005-0000-0000-0000F5140000}"/>
    <cellStyle name="40% - Akzent3 2 5 5" xfId="7976" xr:uid="{00000000-0005-0000-0000-0000291F0000}"/>
    <cellStyle name="40% - Akzent3 2 5 6" xfId="2787" xr:uid="{00000000-0005-0000-0000-0000E40A0000}"/>
    <cellStyle name="40% - Akzent3 2 6" xfId="909" xr:uid="{00000000-0005-0000-0000-00008D030000}"/>
    <cellStyle name="40% - Akzent3 2 6 2" xfId="4365" xr:uid="{00000000-0005-0000-0000-00000E110000}"/>
    <cellStyle name="40% - Akzent3 2 6 2 2" xfId="6819" xr:uid="{00000000-0005-0000-0000-0000A41A0000}"/>
    <cellStyle name="40% - Akzent3 2 6 3" xfId="5582" xr:uid="{00000000-0005-0000-0000-0000CF150000}"/>
    <cellStyle name="40% - Akzent3 2 6 4" xfId="8071" xr:uid="{00000000-0005-0000-0000-0000881F0000}"/>
    <cellStyle name="40% - Akzent3 2 6 5" xfId="3010" xr:uid="{00000000-0005-0000-0000-0000C30B0000}"/>
    <cellStyle name="40% - Akzent3 2 7" xfId="1354" xr:uid="{00000000-0005-0000-0000-00004B050000}"/>
    <cellStyle name="40% - Akzent3 2 7 2" xfId="4698" xr:uid="{00000000-0005-0000-0000-00005B120000}"/>
    <cellStyle name="40% - Akzent3 2 7 2 2" xfId="7149" xr:uid="{00000000-0005-0000-0000-0000EE1B0000}"/>
    <cellStyle name="40% - Akzent3 2 7 3" xfId="5914" xr:uid="{00000000-0005-0000-0000-00001B170000}"/>
    <cellStyle name="40% - Akzent3 2 7 4" xfId="3354" xr:uid="{00000000-0005-0000-0000-00001B0D0000}"/>
    <cellStyle name="40% - Akzent3 2 8" xfId="3457" xr:uid="{00000000-0005-0000-0000-0000820D0000}"/>
    <cellStyle name="40% - Akzent3 2 8 2" xfId="4759" xr:uid="{00000000-0005-0000-0000-000098120000}"/>
    <cellStyle name="40% - Akzent3 2 8 2 2" xfId="7202" xr:uid="{00000000-0005-0000-0000-0000231C0000}"/>
    <cellStyle name="40% - Akzent3 2 8 3" xfId="5979" xr:uid="{00000000-0005-0000-0000-00005C170000}"/>
    <cellStyle name="40% - Akzent3 2 9" xfId="3766" xr:uid="{00000000-0005-0000-0000-0000B70E0000}"/>
    <cellStyle name="40% - Akzent3 2 9 2" xfId="6252" xr:uid="{00000000-0005-0000-0000-00006D180000}"/>
    <cellStyle name="40% - Akzent3 3" xfId="95" xr:uid="{00000000-0005-0000-0000-00005F000000}"/>
    <cellStyle name="40% - Akzent3 3 10" xfId="5151" xr:uid="{00000000-0005-0000-0000-000020140000}"/>
    <cellStyle name="40% - Akzent3 3 11" xfId="7526" xr:uid="{00000000-0005-0000-0000-0000671D0000}"/>
    <cellStyle name="40% - Akzent3 3 12" xfId="7668" xr:uid="{00000000-0005-0000-0000-0000F51D0000}"/>
    <cellStyle name="40% - Akzent3 3 13" xfId="7721" xr:uid="{00000000-0005-0000-0000-00002A1E0000}"/>
    <cellStyle name="40% - Akzent3 3 14" xfId="2565" xr:uid="{00000000-0005-0000-0000-0000060A0000}"/>
    <cellStyle name="40% - Akzent3 3 2" xfId="96" xr:uid="{00000000-0005-0000-0000-000060000000}"/>
    <cellStyle name="40% - Akzent3 3 2 10" xfId="7527" xr:uid="{00000000-0005-0000-0000-0000681D0000}"/>
    <cellStyle name="40% - Akzent3 3 2 11" xfId="7669" xr:uid="{00000000-0005-0000-0000-0000F61D0000}"/>
    <cellStyle name="40% - Akzent3 3 2 12" xfId="7722" xr:uid="{00000000-0005-0000-0000-00002B1E0000}"/>
    <cellStyle name="40% - Akzent3 3 2 13" xfId="2566" xr:uid="{00000000-0005-0000-0000-0000070A0000}"/>
    <cellStyle name="40% - Akzent3 3 2 2" xfId="529" xr:uid="{00000000-0005-0000-0000-000011020000}"/>
    <cellStyle name="40% - Akzent3 3 2 2 2" xfId="639" xr:uid="{00000000-0005-0000-0000-00007F020000}"/>
    <cellStyle name="40% - Akzent3 3 2 2 2 2" xfId="1374" xr:uid="{00000000-0005-0000-0000-00005F050000}"/>
    <cellStyle name="40% - Akzent3 3 2 2 2 2 2" xfId="3236" xr:uid="{00000000-0005-0000-0000-0000A50C0000}"/>
    <cellStyle name="40% - Akzent3 3 2 2 2 2 2 2" xfId="4589" xr:uid="{00000000-0005-0000-0000-0000EE110000}"/>
    <cellStyle name="40% - Akzent3 3 2 2 2 2 2 2 2" xfId="7043" xr:uid="{00000000-0005-0000-0000-0000841B0000}"/>
    <cellStyle name="40% - Akzent3 3 2 2 2 2 2 3" xfId="5807" xr:uid="{00000000-0005-0000-0000-0000B0160000}"/>
    <cellStyle name="40% - Akzent3 3 2 2 2 2 3" xfId="4156" xr:uid="{00000000-0005-0000-0000-00003D100000}"/>
    <cellStyle name="40% - Akzent3 3 2 2 2 2 3 2" xfId="6612" xr:uid="{00000000-0005-0000-0000-0000D5190000}"/>
    <cellStyle name="40% - Akzent3 3 2 2 2 2 4" xfId="5375" xr:uid="{00000000-0005-0000-0000-000000150000}"/>
    <cellStyle name="40% - Akzent3 3 2 2 2 2 5" xfId="2798" xr:uid="{00000000-0005-0000-0000-0000EF0A0000}"/>
    <cellStyle name="40% - Akzent3 3 2 2 2 3" xfId="1373" xr:uid="{00000000-0005-0000-0000-00005E050000}"/>
    <cellStyle name="40% - Akzent3 3 2 2 2 3 2" xfId="4376" xr:uid="{00000000-0005-0000-0000-000019110000}"/>
    <cellStyle name="40% - Akzent3 3 2 2 2 3 2 2" xfId="6830" xr:uid="{00000000-0005-0000-0000-0000AF1A0000}"/>
    <cellStyle name="40% - Akzent3 3 2 2 2 3 3" xfId="5593" xr:uid="{00000000-0005-0000-0000-0000DA150000}"/>
    <cellStyle name="40% - Akzent3 3 2 2 2 3 4" xfId="3021" xr:uid="{00000000-0005-0000-0000-0000CE0B0000}"/>
    <cellStyle name="40% - Akzent3 3 2 2 2 4" xfId="3605" xr:uid="{00000000-0005-0000-0000-0000160E0000}"/>
    <cellStyle name="40% - Akzent3 3 2 2 2 4 2" xfId="4903" xr:uid="{00000000-0005-0000-0000-000028130000}"/>
    <cellStyle name="40% - Akzent3 3 2 2 2 4 2 2" xfId="7346" xr:uid="{00000000-0005-0000-0000-0000B31C0000}"/>
    <cellStyle name="40% - Akzent3 3 2 2 2 4 3" xfId="6123" xr:uid="{00000000-0005-0000-0000-0000EC170000}"/>
    <cellStyle name="40% - Akzent3 3 2 2 2 5" xfId="3892" xr:uid="{00000000-0005-0000-0000-0000350F0000}"/>
    <cellStyle name="40% - Akzent3 3 2 2 2 5 2" xfId="6351" xr:uid="{00000000-0005-0000-0000-0000D0180000}"/>
    <cellStyle name="40% - Akzent3 3 2 2 2 6" xfId="5154" xr:uid="{00000000-0005-0000-0000-000023140000}"/>
    <cellStyle name="40% - Akzent3 3 2 2 2 7" xfId="7868" xr:uid="{00000000-0005-0000-0000-0000BD1E0000}"/>
    <cellStyle name="40% - Akzent3 3 2 2 2 8" xfId="2568" xr:uid="{00000000-0005-0000-0000-0000090A0000}"/>
    <cellStyle name="40% - Akzent3 3 2 2 3" xfId="1375" xr:uid="{00000000-0005-0000-0000-000060050000}"/>
    <cellStyle name="40% - Akzent3 3 2 2 3 2" xfId="3235" xr:uid="{00000000-0005-0000-0000-0000A40C0000}"/>
    <cellStyle name="40% - Akzent3 3 2 2 3 2 2" xfId="4588" xr:uid="{00000000-0005-0000-0000-0000ED110000}"/>
    <cellStyle name="40% - Akzent3 3 2 2 3 2 2 2" xfId="7042" xr:uid="{00000000-0005-0000-0000-0000831B0000}"/>
    <cellStyle name="40% - Akzent3 3 2 2 3 2 3" xfId="5806" xr:uid="{00000000-0005-0000-0000-0000AF160000}"/>
    <cellStyle name="40% - Akzent3 3 2 2 3 3" xfId="4155" xr:uid="{00000000-0005-0000-0000-00003C100000}"/>
    <cellStyle name="40% - Akzent3 3 2 2 3 3 2" xfId="6611" xr:uid="{00000000-0005-0000-0000-0000D4190000}"/>
    <cellStyle name="40% - Akzent3 3 2 2 3 4" xfId="5374" xr:uid="{00000000-0005-0000-0000-0000FF140000}"/>
    <cellStyle name="40% - Akzent3 3 2 2 3 5" xfId="2797" xr:uid="{00000000-0005-0000-0000-0000EE0A0000}"/>
    <cellStyle name="40% - Akzent3 3 2 2 4" xfId="1372" xr:uid="{00000000-0005-0000-0000-00005D050000}"/>
    <cellStyle name="40% - Akzent3 3 2 2 4 2" xfId="4375" xr:uid="{00000000-0005-0000-0000-000018110000}"/>
    <cellStyle name="40% - Akzent3 3 2 2 4 2 2" xfId="6829" xr:uid="{00000000-0005-0000-0000-0000AE1A0000}"/>
    <cellStyle name="40% - Akzent3 3 2 2 4 3" xfId="5592" xr:uid="{00000000-0005-0000-0000-0000D9150000}"/>
    <cellStyle name="40% - Akzent3 3 2 2 4 4" xfId="3020" xr:uid="{00000000-0005-0000-0000-0000CD0B0000}"/>
    <cellStyle name="40% - Akzent3 3 2 2 5" xfId="3519" xr:uid="{00000000-0005-0000-0000-0000C00D0000}"/>
    <cellStyle name="40% - Akzent3 3 2 2 5 2" xfId="4817" xr:uid="{00000000-0005-0000-0000-0000D2120000}"/>
    <cellStyle name="40% - Akzent3 3 2 2 5 2 2" xfId="7260" xr:uid="{00000000-0005-0000-0000-00005D1C0000}"/>
    <cellStyle name="40% - Akzent3 3 2 2 5 3" xfId="6037" xr:uid="{00000000-0005-0000-0000-000096170000}"/>
    <cellStyle name="40% - Akzent3 3 2 2 6" xfId="3893" xr:uid="{00000000-0005-0000-0000-0000360F0000}"/>
    <cellStyle name="40% - Akzent3 3 2 2 6 2" xfId="6352" xr:uid="{00000000-0005-0000-0000-0000D1180000}"/>
    <cellStyle name="40% - Akzent3 3 2 2 7" xfId="5153" xr:uid="{00000000-0005-0000-0000-000022140000}"/>
    <cellStyle name="40% - Akzent3 3 2 2 8" xfId="7781" xr:uid="{00000000-0005-0000-0000-0000661E0000}"/>
    <cellStyle name="40% - Akzent3 3 2 2 9" xfId="2567" xr:uid="{00000000-0005-0000-0000-0000080A0000}"/>
    <cellStyle name="40% - Akzent3 3 2 3" xfId="638" xr:uid="{00000000-0005-0000-0000-00007E020000}"/>
    <cellStyle name="40% - Akzent3 3 2 3 2" xfId="1377" xr:uid="{00000000-0005-0000-0000-000062050000}"/>
    <cellStyle name="40% - Akzent3 3 2 3 2 2" xfId="3237" xr:uid="{00000000-0005-0000-0000-0000A60C0000}"/>
    <cellStyle name="40% - Akzent3 3 2 3 2 2 2" xfId="4590" xr:uid="{00000000-0005-0000-0000-0000EF110000}"/>
    <cellStyle name="40% - Akzent3 3 2 3 2 2 2 2" xfId="7044" xr:uid="{00000000-0005-0000-0000-0000851B0000}"/>
    <cellStyle name="40% - Akzent3 3 2 3 2 2 3" xfId="5808" xr:uid="{00000000-0005-0000-0000-0000B1160000}"/>
    <cellStyle name="40% - Akzent3 3 2 3 2 3" xfId="4157" xr:uid="{00000000-0005-0000-0000-00003E100000}"/>
    <cellStyle name="40% - Akzent3 3 2 3 2 3 2" xfId="6613" xr:uid="{00000000-0005-0000-0000-0000D6190000}"/>
    <cellStyle name="40% - Akzent3 3 2 3 2 4" xfId="5376" xr:uid="{00000000-0005-0000-0000-000001150000}"/>
    <cellStyle name="40% - Akzent3 3 2 3 2 5" xfId="2799" xr:uid="{00000000-0005-0000-0000-0000F00A0000}"/>
    <cellStyle name="40% - Akzent3 3 2 3 3" xfId="1376" xr:uid="{00000000-0005-0000-0000-000061050000}"/>
    <cellStyle name="40% - Akzent3 3 2 3 3 2" xfId="4377" xr:uid="{00000000-0005-0000-0000-00001A110000}"/>
    <cellStyle name="40% - Akzent3 3 2 3 3 2 2" xfId="6831" xr:uid="{00000000-0005-0000-0000-0000B01A0000}"/>
    <cellStyle name="40% - Akzent3 3 2 3 3 3" xfId="5594" xr:uid="{00000000-0005-0000-0000-0000DB150000}"/>
    <cellStyle name="40% - Akzent3 3 2 3 3 4" xfId="3022" xr:uid="{00000000-0005-0000-0000-0000CF0B0000}"/>
    <cellStyle name="40% - Akzent3 3 2 3 4" xfId="3604" xr:uid="{00000000-0005-0000-0000-0000150E0000}"/>
    <cellStyle name="40% - Akzent3 3 2 3 4 2" xfId="4902" xr:uid="{00000000-0005-0000-0000-000027130000}"/>
    <cellStyle name="40% - Akzent3 3 2 3 4 2 2" xfId="7345" xr:uid="{00000000-0005-0000-0000-0000B21C0000}"/>
    <cellStyle name="40% - Akzent3 3 2 3 4 3" xfId="6122" xr:uid="{00000000-0005-0000-0000-0000EB170000}"/>
    <cellStyle name="40% - Akzent3 3 2 3 5" xfId="3991" xr:uid="{00000000-0005-0000-0000-0000980F0000}"/>
    <cellStyle name="40% - Akzent3 3 2 3 5 2" xfId="6449" xr:uid="{00000000-0005-0000-0000-000032190000}"/>
    <cellStyle name="40% - Akzent3 3 2 3 6" xfId="5155" xr:uid="{00000000-0005-0000-0000-000024140000}"/>
    <cellStyle name="40% - Akzent3 3 2 3 7" xfId="7867" xr:uid="{00000000-0005-0000-0000-0000BC1E0000}"/>
    <cellStyle name="40% - Akzent3 3 2 3 8" xfId="2569" xr:uid="{00000000-0005-0000-0000-00000A0A0000}"/>
    <cellStyle name="40% - Akzent3 3 2 4" xfId="912" xr:uid="{00000000-0005-0000-0000-000090030000}"/>
    <cellStyle name="40% - Akzent3 3 2 4 2" xfId="1378" xr:uid="{00000000-0005-0000-0000-000063050000}"/>
    <cellStyle name="40% - Akzent3 3 2 4 2 2" xfId="4587" xr:uid="{00000000-0005-0000-0000-0000EC110000}"/>
    <cellStyle name="40% - Akzent3 3 2 4 2 2 2" xfId="7041" xr:uid="{00000000-0005-0000-0000-0000821B0000}"/>
    <cellStyle name="40% - Akzent3 3 2 4 2 3" xfId="5805" xr:uid="{00000000-0005-0000-0000-0000AE160000}"/>
    <cellStyle name="40% - Akzent3 3 2 4 2 4" xfId="3234" xr:uid="{00000000-0005-0000-0000-0000A30C0000}"/>
    <cellStyle name="40% - Akzent3 3 2 4 3" xfId="4154" xr:uid="{00000000-0005-0000-0000-00003B100000}"/>
    <cellStyle name="40% - Akzent3 3 2 4 3 2" xfId="6610" xr:uid="{00000000-0005-0000-0000-0000D3190000}"/>
    <cellStyle name="40% - Akzent3 3 2 4 4" xfId="5373" xr:uid="{00000000-0005-0000-0000-0000FE140000}"/>
    <cellStyle name="40% - Akzent3 3 2 4 5" xfId="8074" xr:uid="{00000000-0005-0000-0000-00008B1F0000}"/>
    <cellStyle name="40% - Akzent3 3 2 4 6" xfId="2796" xr:uid="{00000000-0005-0000-0000-0000ED0A0000}"/>
    <cellStyle name="40% - Akzent3 3 2 5" xfId="1371" xr:uid="{00000000-0005-0000-0000-00005C050000}"/>
    <cellStyle name="40% - Akzent3 3 2 5 2" xfId="4374" xr:uid="{00000000-0005-0000-0000-000017110000}"/>
    <cellStyle name="40% - Akzent3 3 2 5 2 2" xfId="6828" xr:uid="{00000000-0005-0000-0000-0000AD1A0000}"/>
    <cellStyle name="40% - Akzent3 3 2 5 3" xfId="5591" xr:uid="{00000000-0005-0000-0000-0000D8150000}"/>
    <cellStyle name="40% - Akzent3 3 2 5 4" xfId="3019" xr:uid="{00000000-0005-0000-0000-0000CC0B0000}"/>
    <cellStyle name="40% - Akzent3 3 2 6" xfId="3357" xr:uid="{00000000-0005-0000-0000-00001E0D0000}"/>
    <cellStyle name="40% - Akzent3 3 2 6 2" xfId="4701" xr:uid="{00000000-0005-0000-0000-00005E120000}"/>
    <cellStyle name="40% - Akzent3 3 2 6 2 2" xfId="7152" xr:uid="{00000000-0005-0000-0000-0000F11B0000}"/>
    <cellStyle name="40% - Akzent3 3 2 6 3" xfId="5917" xr:uid="{00000000-0005-0000-0000-00001E170000}"/>
    <cellStyle name="40% - Akzent3 3 2 7" xfId="3460" xr:uid="{00000000-0005-0000-0000-0000850D0000}"/>
    <cellStyle name="40% - Akzent3 3 2 7 2" xfId="4762" xr:uid="{00000000-0005-0000-0000-00009B120000}"/>
    <cellStyle name="40% - Akzent3 3 2 7 2 2" xfId="7205" xr:uid="{00000000-0005-0000-0000-0000261C0000}"/>
    <cellStyle name="40% - Akzent3 3 2 7 3" xfId="5982" xr:uid="{00000000-0005-0000-0000-00005F170000}"/>
    <cellStyle name="40% - Akzent3 3 2 8" xfId="3769" xr:uid="{00000000-0005-0000-0000-0000BA0E0000}"/>
    <cellStyle name="40% - Akzent3 3 2 8 2" xfId="6255" xr:uid="{00000000-0005-0000-0000-000070180000}"/>
    <cellStyle name="40% - Akzent3 3 2 9" xfId="5152" xr:uid="{00000000-0005-0000-0000-000021140000}"/>
    <cellStyle name="40% - Akzent3 3 3" xfId="528" xr:uid="{00000000-0005-0000-0000-000010020000}"/>
    <cellStyle name="40% - Akzent3 3 3 2" xfId="640" xr:uid="{00000000-0005-0000-0000-000080020000}"/>
    <cellStyle name="40% - Akzent3 3 3 2 2" xfId="1381" xr:uid="{00000000-0005-0000-0000-000066050000}"/>
    <cellStyle name="40% - Akzent3 3 3 2 2 2" xfId="3239" xr:uid="{00000000-0005-0000-0000-0000A80C0000}"/>
    <cellStyle name="40% - Akzent3 3 3 2 2 2 2" xfId="4592" xr:uid="{00000000-0005-0000-0000-0000F1110000}"/>
    <cellStyle name="40% - Akzent3 3 3 2 2 2 2 2" xfId="7046" xr:uid="{00000000-0005-0000-0000-0000871B0000}"/>
    <cellStyle name="40% - Akzent3 3 3 2 2 2 3" xfId="5810" xr:uid="{00000000-0005-0000-0000-0000B3160000}"/>
    <cellStyle name="40% - Akzent3 3 3 2 2 3" xfId="4159" xr:uid="{00000000-0005-0000-0000-000040100000}"/>
    <cellStyle name="40% - Akzent3 3 3 2 2 3 2" xfId="6615" xr:uid="{00000000-0005-0000-0000-0000D8190000}"/>
    <cellStyle name="40% - Akzent3 3 3 2 2 4" xfId="5378" xr:uid="{00000000-0005-0000-0000-000003150000}"/>
    <cellStyle name="40% - Akzent3 3 3 2 2 5" xfId="2801" xr:uid="{00000000-0005-0000-0000-0000F20A0000}"/>
    <cellStyle name="40% - Akzent3 3 3 2 3" xfId="1380" xr:uid="{00000000-0005-0000-0000-000065050000}"/>
    <cellStyle name="40% - Akzent3 3 3 2 3 2" xfId="4379" xr:uid="{00000000-0005-0000-0000-00001C110000}"/>
    <cellStyle name="40% - Akzent3 3 3 2 3 2 2" xfId="6833" xr:uid="{00000000-0005-0000-0000-0000B21A0000}"/>
    <cellStyle name="40% - Akzent3 3 3 2 3 3" xfId="5596" xr:uid="{00000000-0005-0000-0000-0000DD150000}"/>
    <cellStyle name="40% - Akzent3 3 3 2 3 4" xfId="3024" xr:uid="{00000000-0005-0000-0000-0000D10B0000}"/>
    <cellStyle name="40% - Akzent3 3 3 2 4" xfId="3606" xr:uid="{00000000-0005-0000-0000-0000170E0000}"/>
    <cellStyle name="40% - Akzent3 3 3 2 4 2" xfId="4904" xr:uid="{00000000-0005-0000-0000-000029130000}"/>
    <cellStyle name="40% - Akzent3 3 3 2 4 2 2" xfId="7347" xr:uid="{00000000-0005-0000-0000-0000B41C0000}"/>
    <cellStyle name="40% - Akzent3 3 3 2 4 3" xfId="6124" xr:uid="{00000000-0005-0000-0000-0000ED170000}"/>
    <cellStyle name="40% - Akzent3 3 3 2 5" xfId="3891" xr:uid="{00000000-0005-0000-0000-0000340F0000}"/>
    <cellStyle name="40% - Akzent3 3 3 2 5 2" xfId="6350" xr:uid="{00000000-0005-0000-0000-0000CF180000}"/>
    <cellStyle name="40% - Akzent3 3 3 2 6" xfId="5157" xr:uid="{00000000-0005-0000-0000-000026140000}"/>
    <cellStyle name="40% - Akzent3 3 3 2 7" xfId="7869" xr:uid="{00000000-0005-0000-0000-0000BE1E0000}"/>
    <cellStyle name="40% - Akzent3 3 3 2 8" xfId="2571" xr:uid="{00000000-0005-0000-0000-00000C0A0000}"/>
    <cellStyle name="40% - Akzent3 3 3 3" xfId="1382" xr:uid="{00000000-0005-0000-0000-000067050000}"/>
    <cellStyle name="40% - Akzent3 3 3 3 2" xfId="3238" xr:uid="{00000000-0005-0000-0000-0000A70C0000}"/>
    <cellStyle name="40% - Akzent3 3 3 3 2 2" xfId="4591" xr:uid="{00000000-0005-0000-0000-0000F0110000}"/>
    <cellStyle name="40% - Akzent3 3 3 3 2 2 2" xfId="7045" xr:uid="{00000000-0005-0000-0000-0000861B0000}"/>
    <cellStyle name="40% - Akzent3 3 3 3 2 3" xfId="5809" xr:uid="{00000000-0005-0000-0000-0000B2160000}"/>
    <cellStyle name="40% - Akzent3 3 3 3 3" xfId="4158" xr:uid="{00000000-0005-0000-0000-00003F100000}"/>
    <cellStyle name="40% - Akzent3 3 3 3 3 2" xfId="6614" xr:uid="{00000000-0005-0000-0000-0000D7190000}"/>
    <cellStyle name="40% - Akzent3 3 3 3 4" xfId="5377" xr:uid="{00000000-0005-0000-0000-000002150000}"/>
    <cellStyle name="40% - Akzent3 3 3 3 5" xfId="2800" xr:uid="{00000000-0005-0000-0000-0000F10A0000}"/>
    <cellStyle name="40% - Akzent3 3 3 4" xfId="1379" xr:uid="{00000000-0005-0000-0000-000064050000}"/>
    <cellStyle name="40% - Akzent3 3 3 4 2" xfId="4378" xr:uid="{00000000-0005-0000-0000-00001B110000}"/>
    <cellStyle name="40% - Akzent3 3 3 4 2 2" xfId="6832" xr:uid="{00000000-0005-0000-0000-0000B11A0000}"/>
    <cellStyle name="40% - Akzent3 3 3 4 3" xfId="5595" xr:uid="{00000000-0005-0000-0000-0000DC150000}"/>
    <cellStyle name="40% - Akzent3 3 3 4 4" xfId="3023" xr:uid="{00000000-0005-0000-0000-0000D00B0000}"/>
    <cellStyle name="40% - Akzent3 3 3 5" xfId="3518" xr:uid="{00000000-0005-0000-0000-0000BF0D0000}"/>
    <cellStyle name="40% - Akzent3 3 3 5 2" xfId="4816" xr:uid="{00000000-0005-0000-0000-0000D1120000}"/>
    <cellStyle name="40% - Akzent3 3 3 5 2 2" xfId="7259" xr:uid="{00000000-0005-0000-0000-00005C1C0000}"/>
    <cellStyle name="40% - Akzent3 3 3 5 3" xfId="6036" xr:uid="{00000000-0005-0000-0000-000095170000}"/>
    <cellStyle name="40% - Akzent3 3 3 6" xfId="4005" xr:uid="{00000000-0005-0000-0000-0000A60F0000}"/>
    <cellStyle name="40% - Akzent3 3 3 6 2" xfId="6463" xr:uid="{00000000-0005-0000-0000-000040190000}"/>
    <cellStyle name="40% - Akzent3 3 3 7" xfId="5156" xr:uid="{00000000-0005-0000-0000-000025140000}"/>
    <cellStyle name="40% - Akzent3 3 3 8" xfId="7780" xr:uid="{00000000-0005-0000-0000-0000651E0000}"/>
    <cellStyle name="40% - Akzent3 3 3 9" xfId="2570" xr:uid="{00000000-0005-0000-0000-00000B0A0000}"/>
    <cellStyle name="40% - Akzent3 3 4" xfId="637" xr:uid="{00000000-0005-0000-0000-00007D020000}"/>
    <cellStyle name="40% - Akzent3 3 4 2" xfId="1384" xr:uid="{00000000-0005-0000-0000-000069050000}"/>
    <cellStyle name="40% - Akzent3 3 4 2 2" xfId="3240" xr:uid="{00000000-0005-0000-0000-0000A90C0000}"/>
    <cellStyle name="40% - Akzent3 3 4 2 2 2" xfId="4593" xr:uid="{00000000-0005-0000-0000-0000F2110000}"/>
    <cellStyle name="40% - Akzent3 3 4 2 2 2 2" xfId="7047" xr:uid="{00000000-0005-0000-0000-0000881B0000}"/>
    <cellStyle name="40% - Akzent3 3 4 2 2 3" xfId="5811" xr:uid="{00000000-0005-0000-0000-0000B4160000}"/>
    <cellStyle name="40% - Akzent3 3 4 2 3" xfId="4160" xr:uid="{00000000-0005-0000-0000-000041100000}"/>
    <cellStyle name="40% - Akzent3 3 4 2 3 2" xfId="6616" xr:uid="{00000000-0005-0000-0000-0000D9190000}"/>
    <cellStyle name="40% - Akzent3 3 4 2 4" xfId="5379" xr:uid="{00000000-0005-0000-0000-000004150000}"/>
    <cellStyle name="40% - Akzent3 3 4 2 5" xfId="2802" xr:uid="{00000000-0005-0000-0000-0000F30A0000}"/>
    <cellStyle name="40% - Akzent3 3 4 3" xfId="1383" xr:uid="{00000000-0005-0000-0000-000068050000}"/>
    <cellStyle name="40% - Akzent3 3 4 3 2" xfId="4380" xr:uid="{00000000-0005-0000-0000-00001D110000}"/>
    <cellStyle name="40% - Akzent3 3 4 3 2 2" xfId="6834" xr:uid="{00000000-0005-0000-0000-0000B31A0000}"/>
    <cellStyle name="40% - Akzent3 3 4 3 3" xfId="5597" xr:uid="{00000000-0005-0000-0000-0000DE150000}"/>
    <cellStyle name="40% - Akzent3 3 4 3 4" xfId="3025" xr:uid="{00000000-0005-0000-0000-0000D20B0000}"/>
    <cellStyle name="40% - Akzent3 3 4 4" xfId="3603" xr:uid="{00000000-0005-0000-0000-0000140E0000}"/>
    <cellStyle name="40% - Akzent3 3 4 4 2" xfId="4901" xr:uid="{00000000-0005-0000-0000-000026130000}"/>
    <cellStyle name="40% - Akzent3 3 4 4 2 2" xfId="7344" xr:uid="{00000000-0005-0000-0000-0000B11C0000}"/>
    <cellStyle name="40% - Akzent3 3 4 4 3" xfId="6121" xr:uid="{00000000-0005-0000-0000-0000EA170000}"/>
    <cellStyle name="40% - Akzent3 3 4 5" xfId="3890" xr:uid="{00000000-0005-0000-0000-0000330F0000}"/>
    <cellStyle name="40% - Akzent3 3 4 5 2" xfId="6349" xr:uid="{00000000-0005-0000-0000-0000CE180000}"/>
    <cellStyle name="40% - Akzent3 3 4 6" xfId="5158" xr:uid="{00000000-0005-0000-0000-000027140000}"/>
    <cellStyle name="40% - Akzent3 3 4 7" xfId="7866" xr:uid="{00000000-0005-0000-0000-0000BB1E0000}"/>
    <cellStyle name="40% - Akzent3 3 4 8" xfId="2572" xr:uid="{00000000-0005-0000-0000-00000D0A0000}"/>
    <cellStyle name="40% - Akzent3 3 5" xfId="911" xr:uid="{00000000-0005-0000-0000-00008F030000}"/>
    <cellStyle name="40% - Akzent3 3 5 2" xfId="1385" xr:uid="{00000000-0005-0000-0000-00006A050000}"/>
    <cellStyle name="40% - Akzent3 3 5 2 2" xfId="4586" xr:uid="{00000000-0005-0000-0000-0000EB110000}"/>
    <cellStyle name="40% - Akzent3 3 5 2 2 2" xfId="7040" xr:uid="{00000000-0005-0000-0000-0000811B0000}"/>
    <cellStyle name="40% - Akzent3 3 5 2 3" xfId="5804" xr:uid="{00000000-0005-0000-0000-0000AD160000}"/>
    <cellStyle name="40% - Akzent3 3 5 2 4" xfId="3233" xr:uid="{00000000-0005-0000-0000-0000A20C0000}"/>
    <cellStyle name="40% - Akzent3 3 5 3" xfId="4153" xr:uid="{00000000-0005-0000-0000-00003A100000}"/>
    <cellStyle name="40% - Akzent3 3 5 3 2" xfId="6609" xr:uid="{00000000-0005-0000-0000-0000D2190000}"/>
    <cellStyle name="40% - Akzent3 3 5 4" xfId="5372" xr:uid="{00000000-0005-0000-0000-0000FD140000}"/>
    <cellStyle name="40% - Akzent3 3 5 5" xfId="8073" xr:uid="{00000000-0005-0000-0000-00008A1F0000}"/>
    <cellStyle name="40% - Akzent3 3 5 6" xfId="2795" xr:uid="{00000000-0005-0000-0000-0000EC0A0000}"/>
    <cellStyle name="40% - Akzent3 3 6" xfId="1370" xr:uid="{00000000-0005-0000-0000-00005B050000}"/>
    <cellStyle name="40% - Akzent3 3 6 2" xfId="4373" xr:uid="{00000000-0005-0000-0000-000016110000}"/>
    <cellStyle name="40% - Akzent3 3 6 2 2" xfId="6827" xr:uid="{00000000-0005-0000-0000-0000AC1A0000}"/>
    <cellStyle name="40% - Akzent3 3 6 3" xfId="5590" xr:uid="{00000000-0005-0000-0000-0000D7150000}"/>
    <cellStyle name="40% - Akzent3 3 6 4" xfId="3018" xr:uid="{00000000-0005-0000-0000-0000CB0B0000}"/>
    <cellStyle name="40% - Akzent3 3 7" xfId="3356" xr:uid="{00000000-0005-0000-0000-00001D0D0000}"/>
    <cellStyle name="40% - Akzent3 3 7 2" xfId="4700" xr:uid="{00000000-0005-0000-0000-00005D120000}"/>
    <cellStyle name="40% - Akzent3 3 7 2 2" xfId="7151" xr:uid="{00000000-0005-0000-0000-0000F01B0000}"/>
    <cellStyle name="40% - Akzent3 3 7 3" xfId="5916" xr:uid="{00000000-0005-0000-0000-00001D170000}"/>
    <cellStyle name="40% - Akzent3 3 8" xfId="3459" xr:uid="{00000000-0005-0000-0000-0000840D0000}"/>
    <cellStyle name="40% - Akzent3 3 8 2" xfId="4761" xr:uid="{00000000-0005-0000-0000-00009A120000}"/>
    <cellStyle name="40% - Akzent3 3 8 2 2" xfId="7204" xr:uid="{00000000-0005-0000-0000-0000251C0000}"/>
    <cellStyle name="40% - Akzent3 3 8 3" xfId="5981" xr:uid="{00000000-0005-0000-0000-00005E170000}"/>
    <cellStyle name="40% - Akzent3 3 9" xfId="3768" xr:uid="{00000000-0005-0000-0000-0000B90E0000}"/>
    <cellStyle name="40% - Akzent3 3 9 2" xfId="6254" xr:uid="{00000000-0005-0000-0000-00006F180000}"/>
    <cellStyle name="40% - Akzent3 4" xfId="97" xr:uid="{00000000-0005-0000-0000-000061000000}"/>
    <cellStyle name="40% - Akzent3 4 2" xfId="98" xr:uid="{00000000-0005-0000-0000-000062000000}"/>
    <cellStyle name="40% - Akzent3 4 2 2" xfId="1388" xr:uid="{00000000-0005-0000-0000-00006D050000}"/>
    <cellStyle name="40% - Akzent3 4 2 3" xfId="1387" xr:uid="{00000000-0005-0000-0000-00006C050000}"/>
    <cellStyle name="40% - Akzent3 4 3" xfId="1389" xr:uid="{00000000-0005-0000-0000-00006E050000}"/>
    <cellStyle name="40% - Akzent3 4 4" xfId="1386" xr:uid="{00000000-0005-0000-0000-00006B050000}"/>
    <cellStyle name="40% - Akzent3 5" xfId="99" xr:uid="{00000000-0005-0000-0000-000063000000}"/>
    <cellStyle name="40% - Akzent3 5 2" xfId="100" xr:uid="{00000000-0005-0000-0000-000064000000}"/>
    <cellStyle name="40% - Akzent3 5 2 2" xfId="1392" xr:uid="{00000000-0005-0000-0000-000071050000}"/>
    <cellStyle name="40% - Akzent3 5 2 3" xfId="1391" xr:uid="{00000000-0005-0000-0000-000070050000}"/>
    <cellStyle name="40% - Akzent3 5 3" xfId="1393" xr:uid="{00000000-0005-0000-0000-000072050000}"/>
    <cellStyle name="40% - Akzent3 5 4" xfId="1390" xr:uid="{00000000-0005-0000-0000-00006F050000}"/>
    <cellStyle name="40% - Akzent3 6" xfId="101" xr:uid="{00000000-0005-0000-0000-000065000000}"/>
    <cellStyle name="40% - Akzent3 6 2" xfId="102" xr:uid="{00000000-0005-0000-0000-000066000000}"/>
    <cellStyle name="40% - Akzent3 6 2 2" xfId="1396" xr:uid="{00000000-0005-0000-0000-000075050000}"/>
    <cellStyle name="40% - Akzent3 6 2 3" xfId="1395" xr:uid="{00000000-0005-0000-0000-000074050000}"/>
    <cellStyle name="40% - Akzent3 6 3" xfId="1397" xr:uid="{00000000-0005-0000-0000-000076050000}"/>
    <cellStyle name="40% - Akzent3 6 4" xfId="1394" xr:uid="{00000000-0005-0000-0000-000073050000}"/>
    <cellStyle name="40% - Akzent3 7" xfId="103" xr:uid="{00000000-0005-0000-0000-000067000000}"/>
    <cellStyle name="40% - Akzent3 7 2" xfId="1399" xr:uid="{00000000-0005-0000-0000-000078050000}"/>
    <cellStyle name="40% - Akzent3 7 3" xfId="1398" xr:uid="{00000000-0005-0000-0000-000077050000}"/>
    <cellStyle name="40% - Akzent3 8" xfId="913" xr:uid="{00000000-0005-0000-0000-000091030000}"/>
    <cellStyle name="40% - Akzent3 8 2" xfId="3358" xr:uid="{00000000-0005-0000-0000-00001F0D0000}"/>
    <cellStyle name="40% - Akzent4 2" xfId="104" xr:uid="{00000000-0005-0000-0000-000068000000}"/>
    <cellStyle name="40% - Akzent4 2 10" xfId="5159" xr:uid="{00000000-0005-0000-0000-000028140000}"/>
    <cellStyle name="40% - Akzent4 2 11" xfId="7528" xr:uid="{00000000-0005-0000-0000-0000691D0000}"/>
    <cellStyle name="40% - Akzent4 2 12" xfId="7670" xr:uid="{00000000-0005-0000-0000-0000F71D0000}"/>
    <cellStyle name="40% - Akzent4 2 13" xfId="7723" xr:uid="{00000000-0005-0000-0000-00002C1E0000}"/>
    <cellStyle name="40% - Akzent4 2 14" xfId="2573" xr:uid="{00000000-0005-0000-0000-00000E0A0000}"/>
    <cellStyle name="40% - Akzent4 2 2" xfId="105" xr:uid="{00000000-0005-0000-0000-000069000000}"/>
    <cellStyle name="40% - Akzent4 2 2 10" xfId="7529" xr:uid="{00000000-0005-0000-0000-00006A1D0000}"/>
    <cellStyle name="40% - Akzent4 2 2 11" xfId="7671" xr:uid="{00000000-0005-0000-0000-0000F81D0000}"/>
    <cellStyle name="40% - Akzent4 2 2 12" xfId="7724" xr:uid="{00000000-0005-0000-0000-00002D1E0000}"/>
    <cellStyle name="40% - Akzent4 2 2 13" xfId="2574" xr:uid="{00000000-0005-0000-0000-00000F0A0000}"/>
    <cellStyle name="40% - Akzent4 2 2 2" xfId="531" xr:uid="{00000000-0005-0000-0000-000013020000}"/>
    <cellStyle name="40% - Akzent4 2 2 2 2" xfId="643" xr:uid="{00000000-0005-0000-0000-000083020000}"/>
    <cellStyle name="40% - Akzent4 2 2 2 2 2" xfId="1404" xr:uid="{00000000-0005-0000-0000-00007D050000}"/>
    <cellStyle name="40% - Akzent4 2 2 2 2 2 2" xfId="3244" xr:uid="{00000000-0005-0000-0000-0000AD0C0000}"/>
    <cellStyle name="40% - Akzent4 2 2 2 2 2 2 2" xfId="4597" xr:uid="{00000000-0005-0000-0000-0000F6110000}"/>
    <cellStyle name="40% - Akzent4 2 2 2 2 2 2 2 2" xfId="7051" xr:uid="{00000000-0005-0000-0000-00008C1B0000}"/>
    <cellStyle name="40% - Akzent4 2 2 2 2 2 2 3" xfId="5815" xr:uid="{00000000-0005-0000-0000-0000B8160000}"/>
    <cellStyle name="40% - Akzent4 2 2 2 2 2 3" xfId="4164" xr:uid="{00000000-0005-0000-0000-000045100000}"/>
    <cellStyle name="40% - Akzent4 2 2 2 2 2 3 2" xfId="6620" xr:uid="{00000000-0005-0000-0000-0000DD190000}"/>
    <cellStyle name="40% - Akzent4 2 2 2 2 2 4" xfId="5383" xr:uid="{00000000-0005-0000-0000-000008150000}"/>
    <cellStyle name="40% - Akzent4 2 2 2 2 2 5" xfId="2806" xr:uid="{00000000-0005-0000-0000-0000F70A0000}"/>
    <cellStyle name="40% - Akzent4 2 2 2 2 3" xfId="1403" xr:uid="{00000000-0005-0000-0000-00007C050000}"/>
    <cellStyle name="40% - Akzent4 2 2 2 2 3 2" xfId="4384" xr:uid="{00000000-0005-0000-0000-000021110000}"/>
    <cellStyle name="40% - Akzent4 2 2 2 2 3 2 2" xfId="6838" xr:uid="{00000000-0005-0000-0000-0000B71A0000}"/>
    <cellStyle name="40% - Akzent4 2 2 2 2 3 3" xfId="5601" xr:uid="{00000000-0005-0000-0000-0000E2150000}"/>
    <cellStyle name="40% - Akzent4 2 2 2 2 3 4" xfId="3029" xr:uid="{00000000-0005-0000-0000-0000D60B0000}"/>
    <cellStyle name="40% - Akzent4 2 2 2 2 4" xfId="3609" xr:uid="{00000000-0005-0000-0000-00001A0E0000}"/>
    <cellStyle name="40% - Akzent4 2 2 2 2 4 2" xfId="4907" xr:uid="{00000000-0005-0000-0000-00002C130000}"/>
    <cellStyle name="40% - Akzent4 2 2 2 2 4 2 2" xfId="7350" xr:uid="{00000000-0005-0000-0000-0000B71C0000}"/>
    <cellStyle name="40% - Akzent4 2 2 2 2 4 3" xfId="6127" xr:uid="{00000000-0005-0000-0000-0000F0170000}"/>
    <cellStyle name="40% - Akzent4 2 2 2 2 5" xfId="4004" xr:uid="{00000000-0005-0000-0000-0000A50F0000}"/>
    <cellStyle name="40% - Akzent4 2 2 2 2 5 2" xfId="6462" xr:uid="{00000000-0005-0000-0000-00003F190000}"/>
    <cellStyle name="40% - Akzent4 2 2 2 2 6" xfId="5162" xr:uid="{00000000-0005-0000-0000-00002B140000}"/>
    <cellStyle name="40% - Akzent4 2 2 2 2 7" xfId="7872" xr:uid="{00000000-0005-0000-0000-0000C11E0000}"/>
    <cellStyle name="40% - Akzent4 2 2 2 2 8" xfId="2576" xr:uid="{00000000-0005-0000-0000-0000110A0000}"/>
    <cellStyle name="40% - Akzent4 2 2 2 3" xfId="1405" xr:uid="{00000000-0005-0000-0000-00007E050000}"/>
    <cellStyle name="40% - Akzent4 2 2 2 3 2" xfId="3243" xr:uid="{00000000-0005-0000-0000-0000AC0C0000}"/>
    <cellStyle name="40% - Akzent4 2 2 2 3 2 2" xfId="4596" xr:uid="{00000000-0005-0000-0000-0000F5110000}"/>
    <cellStyle name="40% - Akzent4 2 2 2 3 2 2 2" xfId="7050" xr:uid="{00000000-0005-0000-0000-00008B1B0000}"/>
    <cellStyle name="40% - Akzent4 2 2 2 3 2 3" xfId="5814" xr:uid="{00000000-0005-0000-0000-0000B7160000}"/>
    <cellStyle name="40% - Akzent4 2 2 2 3 3" xfId="4163" xr:uid="{00000000-0005-0000-0000-000044100000}"/>
    <cellStyle name="40% - Akzent4 2 2 2 3 3 2" xfId="6619" xr:uid="{00000000-0005-0000-0000-0000DC190000}"/>
    <cellStyle name="40% - Akzent4 2 2 2 3 4" xfId="5382" xr:uid="{00000000-0005-0000-0000-000007150000}"/>
    <cellStyle name="40% - Akzent4 2 2 2 3 5" xfId="2805" xr:uid="{00000000-0005-0000-0000-0000F60A0000}"/>
    <cellStyle name="40% - Akzent4 2 2 2 4" xfId="1402" xr:uid="{00000000-0005-0000-0000-00007B050000}"/>
    <cellStyle name="40% - Akzent4 2 2 2 4 2" xfId="4383" xr:uid="{00000000-0005-0000-0000-000020110000}"/>
    <cellStyle name="40% - Akzent4 2 2 2 4 2 2" xfId="6837" xr:uid="{00000000-0005-0000-0000-0000B61A0000}"/>
    <cellStyle name="40% - Akzent4 2 2 2 4 3" xfId="5600" xr:uid="{00000000-0005-0000-0000-0000E1150000}"/>
    <cellStyle name="40% - Akzent4 2 2 2 4 4" xfId="3028" xr:uid="{00000000-0005-0000-0000-0000D50B0000}"/>
    <cellStyle name="40% - Akzent4 2 2 2 5" xfId="3521" xr:uid="{00000000-0005-0000-0000-0000C20D0000}"/>
    <cellStyle name="40% - Akzent4 2 2 2 5 2" xfId="4819" xr:uid="{00000000-0005-0000-0000-0000D4120000}"/>
    <cellStyle name="40% - Akzent4 2 2 2 5 2 2" xfId="7262" xr:uid="{00000000-0005-0000-0000-00005F1C0000}"/>
    <cellStyle name="40% - Akzent4 2 2 2 5 3" xfId="6039" xr:uid="{00000000-0005-0000-0000-000098170000}"/>
    <cellStyle name="40% - Akzent4 2 2 2 6" xfId="3992" xr:uid="{00000000-0005-0000-0000-0000990F0000}"/>
    <cellStyle name="40% - Akzent4 2 2 2 6 2" xfId="6450" xr:uid="{00000000-0005-0000-0000-000033190000}"/>
    <cellStyle name="40% - Akzent4 2 2 2 7" xfId="5161" xr:uid="{00000000-0005-0000-0000-00002A140000}"/>
    <cellStyle name="40% - Akzent4 2 2 2 8" xfId="7783" xr:uid="{00000000-0005-0000-0000-0000681E0000}"/>
    <cellStyle name="40% - Akzent4 2 2 2 9" xfId="2575" xr:uid="{00000000-0005-0000-0000-0000100A0000}"/>
    <cellStyle name="40% - Akzent4 2 2 3" xfId="642" xr:uid="{00000000-0005-0000-0000-000082020000}"/>
    <cellStyle name="40% - Akzent4 2 2 3 2" xfId="1407" xr:uid="{00000000-0005-0000-0000-000080050000}"/>
    <cellStyle name="40% - Akzent4 2 2 3 2 2" xfId="3245" xr:uid="{00000000-0005-0000-0000-0000AE0C0000}"/>
    <cellStyle name="40% - Akzent4 2 2 3 2 2 2" xfId="4598" xr:uid="{00000000-0005-0000-0000-0000F7110000}"/>
    <cellStyle name="40% - Akzent4 2 2 3 2 2 2 2" xfId="7052" xr:uid="{00000000-0005-0000-0000-00008D1B0000}"/>
    <cellStyle name="40% - Akzent4 2 2 3 2 2 3" xfId="5816" xr:uid="{00000000-0005-0000-0000-0000B9160000}"/>
    <cellStyle name="40% - Akzent4 2 2 3 2 3" xfId="4165" xr:uid="{00000000-0005-0000-0000-000046100000}"/>
    <cellStyle name="40% - Akzent4 2 2 3 2 3 2" xfId="6621" xr:uid="{00000000-0005-0000-0000-0000DE190000}"/>
    <cellStyle name="40% - Akzent4 2 2 3 2 4" xfId="5384" xr:uid="{00000000-0005-0000-0000-000009150000}"/>
    <cellStyle name="40% - Akzent4 2 2 3 2 5" xfId="2807" xr:uid="{00000000-0005-0000-0000-0000F80A0000}"/>
    <cellStyle name="40% - Akzent4 2 2 3 3" xfId="1406" xr:uid="{00000000-0005-0000-0000-00007F050000}"/>
    <cellStyle name="40% - Akzent4 2 2 3 3 2" xfId="4385" xr:uid="{00000000-0005-0000-0000-000022110000}"/>
    <cellStyle name="40% - Akzent4 2 2 3 3 2 2" xfId="6839" xr:uid="{00000000-0005-0000-0000-0000B81A0000}"/>
    <cellStyle name="40% - Akzent4 2 2 3 3 3" xfId="5602" xr:uid="{00000000-0005-0000-0000-0000E3150000}"/>
    <cellStyle name="40% - Akzent4 2 2 3 3 4" xfId="3030" xr:uid="{00000000-0005-0000-0000-0000D70B0000}"/>
    <cellStyle name="40% - Akzent4 2 2 3 4" xfId="3608" xr:uid="{00000000-0005-0000-0000-0000190E0000}"/>
    <cellStyle name="40% - Akzent4 2 2 3 4 2" xfId="4906" xr:uid="{00000000-0005-0000-0000-00002B130000}"/>
    <cellStyle name="40% - Akzent4 2 2 3 4 2 2" xfId="7349" xr:uid="{00000000-0005-0000-0000-0000B61C0000}"/>
    <cellStyle name="40% - Akzent4 2 2 3 4 3" xfId="6126" xr:uid="{00000000-0005-0000-0000-0000EF170000}"/>
    <cellStyle name="40% - Akzent4 2 2 3 5" xfId="3889" xr:uid="{00000000-0005-0000-0000-0000320F0000}"/>
    <cellStyle name="40% - Akzent4 2 2 3 5 2" xfId="6348" xr:uid="{00000000-0005-0000-0000-0000CD180000}"/>
    <cellStyle name="40% - Akzent4 2 2 3 6" xfId="5163" xr:uid="{00000000-0005-0000-0000-00002C140000}"/>
    <cellStyle name="40% - Akzent4 2 2 3 7" xfId="7871" xr:uid="{00000000-0005-0000-0000-0000C01E0000}"/>
    <cellStyle name="40% - Akzent4 2 2 3 8" xfId="2577" xr:uid="{00000000-0005-0000-0000-0000120A0000}"/>
    <cellStyle name="40% - Akzent4 2 2 4" xfId="915" xr:uid="{00000000-0005-0000-0000-000093030000}"/>
    <cellStyle name="40% - Akzent4 2 2 4 2" xfId="1408" xr:uid="{00000000-0005-0000-0000-000081050000}"/>
    <cellStyle name="40% - Akzent4 2 2 4 2 2" xfId="4595" xr:uid="{00000000-0005-0000-0000-0000F4110000}"/>
    <cellStyle name="40% - Akzent4 2 2 4 2 2 2" xfId="7049" xr:uid="{00000000-0005-0000-0000-00008A1B0000}"/>
    <cellStyle name="40% - Akzent4 2 2 4 2 3" xfId="5813" xr:uid="{00000000-0005-0000-0000-0000B6160000}"/>
    <cellStyle name="40% - Akzent4 2 2 4 2 4" xfId="3242" xr:uid="{00000000-0005-0000-0000-0000AB0C0000}"/>
    <cellStyle name="40% - Akzent4 2 2 4 3" xfId="4162" xr:uid="{00000000-0005-0000-0000-000043100000}"/>
    <cellStyle name="40% - Akzent4 2 2 4 3 2" xfId="6618" xr:uid="{00000000-0005-0000-0000-0000DB190000}"/>
    <cellStyle name="40% - Akzent4 2 2 4 4" xfId="5381" xr:uid="{00000000-0005-0000-0000-000006150000}"/>
    <cellStyle name="40% - Akzent4 2 2 4 5" xfId="8076" xr:uid="{00000000-0005-0000-0000-00008D1F0000}"/>
    <cellStyle name="40% - Akzent4 2 2 4 6" xfId="2804" xr:uid="{00000000-0005-0000-0000-0000F50A0000}"/>
    <cellStyle name="40% - Akzent4 2 2 5" xfId="1401" xr:uid="{00000000-0005-0000-0000-00007A050000}"/>
    <cellStyle name="40% - Akzent4 2 2 5 2" xfId="4382" xr:uid="{00000000-0005-0000-0000-00001F110000}"/>
    <cellStyle name="40% - Akzent4 2 2 5 2 2" xfId="6836" xr:uid="{00000000-0005-0000-0000-0000B51A0000}"/>
    <cellStyle name="40% - Akzent4 2 2 5 3" xfId="5599" xr:uid="{00000000-0005-0000-0000-0000E0150000}"/>
    <cellStyle name="40% - Akzent4 2 2 5 4" xfId="3027" xr:uid="{00000000-0005-0000-0000-0000D40B0000}"/>
    <cellStyle name="40% - Akzent4 2 2 6" xfId="3360" xr:uid="{00000000-0005-0000-0000-0000210D0000}"/>
    <cellStyle name="40% - Akzent4 2 2 6 2" xfId="4703" xr:uid="{00000000-0005-0000-0000-000060120000}"/>
    <cellStyle name="40% - Akzent4 2 2 6 2 2" xfId="7154" xr:uid="{00000000-0005-0000-0000-0000F31B0000}"/>
    <cellStyle name="40% - Akzent4 2 2 6 3" xfId="5919" xr:uid="{00000000-0005-0000-0000-000020170000}"/>
    <cellStyle name="40% - Akzent4 2 2 7" xfId="3462" xr:uid="{00000000-0005-0000-0000-0000870D0000}"/>
    <cellStyle name="40% - Akzent4 2 2 7 2" xfId="4764" xr:uid="{00000000-0005-0000-0000-00009D120000}"/>
    <cellStyle name="40% - Akzent4 2 2 7 2 2" xfId="7207" xr:uid="{00000000-0005-0000-0000-0000281C0000}"/>
    <cellStyle name="40% - Akzent4 2 2 7 3" xfId="5984" xr:uid="{00000000-0005-0000-0000-000061170000}"/>
    <cellStyle name="40% - Akzent4 2 2 8" xfId="3771" xr:uid="{00000000-0005-0000-0000-0000BC0E0000}"/>
    <cellStyle name="40% - Akzent4 2 2 8 2" xfId="6257" xr:uid="{00000000-0005-0000-0000-000072180000}"/>
    <cellStyle name="40% - Akzent4 2 2 9" xfId="5160" xr:uid="{00000000-0005-0000-0000-000029140000}"/>
    <cellStyle name="40% - Akzent4 2 3" xfId="530" xr:uid="{00000000-0005-0000-0000-000012020000}"/>
    <cellStyle name="40% - Akzent4 2 3 2" xfId="644" xr:uid="{00000000-0005-0000-0000-000084020000}"/>
    <cellStyle name="40% - Akzent4 2 3 2 2" xfId="1411" xr:uid="{00000000-0005-0000-0000-000084050000}"/>
    <cellStyle name="40% - Akzent4 2 3 2 2 2" xfId="3247" xr:uid="{00000000-0005-0000-0000-0000B00C0000}"/>
    <cellStyle name="40% - Akzent4 2 3 2 2 2 2" xfId="4600" xr:uid="{00000000-0005-0000-0000-0000F9110000}"/>
    <cellStyle name="40% - Akzent4 2 3 2 2 2 2 2" xfId="7054" xr:uid="{00000000-0005-0000-0000-00008F1B0000}"/>
    <cellStyle name="40% - Akzent4 2 3 2 2 2 3" xfId="5818" xr:uid="{00000000-0005-0000-0000-0000BB160000}"/>
    <cellStyle name="40% - Akzent4 2 3 2 2 3" xfId="4167" xr:uid="{00000000-0005-0000-0000-000048100000}"/>
    <cellStyle name="40% - Akzent4 2 3 2 2 3 2" xfId="6623" xr:uid="{00000000-0005-0000-0000-0000E0190000}"/>
    <cellStyle name="40% - Akzent4 2 3 2 2 4" xfId="5386" xr:uid="{00000000-0005-0000-0000-00000B150000}"/>
    <cellStyle name="40% - Akzent4 2 3 2 2 5" xfId="2809" xr:uid="{00000000-0005-0000-0000-0000FA0A0000}"/>
    <cellStyle name="40% - Akzent4 2 3 2 3" xfId="1410" xr:uid="{00000000-0005-0000-0000-000083050000}"/>
    <cellStyle name="40% - Akzent4 2 3 2 3 2" xfId="4387" xr:uid="{00000000-0005-0000-0000-000024110000}"/>
    <cellStyle name="40% - Akzent4 2 3 2 3 2 2" xfId="6841" xr:uid="{00000000-0005-0000-0000-0000BA1A0000}"/>
    <cellStyle name="40% - Akzent4 2 3 2 3 3" xfId="5604" xr:uid="{00000000-0005-0000-0000-0000E5150000}"/>
    <cellStyle name="40% - Akzent4 2 3 2 3 4" xfId="3032" xr:uid="{00000000-0005-0000-0000-0000D90B0000}"/>
    <cellStyle name="40% - Akzent4 2 3 2 4" xfId="3610" xr:uid="{00000000-0005-0000-0000-00001B0E0000}"/>
    <cellStyle name="40% - Akzent4 2 3 2 4 2" xfId="4908" xr:uid="{00000000-0005-0000-0000-00002D130000}"/>
    <cellStyle name="40% - Akzent4 2 3 2 4 2 2" xfId="7351" xr:uid="{00000000-0005-0000-0000-0000B81C0000}"/>
    <cellStyle name="40% - Akzent4 2 3 2 4 3" xfId="6128" xr:uid="{00000000-0005-0000-0000-0000F1170000}"/>
    <cellStyle name="40% - Akzent4 2 3 2 5" xfId="3886" xr:uid="{00000000-0005-0000-0000-00002F0F0000}"/>
    <cellStyle name="40% - Akzent4 2 3 2 5 2" xfId="6345" xr:uid="{00000000-0005-0000-0000-0000CA180000}"/>
    <cellStyle name="40% - Akzent4 2 3 2 6" xfId="5165" xr:uid="{00000000-0005-0000-0000-00002E140000}"/>
    <cellStyle name="40% - Akzent4 2 3 2 7" xfId="7873" xr:uid="{00000000-0005-0000-0000-0000C21E0000}"/>
    <cellStyle name="40% - Akzent4 2 3 2 8" xfId="2579" xr:uid="{00000000-0005-0000-0000-0000140A0000}"/>
    <cellStyle name="40% - Akzent4 2 3 3" xfId="1412" xr:uid="{00000000-0005-0000-0000-000085050000}"/>
    <cellStyle name="40% - Akzent4 2 3 3 2" xfId="3246" xr:uid="{00000000-0005-0000-0000-0000AF0C0000}"/>
    <cellStyle name="40% - Akzent4 2 3 3 2 2" xfId="4599" xr:uid="{00000000-0005-0000-0000-0000F8110000}"/>
    <cellStyle name="40% - Akzent4 2 3 3 2 2 2" xfId="7053" xr:uid="{00000000-0005-0000-0000-00008E1B0000}"/>
    <cellStyle name="40% - Akzent4 2 3 3 2 3" xfId="5817" xr:uid="{00000000-0005-0000-0000-0000BA160000}"/>
    <cellStyle name="40% - Akzent4 2 3 3 3" xfId="4166" xr:uid="{00000000-0005-0000-0000-000047100000}"/>
    <cellStyle name="40% - Akzent4 2 3 3 3 2" xfId="6622" xr:uid="{00000000-0005-0000-0000-0000DF190000}"/>
    <cellStyle name="40% - Akzent4 2 3 3 4" xfId="5385" xr:uid="{00000000-0005-0000-0000-00000A150000}"/>
    <cellStyle name="40% - Akzent4 2 3 3 5" xfId="2808" xr:uid="{00000000-0005-0000-0000-0000F90A0000}"/>
    <cellStyle name="40% - Akzent4 2 3 4" xfId="1409" xr:uid="{00000000-0005-0000-0000-000082050000}"/>
    <cellStyle name="40% - Akzent4 2 3 4 2" xfId="4386" xr:uid="{00000000-0005-0000-0000-000023110000}"/>
    <cellStyle name="40% - Akzent4 2 3 4 2 2" xfId="6840" xr:uid="{00000000-0005-0000-0000-0000B91A0000}"/>
    <cellStyle name="40% - Akzent4 2 3 4 3" xfId="5603" xr:uid="{00000000-0005-0000-0000-0000E4150000}"/>
    <cellStyle name="40% - Akzent4 2 3 4 4" xfId="3031" xr:uid="{00000000-0005-0000-0000-0000D80B0000}"/>
    <cellStyle name="40% - Akzent4 2 3 5" xfId="3520" xr:uid="{00000000-0005-0000-0000-0000C10D0000}"/>
    <cellStyle name="40% - Akzent4 2 3 5 2" xfId="4818" xr:uid="{00000000-0005-0000-0000-0000D3120000}"/>
    <cellStyle name="40% - Akzent4 2 3 5 2 2" xfId="7261" xr:uid="{00000000-0005-0000-0000-00005E1C0000}"/>
    <cellStyle name="40% - Akzent4 2 3 5 3" xfId="6038" xr:uid="{00000000-0005-0000-0000-000097170000}"/>
    <cellStyle name="40% - Akzent4 2 3 6" xfId="3888" xr:uid="{00000000-0005-0000-0000-0000310F0000}"/>
    <cellStyle name="40% - Akzent4 2 3 6 2" xfId="6347" xr:uid="{00000000-0005-0000-0000-0000CC180000}"/>
    <cellStyle name="40% - Akzent4 2 3 7" xfId="5164" xr:uid="{00000000-0005-0000-0000-00002D140000}"/>
    <cellStyle name="40% - Akzent4 2 3 8" xfId="7782" xr:uid="{00000000-0005-0000-0000-0000671E0000}"/>
    <cellStyle name="40% - Akzent4 2 3 9" xfId="2578" xr:uid="{00000000-0005-0000-0000-0000130A0000}"/>
    <cellStyle name="40% - Akzent4 2 4" xfId="641" xr:uid="{00000000-0005-0000-0000-000081020000}"/>
    <cellStyle name="40% - Akzent4 2 4 2" xfId="1414" xr:uid="{00000000-0005-0000-0000-000087050000}"/>
    <cellStyle name="40% - Akzent4 2 4 2 2" xfId="3248" xr:uid="{00000000-0005-0000-0000-0000B10C0000}"/>
    <cellStyle name="40% - Akzent4 2 4 2 2 2" xfId="4601" xr:uid="{00000000-0005-0000-0000-0000FA110000}"/>
    <cellStyle name="40% - Akzent4 2 4 2 2 2 2" xfId="7055" xr:uid="{00000000-0005-0000-0000-0000901B0000}"/>
    <cellStyle name="40% - Akzent4 2 4 2 2 3" xfId="5819" xr:uid="{00000000-0005-0000-0000-0000BC160000}"/>
    <cellStyle name="40% - Akzent4 2 4 2 3" xfId="4168" xr:uid="{00000000-0005-0000-0000-000049100000}"/>
    <cellStyle name="40% - Akzent4 2 4 2 3 2" xfId="6624" xr:uid="{00000000-0005-0000-0000-0000E1190000}"/>
    <cellStyle name="40% - Akzent4 2 4 2 4" xfId="5387" xr:uid="{00000000-0005-0000-0000-00000C150000}"/>
    <cellStyle name="40% - Akzent4 2 4 2 5" xfId="2810" xr:uid="{00000000-0005-0000-0000-0000FB0A0000}"/>
    <cellStyle name="40% - Akzent4 2 4 3" xfId="1413" xr:uid="{00000000-0005-0000-0000-000086050000}"/>
    <cellStyle name="40% - Akzent4 2 4 3 2" xfId="4388" xr:uid="{00000000-0005-0000-0000-000025110000}"/>
    <cellStyle name="40% - Akzent4 2 4 3 2 2" xfId="6842" xr:uid="{00000000-0005-0000-0000-0000BB1A0000}"/>
    <cellStyle name="40% - Akzent4 2 4 3 3" xfId="5605" xr:uid="{00000000-0005-0000-0000-0000E6150000}"/>
    <cellStyle name="40% - Akzent4 2 4 3 4" xfId="3033" xr:uid="{00000000-0005-0000-0000-0000DA0B0000}"/>
    <cellStyle name="40% - Akzent4 2 4 4" xfId="3607" xr:uid="{00000000-0005-0000-0000-0000180E0000}"/>
    <cellStyle name="40% - Akzent4 2 4 4 2" xfId="4905" xr:uid="{00000000-0005-0000-0000-00002A130000}"/>
    <cellStyle name="40% - Akzent4 2 4 4 2 2" xfId="7348" xr:uid="{00000000-0005-0000-0000-0000B51C0000}"/>
    <cellStyle name="40% - Akzent4 2 4 4 3" xfId="6125" xr:uid="{00000000-0005-0000-0000-0000EE170000}"/>
    <cellStyle name="40% - Akzent4 2 4 5" xfId="3887" xr:uid="{00000000-0005-0000-0000-0000300F0000}"/>
    <cellStyle name="40% - Akzent4 2 4 5 2" xfId="6346" xr:uid="{00000000-0005-0000-0000-0000CB180000}"/>
    <cellStyle name="40% - Akzent4 2 4 6" xfId="5166" xr:uid="{00000000-0005-0000-0000-00002F140000}"/>
    <cellStyle name="40% - Akzent4 2 4 7" xfId="7870" xr:uid="{00000000-0005-0000-0000-0000BF1E0000}"/>
    <cellStyle name="40% - Akzent4 2 4 8" xfId="2580" xr:uid="{00000000-0005-0000-0000-0000150A0000}"/>
    <cellStyle name="40% - Akzent4 2 5" xfId="799" xr:uid="{00000000-0005-0000-0000-00001F030000}"/>
    <cellStyle name="40% - Akzent4 2 5 2" xfId="1415" xr:uid="{00000000-0005-0000-0000-000088050000}"/>
    <cellStyle name="40% - Akzent4 2 5 2 2" xfId="4594" xr:uid="{00000000-0005-0000-0000-0000F3110000}"/>
    <cellStyle name="40% - Akzent4 2 5 2 2 2" xfId="7048" xr:uid="{00000000-0005-0000-0000-0000891B0000}"/>
    <cellStyle name="40% - Akzent4 2 5 2 3" xfId="5812" xr:uid="{00000000-0005-0000-0000-0000B5160000}"/>
    <cellStyle name="40% - Akzent4 2 5 2 4" xfId="3241" xr:uid="{00000000-0005-0000-0000-0000AA0C0000}"/>
    <cellStyle name="40% - Akzent4 2 5 3" xfId="4161" xr:uid="{00000000-0005-0000-0000-000042100000}"/>
    <cellStyle name="40% - Akzent4 2 5 3 2" xfId="6617" xr:uid="{00000000-0005-0000-0000-0000DA190000}"/>
    <cellStyle name="40% - Akzent4 2 5 4" xfId="5380" xr:uid="{00000000-0005-0000-0000-000005150000}"/>
    <cellStyle name="40% - Akzent4 2 5 5" xfId="7977" xr:uid="{00000000-0005-0000-0000-00002A1F0000}"/>
    <cellStyle name="40% - Akzent4 2 5 6" xfId="2803" xr:uid="{00000000-0005-0000-0000-0000F40A0000}"/>
    <cellStyle name="40% - Akzent4 2 6" xfId="914" xr:uid="{00000000-0005-0000-0000-000092030000}"/>
    <cellStyle name="40% - Akzent4 2 6 2" xfId="4381" xr:uid="{00000000-0005-0000-0000-00001E110000}"/>
    <cellStyle name="40% - Akzent4 2 6 2 2" xfId="6835" xr:uid="{00000000-0005-0000-0000-0000B41A0000}"/>
    <cellStyle name="40% - Akzent4 2 6 3" xfId="5598" xr:uid="{00000000-0005-0000-0000-0000DF150000}"/>
    <cellStyle name="40% - Akzent4 2 6 4" xfId="8075" xr:uid="{00000000-0005-0000-0000-00008C1F0000}"/>
    <cellStyle name="40% - Akzent4 2 6 5" xfId="3026" xr:uid="{00000000-0005-0000-0000-0000D30B0000}"/>
    <cellStyle name="40% - Akzent4 2 7" xfId="1400" xr:uid="{00000000-0005-0000-0000-000079050000}"/>
    <cellStyle name="40% - Akzent4 2 7 2" xfId="4702" xr:uid="{00000000-0005-0000-0000-00005F120000}"/>
    <cellStyle name="40% - Akzent4 2 7 2 2" xfId="7153" xr:uid="{00000000-0005-0000-0000-0000F21B0000}"/>
    <cellStyle name="40% - Akzent4 2 7 3" xfId="5918" xr:uid="{00000000-0005-0000-0000-00001F170000}"/>
    <cellStyle name="40% - Akzent4 2 7 4" xfId="3359" xr:uid="{00000000-0005-0000-0000-0000200D0000}"/>
    <cellStyle name="40% - Akzent4 2 8" xfId="3461" xr:uid="{00000000-0005-0000-0000-0000860D0000}"/>
    <cellStyle name="40% - Akzent4 2 8 2" xfId="4763" xr:uid="{00000000-0005-0000-0000-00009C120000}"/>
    <cellStyle name="40% - Akzent4 2 8 2 2" xfId="7206" xr:uid="{00000000-0005-0000-0000-0000271C0000}"/>
    <cellStyle name="40% - Akzent4 2 8 3" xfId="5983" xr:uid="{00000000-0005-0000-0000-000060170000}"/>
    <cellStyle name="40% - Akzent4 2 9" xfId="3770" xr:uid="{00000000-0005-0000-0000-0000BB0E0000}"/>
    <cellStyle name="40% - Akzent4 2 9 2" xfId="6256" xr:uid="{00000000-0005-0000-0000-000071180000}"/>
    <cellStyle name="40% - Akzent4 3" xfId="106" xr:uid="{00000000-0005-0000-0000-00006A000000}"/>
    <cellStyle name="40% - Akzent4 3 10" xfId="5167" xr:uid="{00000000-0005-0000-0000-000030140000}"/>
    <cellStyle name="40% - Akzent4 3 11" xfId="7530" xr:uid="{00000000-0005-0000-0000-00006B1D0000}"/>
    <cellStyle name="40% - Akzent4 3 12" xfId="7672" xr:uid="{00000000-0005-0000-0000-0000F91D0000}"/>
    <cellStyle name="40% - Akzent4 3 13" xfId="7725" xr:uid="{00000000-0005-0000-0000-00002E1E0000}"/>
    <cellStyle name="40% - Akzent4 3 14" xfId="2581" xr:uid="{00000000-0005-0000-0000-0000160A0000}"/>
    <cellStyle name="40% - Akzent4 3 2" xfId="107" xr:uid="{00000000-0005-0000-0000-00006B000000}"/>
    <cellStyle name="40% - Akzent4 3 2 10" xfId="7531" xr:uid="{00000000-0005-0000-0000-00006C1D0000}"/>
    <cellStyle name="40% - Akzent4 3 2 11" xfId="7673" xr:uid="{00000000-0005-0000-0000-0000FA1D0000}"/>
    <cellStyle name="40% - Akzent4 3 2 12" xfId="7726" xr:uid="{00000000-0005-0000-0000-00002F1E0000}"/>
    <cellStyle name="40% - Akzent4 3 2 13" xfId="2582" xr:uid="{00000000-0005-0000-0000-0000170A0000}"/>
    <cellStyle name="40% - Akzent4 3 2 2" xfId="533" xr:uid="{00000000-0005-0000-0000-000015020000}"/>
    <cellStyle name="40% - Akzent4 3 2 2 2" xfId="647" xr:uid="{00000000-0005-0000-0000-000087020000}"/>
    <cellStyle name="40% - Akzent4 3 2 2 2 2" xfId="1420" xr:uid="{00000000-0005-0000-0000-00008D050000}"/>
    <cellStyle name="40% - Akzent4 3 2 2 2 2 2" xfId="3252" xr:uid="{00000000-0005-0000-0000-0000B50C0000}"/>
    <cellStyle name="40% - Akzent4 3 2 2 2 2 2 2" xfId="4605" xr:uid="{00000000-0005-0000-0000-0000FE110000}"/>
    <cellStyle name="40% - Akzent4 3 2 2 2 2 2 2 2" xfId="7059" xr:uid="{00000000-0005-0000-0000-0000941B0000}"/>
    <cellStyle name="40% - Akzent4 3 2 2 2 2 2 3" xfId="5823" xr:uid="{00000000-0005-0000-0000-0000C0160000}"/>
    <cellStyle name="40% - Akzent4 3 2 2 2 2 3" xfId="4172" xr:uid="{00000000-0005-0000-0000-00004D100000}"/>
    <cellStyle name="40% - Akzent4 3 2 2 2 2 3 2" xfId="6628" xr:uid="{00000000-0005-0000-0000-0000E5190000}"/>
    <cellStyle name="40% - Akzent4 3 2 2 2 2 4" xfId="5391" xr:uid="{00000000-0005-0000-0000-000010150000}"/>
    <cellStyle name="40% - Akzent4 3 2 2 2 2 5" xfId="2814" xr:uid="{00000000-0005-0000-0000-0000FF0A0000}"/>
    <cellStyle name="40% - Akzent4 3 2 2 2 3" xfId="1419" xr:uid="{00000000-0005-0000-0000-00008C050000}"/>
    <cellStyle name="40% - Akzent4 3 2 2 2 3 2" xfId="4392" xr:uid="{00000000-0005-0000-0000-000029110000}"/>
    <cellStyle name="40% - Akzent4 3 2 2 2 3 2 2" xfId="6846" xr:uid="{00000000-0005-0000-0000-0000BF1A0000}"/>
    <cellStyle name="40% - Akzent4 3 2 2 2 3 3" xfId="5609" xr:uid="{00000000-0005-0000-0000-0000EA150000}"/>
    <cellStyle name="40% - Akzent4 3 2 2 2 3 4" xfId="3037" xr:uid="{00000000-0005-0000-0000-0000DE0B0000}"/>
    <cellStyle name="40% - Akzent4 3 2 2 2 4" xfId="3613" xr:uid="{00000000-0005-0000-0000-00001E0E0000}"/>
    <cellStyle name="40% - Akzent4 3 2 2 2 4 2" xfId="4911" xr:uid="{00000000-0005-0000-0000-000030130000}"/>
    <cellStyle name="40% - Akzent4 3 2 2 2 4 2 2" xfId="7354" xr:uid="{00000000-0005-0000-0000-0000BB1C0000}"/>
    <cellStyle name="40% - Akzent4 3 2 2 2 4 3" xfId="6131" xr:uid="{00000000-0005-0000-0000-0000F4170000}"/>
    <cellStyle name="40% - Akzent4 3 2 2 2 5" xfId="3884" xr:uid="{00000000-0005-0000-0000-00002D0F0000}"/>
    <cellStyle name="40% - Akzent4 3 2 2 2 5 2" xfId="6343" xr:uid="{00000000-0005-0000-0000-0000C8180000}"/>
    <cellStyle name="40% - Akzent4 3 2 2 2 6" xfId="5170" xr:uid="{00000000-0005-0000-0000-000033140000}"/>
    <cellStyle name="40% - Akzent4 3 2 2 2 7" xfId="7876" xr:uid="{00000000-0005-0000-0000-0000C51E0000}"/>
    <cellStyle name="40% - Akzent4 3 2 2 2 8" xfId="2584" xr:uid="{00000000-0005-0000-0000-0000190A0000}"/>
    <cellStyle name="40% - Akzent4 3 2 2 3" xfId="1421" xr:uid="{00000000-0005-0000-0000-00008E050000}"/>
    <cellStyle name="40% - Akzent4 3 2 2 3 2" xfId="3251" xr:uid="{00000000-0005-0000-0000-0000B40C0000}"/>
    <cellStyle name="40% - Akzent4 3 2 2 3 2 2" xfId="4604" xr:uid="{00000000-0005-0000-0000-0000FD110000}"/>
    <cellStyle name="40% - Akzent4 3 2 2 3 2 2 2" xfId="7058" xr:uid="{00000000-0005-0000-0000-0000931B0000}"/>
    <cellStyle name="40% - Akzent4 3 2 2 3 2 3" xfId="5822" xr:uid="{00000000-0005-0000-0000-0000BF160000}"/>
    <cellStyle name="40% - Akzent4 3 2 2 3 3" xfId="4171" xr:uid="{00000000-0005-0000-0000-00004C100000}"/>
    <cellStyle name="40% - Akzent4 3 2 2 3 3 2" xfId="6627" xr:uid="{00000000-0005-0000-0000-0000E4190000}"/>
    <cellStyle name="40% - Akzent4 3 2 2 3 4" xfId="5390" xr:uid="{00000000-0005-0000-0000-00000F150000}"/>
    <cellStyle name="40% - Akzent4 3 2 2 3 5" xfId="2813" xr:uid="{00000000-0005-0000-0000-0000FE0A0000}"/>
    <cellStyle name="40% - Akzent4 3 2 2 4" xfId="1418" xr:uid="{00000000-0005-0000-0000-00008B050000}"/>
    <cellStyle name="40% - Akzent4 3 2 2 4 2" xfId="4391" xr:uid="{00000000-0005-0000-0000-000028110000}"/>
    <cellStyle name="40% - Akzent4 3 2 2 4 2 2" xfId="6845" xr:uid="{00000000-0005-0000-0000-0000BE1A0000}"/>
    <cellStyle name="40% - Akzent4 3 2 2 4 3" xfId="5608" xr:uid="{00000000-0005-0000-0000-0000E9150000}"/>
    <cellStyle name="40% - Akzent4 3 2 2 4 4" xfId="3036" xr:uid="{00000000-0005-0000-0000-0000DD0B0000}"/>
    <cellStyle name="40% - Akzent4 3 2 2 5" xfId="3523" xr:uid="{00000000-0005-0000-0000-0000C40D0000}"/>
    <cellStyle name="40% - Akzent4 3 2 2 5 2" xfId="4821" xr:uid="{00000000-0005-0000-0000-0000D6120000}"/>
    <cellStyle name="40% - Akzent4 3 2 2 5 2 2" xfId="7264" xr:uid="{00000000-0005-0000-0000-0000611C0000}"/>
    <cellStyle name="40% - Akzent4 3 2 2 5 3" xfId="6041" xr:uid="{00000000-0005-0000-0000-00009A170000}"/>
    <cellStyle name="40% - Akzent4 3 2 2 6" xfId="3885" xr:uid="{00000000-0005-0000-0000-00002E0F0000}"/>
    <cellStyle name="40% - Akzent4 3 2 2 6 2" xfId="6344" xr:uid="{00000000-0005-0000-0000-0000C9180000}"/>
    <cellStyle name="40% - Akzent4 3 2 2 7" xfId="5169" xr:uid="{00000000-0005-0000-0000-000032140000}"/>
    <cellStyle name="40% - Akzent4 3 2 2 8" xfId="7785" xr:uid="{00000000-0005-0000-0000-00006A1E0000}"/>
    <cellStyle name="40% - Akzent4 3 2 2 9" xfId="2583" xr:uid="{00000000-0005-0000-0000-0000180A0000}"/>
    <cellStyle name="40% - Akzent4 3 2 3" xfId="646" xr:uid="{00000000-0005-0000-0000-000086020000}"/>
    <cellStyle name="40% - Akzent4 3 2 3 2" xfId="1423" xr:uid="{00000000-0005-0000-0000-000090050000}"/>
    <cellStyle name="40% - Akzent4 3 2 3 2 2" xfId="3253" xr:uid="{00000000-0005-0000-0000-0000B60C0000}"/>
    <cellStyle name="40% - Akzent4 3 2 3 2 2 2" xfId="4606" xr:uid="{00000000-0005-0000-0000-0000FF110000}"/>
    <cellStyle name="40% - Akzent4 3 2 3 2 2 2 2" xfId="7060" xr:uid="{00000000-0005-0000-0000-0000951B0000}"/>
    <cellStyle name="40% - Akzent4 3 2 3 2 2 3" xfId="5824" xr:uid="{00000000-0005-0000-0000-0000C1160000}"/>
    <cellStyle name="40% - Akzent4 3 2 3 2 3" xfId="4173" xr:uid="{00000000-0005-0000-0000-00004E100000}"/>
    <cellStyle name="40% - Akzent4 3 2 3 2 3 2" xfId="6629" xr:uid="{00000000-0005-0000-0000-0000E6190000}"/>
    <cellStyle name="40% - Akzent4 3 2 3 2 4" xfId="5392" xr:uid="{00000000-0005-0000-0000-000011150000}"/>
    <cellStyle name="40% - Akzent4 3 2 3 2 5" xfId="2815" xr:uid="{00000000-0005-0000-0000-0000000B0000}"/>
    <cellStyle name="40% - Akzent4 3 2 3 3" xfId="1422" xr:uid="{00000000-0005-0000-0000-00008F050000}"/>
    <cellStyle name="40% - Akzent4 3 2 3 3 2" xfId="4393" xr:uid="{00000000-0005-0000-0000-00002A110000}"/>
    <cellStyle name="40% - Akzent4 3 2 3 3 2 2" xfId="6847" xr:uid="{00000000-0005-0000-0000-0000C01A0000}"/>
    <cellStyle name="40% - Akzent4 3 2 3 3 3" xfId="5610" xr:uid="{00000000-0005-0000-0000-0000EB150000}"/>
    <cellStyle name="40% - Akzent4 3 2 3 3 4" xfId="3038" xr:uid="{00000000-0005-0000-0000-0000DF0B0000}"/>
    <cellStyle name="40% - Akzent4 3 2 3 4" xfId="3612" xr:uid="{00000000-0005-0000-0000-00001D0E0000}"/>
    <cellStyle name="40% - Akzent4 3 2 3 4 2" xfId="4910" xr:uid="{00000000-0005-0000-0000-00002F130000}"/>
    <cellStyle name="40% - Akzent4 3 2 3 4 2 2" xfId="7353" xr:uid="{00000000-0005-0000-0000-0000BA1C0000}"/>
    <cellStyle name="40% - Akzent4 3 2 3 4 3" xfId="6130" xr:uid="{00000000-0005-0000-0000-0000F3170000}"/>
    <cellStyle name="40% - Akzent4 3 2 3 5" xfId="3883" xr:uid="{00000000-0005-0000-0000-00002C0F0000}"/>
    <cellStyle name="40% - Akzent4 3 2 3 5 2" xfId="6342" xr:uid="{00000000-0005-0000-0000-0000C7180000}"/>
    <cellStyle name="40% - Akzent4 3 2 3 6" xfId="5171" xr:uid="{00000000-0005-0000-0000-000034140000}"/>
    <cellStyle name="40% - Akzent4 3 2 3 7" xfId="7875" xr:uid="{00000000-0005-0000-0000-0000C41E0000}"/>
    <cellStyle name="40% - Akzent4 3 2 3 8" xfId="2585" xr:uid="{00000000-0005-0000-0000-00001A0A0000}"/>
    <cellStyle name="40% - Akzent4 3 2 4" xfId="917" xr:uid="{00000000-0005-0000-0000-000095030000}"/>
    <cellStyle name="40% - Akzent4 3 2 4 2" xfId="1424" xr:uid="{00000000-0005-0000-0000-000091050000}"/>
    <cellStyle name="40% - Akzent4 3 2 4 2 2" xfId="4603" xr:uid="{00000000-0005-0000-0000-0000FC110000}"/>
    <cellStyle name="40% - Akzent4 3 2 4 2 2 2" xfId="7057" xr:uid="{00000000-0005-0000-0000-0000921B0000}"/>
    <cellStyle name="40% - Akzent4 3 2 4 2 3" xfId="5821" xr:uid="{00000000-0005-0000-0000-0000BE160000}"/>
    <cellStyle name="40% - Akzent4 3 2 4 2 4" xfId="3250" xr:uid="{00000000-0005-0000-0000-0000B30C0000}"/>
    <cellStyle name="40% - Akzent4 3 2 4 3" xfId="4170" xr:uid="{00000000-0005-0000-0000-00004B100000}"/>
    <cellStyle name="40% - Akzent4 3 2 4 3 2" xfId="6626" xr:uid="{00000000-0005-0000-0000-0000E3190000}"/>
    <cellStyle name="40% - Akzent4 3 2 4 4" xfId="5389" xr:uid="{00000000-0005-0000-0000-00000E150000}"/>
    <cellStyle name="40% - Akzent4 3 2 4 5" xfId="8078" xr:uid="{00000000-0005-0000-0000-00008F1F0000}"/>
    <cellStyle name="40% - Akzent4 3 2 4 6" xfId="2812" xr:uid="{00000000-0005-0000-0000-0000FD0A0000}"/>
    <cellStyle name="40% - Akzent4 3 2 5" xfId="1417" xr:uid="{00000000-0005-0000-0000-00008A050000}"/>
    <cellStyle name="40% - Akzent4 3 2 5 2" xfId="4390" xr:uid="{00000000-0005-0000-0000-000027110000}"/>
    <cellStyle name="40% - Akzent4 3 2 5 2 2" xfId="6844" xr:uid="{00000000-0005-0000-0000-0000BD1A0000}"/>
    <cellStyle name="40% - Akzent4 3 2 5 3" xfId="5607" xr:uid="{00000000-0005-0000-0000-0000E8150000}"/>
    <cellStyle name="40% - Akzent4 3 2 5 4" xfId="3035" xr:uid="{00000000-0005-0000-0000-0000DC0B0000}"/>
    <cellStyle name="40% - Akzent4 3 2 6" xfId="3362" xr:uid="{00000000-0005-0000-0000-0000230D0000}"/>
    <cellStyle name="40% - Akzent4 3 2 6 2" xfId="4705" xr:uid="{00000000-0005-0000-0000-000062120000}"/>
    <cellStyle name="40% - Akzent4 3 2 6 2 2" xfId="7156" xr:uid="{00000000-0005-0000-0000-0000F51B0000}"/>
    <cellStyle name="40% - Akzent4 3 2 6 3" xfId="5921" xr:uid="{00000000-0005-0000-0000-000022170000}"/>
    <cellStyle name="40% - Akzent4 3 2 7" xfId="3464" xr:uid="{00000000-0005-0000-0000-0000890D0000}"/>
    <cellStyle name="40% - Akzent4 3 2 7 2" xfId="4766" xr:uid="{00000000-0005-0000-0000-00009F120000}"/>
    <cellStyle name="40% - Akzent4 3 2 7 2 2" xfId="7209" xr:uid="{00000000-0005-0000-0000-00002A1C0000}"/>
    <cellStyle name="40% - Akzent4 3 2 7 3" xfId="5986" xr:uid="{00000000-0005-0000-0000-000063170000}"/>
    <cellStyle name="40% - Akzent4 3 2 8" xfId="3773" xr:uid="{00000000-0005-0000-0000-0000BE0E0000}"/>
    <cellStyle name="40% - Akzent4 3 2 8 2" xfId="6259" xr:uid="{00000000-0005-0000-0000-000074180000}"/>
    <cellStyle name="40% - Akzent4 3 2 9" xfId="5168" xr:uid="{00000000-0005-0000-0000-000031140000}"/>
    <cellStyle name="40% - Akzent4 3 3" xfId="532" xr:uid="{00000000-0005-0000-0000-000014020000}"/>
    <cellStyle name="40% - Akzent4 3 3 2" xfId="648" xr:uid="{00000000-0005-0000-0000-000088020000}"/>
    <cellStyle name="40% - Akzent4 3 3 2 2" xfId="1427" xr:uid="{00000000-0005-0000-0000-000094050000}"/>
    <cellStyle name="40% - Akzent4 3 3 2 2 2" xfId="3255" xr:uid="{00000000-0005-0000-0000-0000B80C0000}"/>
    <cellStyle name="40% - Akzent4 3 3 2 2 2 2" xfId="4608" xr:uid="{00000000-0005-0000-0000-000001120000}"/>
    <cellStyle name="40% - Akzent4 3 3 2 2 2 2 2" xfId="7062" xr:uid="{00000000-0005-0000-0000-0000971B0000}"/>
    <cellStyle name="40% - Akzent4 3 3 2 2 2 3" xfId="5826" xr:uid="{00000000-0005-0000-0000-0000C3160000}"/>
    <cellStyle name="40% - Akzent4 3 3 2 2 3" xfId="4175" xr:uid="{00000000-0005-0000-0000-000050100000}"/>
    <cellStyle name="40% - Akzent4 3 3 2 2 3 2" xfId="6631" xr:uid="{00000000-0005-0000-0000-0000E8190000}"/>
    <cellStyle name="40% - Akzent4 3 3 2 2 4" xfId="5394" xr:uid="{00000000-0005-0000-0000-000013150000}"/>
    <cellStyle name="40% - Akzent4 3 3 2 2 5" xfId="2817" xr:uid="{00000000-0005-0000-0000-0000020B0000}"/>
    <cellStyle name="40% - Akzent4 3 3 2 3" xfId="1426" xr:uid="{00000000-0005-0000-0000-000093050000}"/>
    <cellStyle name="40% - Akzent4 3 3 2 3 2" xfId="4395" xr:uid="{00000000-0005-0000-0000-00002C110000}"/>
    <cellStyle name="40% - Akzent4 3 3 2 3 2 2" xfId="6849" xr:uid="{00000000-0005-0000-0000-0000C21A0000}"/>
    <cellStyle name="40% - Akzent4 3 3 2 3 3" xfId="5612" xr:uid="{00000000-0005-0000-0000-0000ED150000}"/>
    <cellStyle name="40% - Akzent4 3 3 2 3 4" xfId="3040" xr:uid="{00000000-0005-0000-0000-0000E10B0000}"/>
    <cellStyle name="40% - Akzent4 3 3 2 4" xfId="3614" xr:uid="{00000000-0005-0000-0000-00001F0E0000}"/>
    <cellStyle name="40% - Akzent4 3 3 2 4 2" xfId="4912" xr:uid="{00000000-0005-0000-0000-000031130000}"/>
    <cellStyle name="40% - Akzent4 3 3 2 4 2 2" xfId="7355" xr:uid="{00000000-0005-0000-0000-0000BC1C0000}"/>
    <cellStyle name="40% - Akzent4 3 3 2 4 3" xfId="6132" xr:uid="{00000000-0005-0000-0000-0000F5170000}"/>
    <cellStyle name="40% - Akzent4 3 3 2 5" xfId="3990" xr:uid="{00000000-0005-0000-0000-0000970F0000}"/>
    <cellStyle name="40% - Akzent4 3 3 2 5 2" xfId="6448" xr:uid="{00000000-0005-0000-0000-000031190000}"/>
    <cellStyle name="40% - Akzent4 3 3 2 6" xfId="5173" xr:uid="{00000000-0005-0000-0000-000036140000}"/>
    <cellStyle name="40% - Akzent4 3 3 2 7" xfId="7877" xr:uid="{00000000-0005-0000-0000-0000C61E0000}"/>
    <cellStyle name="40% - Akzent4 3 3 2 8" xfId="2587" xr:uid="{00000000-0005-0000-0000-00001C0A0000}"/>
    <cellStyle name="40% - Akzent4 3 3 3" xfId="1428" xr:uid="{00000000-0005-0000-0000-000095050000}"/>
    <cellStyle name="40% - Akzent4 3 3 3 2" xfId="3254" xr:uid="{00000000-0005-0000-0000-0000B70C0000}"/>
    <cellStyle name="40% - Akzent4 3 3 3 2 2" xfId="4607" xr:uid="{00000000-0005-0000-0000-000000120000}"/>
    <cellStyle name="40% - Akzent4 3 3 3 2 2 2" xfId="7061" xr:uid="{00000000-0005-0000-0000-0000961B0000}"/>
    <cellStyle name="40% - Akzent4 3 3 3 2 3" xfId="5825" xr:uid="{00000000-0005-0000-0000-0000C2160000}"/>
    <cellStyle name="40% - Akzent4 3 3 3 3" xfId="4174" xr:uid="{00000000-0005-0000-0000-00004F100000}"/>
    <cellStyle name="40% - Akzent4 3 3 3 3 2" xfId="6630" xr:uid="{00000000-0005-0000-0000-0000E7190000}"/>
    <cellStyle name="40% - Akzent4 3 3 3 4" xfId="5393" xr:uid="{00000000-0005-0000-0000-000012150000}"/>
    <cellStyle name="40% - Akzent4 3 3 3 5" xfId="2816" xr:uid="{00000000-0005-0000-0000-0000010B0000}"/>
    <cellStyle name="40% - Akzent4 3 3 4" xfId="1425" xr:uid="{00000000-0005-0000-0000-000092050000}"/>
    <cellStyle name="40% - Akzent4 3 3 4 2" xfId="4394" xr:uid="{00000000-0005-0000-0000-00002B110000}"/>
    <cellStyle name="40% - Akzent4 3 3 4 2 2" xfId="6848" xr:uid="{00000000-0005-0000-0000-0000C11A0000}"/>
    <cellStyle name="40% - Akzent4 3 3 4 3" xfId="5611" xr:uid="{00000000-0005-0000-0000-0000EC150000}"/>
    <cellStyle name="40% - Akzent4 3 3 4 4" xfId="3039" xr:uid="{00000000-0005-0000-0000-0000E00B0000}"/>
    <cellStyle name="40% - Akzent4 3 3 5" xfId="3522" xr:uid="{00000000-0005-0000-0000-0000C30D0000}"/>
    <cellStyle name="40% - Akzent4 3 3 5 2" xfId="4820" xr:uid="{00000000-0005-0000-0000-0000D5120000}"/>
    <cellStyle name="40% - Akzent4 3 3 5 2 2" xfId="7263" xr:uid="{00000000-0005-0000-0000-0000601C0000}"/>
    <cellStyle name="40% - Akzent4 3 3 5 3" xfId="6040" xr:uid="{00000000-0005-0000-0000-000099170000}"/>
    <cellStyle name="40% - Akzent4 3 3 6" xfId="3882" xr:uid="{00000000-0005-0000-0000-00002B0F0000}"/>
    <cellStyle name="40% - Akzent4 3 3 6 2" xfId="6341" xr:uid="{00000000-0005-0000-0000-0000C6180000}"/>
    <cellStyle name="40% - Akzent4 3 3 7" xfId="5172" xr:uid="{00000000-0005-0000-0000-000035140000}"/>
    <cellStyle name="40% - Akzent4 3 3 8" xfId="7784" xr:uid="{00000000-0005-0000-0000-0000691E0000}"/>
    <cellStyle name="40% - Akzent4 3 3 9" xfId="2586" xr:uid="{00000000-0005-0000-0000-00001B0A0000}"/>
    <cellStyle name="40% - Akzent4 3 4" xfId="645" xr:uid="{00000000-0005-0000-0000-000085020000}"/>
    <cellStyle name="40% - Akzent4 3 4 2" xfId="1430" xr:uid="{00000000-0005-0000-0000-000097050000}"/>
    <cellStyle name="40% - Akzent4 3 4 2 2" xfId="3256" xr:uid="{00000000-0005-0000-0000-0000B90C0000}"/>
    <cellStyle name="40% - Akzent4 3 4 2 2 2" xfId="4609" xr:uid="{00000000-0005-0000-0000-000002120000}"/>
    <cellStyle name="40% - Akzent4 3 4 2 2 2 2" xfId="7063" xr:uid="{00000000-0005-0000-0000-0000981B0000}"/>
    <cellStyle name="40% - Akzent4 3 4 2 2 3" xfId="5827" xr:uid="{00000000-0005-0000-0000-0000C4160000}"/>
    <cellStyle name="40% - Akzent4 3 4 2 3" xfId="4176" xr:uid="{00000000-0005-0000-0000-000051100000}"/>
    <cellStyle name="40% - Akzent4 3 4 2 3 2" xfId="6632" xr:uid="{00000000-0005-0000-0000-0000E9190000}"/>
    <cellStyle name="40% - Akzent4 3 4 2 4" xfId="5395" xr:uid="{00000000-0005-0000-0000-000014150000}"/>
    <cellStyle name="40% - Akzent4 3 4 2 5" xfId="2818" xr:uid="{00000000-0005-0000-0000-0000030B0000}"/>
    <cellStyle name="40% - Akzent4 3 4 3" xfId="1429" xr:uid="{00000000-0005-0000-0000-000096050000}"/>
    <cellStyle name="40% - Akzent4 3 4 3 2" xfId="4396" xr:uid="{00000000-0005-0000-0000-00002D110000}"/>
    <cellStyle name="40% - Akzent4 3 4 3 2 2" xfId="6850" xr:uid="{00000000-0005-0000-0000-0000C31A0000}"/>
    <cellStyle name="40% - Akzent4 3 4 3 3" xfId="5613" xr:uid="{00000000-0005-0000-0000-0000EE150000}"/>
    <cellStyle name="40% - Akzent4 3 4 3 4" xfId="3041" xr:uid="{00000000-0005-0000-0000-0000E20B0000}"/>
    <cellStyle name="40% - Akzent4 3 4 4" xfId="3611" xr:uid="{00000000-0005-0000-0000-00001C0E0000}"/>
    <cellStyle name="40% - Akzent4 3 4 4 2" xfId="4909" xr:uid="{00000000-0005-0000-0000-00002E130000}"/>
    <cellStyle name="40% - Akzent4 3 4 4 2 2" xfId="7352" xr:uid="{00000000-0005-0000-0000-0000B91C0000}"/>
    <cellStyle name="40% - Akzent4 3 4 4 3" xfId="6129" xr:uid="{00000000-0005-0000-0000-0000F2170000}"/>
    <cellStyle name="40% - Akzent4 3 4 5" xfId="4003" xr:uid="{00000000-0005-0000-0000-0000A40F0000}"/>
    <cellStyle name="40% - Akzent4 3 4 5 2" xfId="6461" xr:uid="{00000000-0005-0000-0000-00003E190000}"/>
    <cellStyle name="40% - Akzent4 3 4 6" xfId="5174" xr:uid="{00000000-0005-0000-0000-000037140000}"/>
    <cellStyle name="40% - Akzent4 3 4 7" xfId="7874" xr:uid="{00000000-0005-0000-0000-0000C31E0000}"/>
    <cellStyle name="40% - Akzent4 3 4 8" xfId="2588" xr:uid="{00000000-0005-0000-0000-00001D0A0000}"/>
    <cellStyle name="40% - Akzent4 3 5" xfId="916" xr:uid="{00000000-0005-0000-0000-000094030000}"/>
    <cellStyle name="40% - Akzent4 3 5 2" xfId="1431" xr:uid="{00000000-0005-0000-0000-000098050000}"/>
    <cellStyle name="40% - Akzent4 3 5 2 2" xfId="4602" xr:uid="{00000000-0005-0000-0000-0000FB110000}"/>
    <cellStyle name="40% - Akzent4 3 5 2 2 2" xfId="7056" xr:uid="{00000000-0005-0000-0000-0000911B0000}"/>
    <cellStyle name="40% - Akzent4 3 5 2 3" xfId="5820" xr:uid="{00000000-0005-0000-0000-0000BD160000}"/>
    <cellStyle name="40% - Akzent4 3 5 2 4" xfId="3249" xr:uid="{00000000-0005-0000-0000-0000B20C0000}"/>
    <cellStyle name="40% - Akzent4 3 5 3" xfId="4169" xr:uid="{00000000-0005-0000-0000-00004A100000}"/>
    <cellStyle name="40% - Akzent4 3 5 3 2" xfId="6625" xr:uid="{00000000-0005-0000-0000-0000E2190000}"/>
    <cellStyle name="40% - Akzent4 3 5 4" xfId="5388" xr:uid="{00000000-0005-0000-0000-00000D150000}"/>
    <cellStyle name="40% - Akzent4 3 5 5" xfId="8077" xr:uid="{00000000-0005-0000-0000-00008E1F0000}"/>
    <cellStyle name="40% - Akzent4 3 5 6" xfId="2811" xr:uid="{00000000-0005-0000-0000-0000FC0A0000}"/>
    <cellStyle name="40% - Akzent4 3 6" xfId="1416" xr:uid="{00000000-0005-0000-0000-000089050000}"/>
    <cellStyle name="40% - Akzent4 3 6 2" xfId="4389" xr:uid="{00000000-0005-0000-0000-000026110000}"/>
    <cellStyle name="40% - Akzent4 3 6 2 2" xfId="6843" xr:uid="{00000000-0005-0000-0000-0000BC1A0000}"/>
    <cellStyle name="40% - Akzent4 3 6 3" xfId="5606" xr:uid="{00000000-0005-0000-0000-0000E7150000}"/>
    <cellStyle name="40% - Akzent4 3 6 4" xfId="3034" xr:uid="{00000000-0005-0000-0000-0000DB0B0000}"/>
    <cellStyle name="40% - Akzent4 3 7" xfId="3361" xr:uid="{00000000-0005-0000-0000-0000220D0000}"/>
    <cellStyle name="40% - Akzent4 3 7 2" xfId="4704" xr:uid="{00000000-0005-0000-0000-000061120000}"/>
    <cellStyle name="40% - Akzent4 3 7 2 2" xfId="7155" xr:uid="{00000000-0005-0000-0000-0000F41B0000}"/>
    <cellStyle name="40% - Akzent4 3 7 3" xfId="5920" xr:uid="{00000000-0005-0000-0000-000021170000}"/>
    <cellStyle name="40% - Akzent4 3 8" xfId="3463" xr:uid="{00000000-0005-0000-0000-0000880D0000}"/>
    <cellStyle name="40% - Akzent4 3 8 2" xfId="4765" xr:uid="{00000000-0005-0000-0000-00009E120000}"/>
    <cellStyle name="40% - Akzent4 3 8 2 2" xfId="7208" xr:uid="{00000000-0005-0000-0000-0000291C0000}"/>
    <cellStyle name="40% - Akzent4 3 8 3" xfId="5985" xr:uid="{00000000-0005-0000-0000-000062170000}"/>
    <cellStyle name="40% - Akzent4 3 9" xfId="3772" xr:uid="{00000000-0005-0000-0000-0000BD0E0000}"/>
    <cellStyle name="40% - Akzent4 3 9 2" xfId="6258" xr:uid="{00000000-0005-0000-0000-000073180000}"/>
    <cellStyle name="40% - Akzent4 4" xfId="108" xr:uid="{00000000-0005-0000-0000-00006C000000}"/>
    <cellStyle name="40% - Akzent4 4 2" xfId="109" xr:uid="{00000000-0005-0000-0000-00006D000000}"/>
    <cellStyle name="40% - Akzent4 4 2 2" xfId="1434" xr:uid="{00000000-0005-0000-0000-00009B050000}"/>
    <cellStyle name="40% - Akzent4 4 2 3" xfId="1433" xr:uid="{00000000-0005-0000-0000-00009A050000}"/>
    <cellStyle name="40% - Akzent4 4 3" xfId="1435" xr:uid="{00000000-0005-0000-0000-00009C050000}"/>
    <cellStyle name="40% - Akzent4 4 4" xfId="1432" xr:uid="{00000000-0005-0000-0000-000099050000}"/>
    <cellStyle name="40% - Akzent4 5" xfId="110" xr:uid="{00000000-0005-0000-0000-00006E000000}"/>
    <cellStyle name="40% - Akzent4 5 2" xfId="111" xr:uid="{00000000-0005-0000-0000-00006F000000}"/>
    <cellStyle name="40% - Akzent4 5 2 2" xfId="1438" xr:uid="{00000000-0005-0000-0000-00009F050000}"/>
    <cellStyle name="40% - Akzent4 5 2 3" xfId="1437" xr:uid="{00000000-0005-0000-0000-00009E050000}"/>
    <cellStyle name="40% - Akzent4 5 3" xfId="1439" xr:uid="{00000000-0005-0000-0000-0000A0050000}"/>
    <cellStyle name="40% - Akzent4 5 4" xfId="1436" xr:uid="{00000000-0005-0000-0000-00009D050000}"/>
    <cellStyle name="40% - Akzent4 6" xfId="112" xr:uid="{00000000-0005-0000-0000-000070000000}"/>
    <cellStyle name="40% - Akzent4 6 2" xfId="113" xr:uid="{00000000-0005-0000-0000-000071000000}"/>
    <cellStyle name="40% - Akzent4 6 2 2" xfId="1442" xr:uid="{00000000-0005-0000-0000-0000A3050000}"/>
    <cellStyle name="40% - Akzent4 6 2 3" xfId="1441" xr:uid="{00000000-0005-0000-0000-0000A2050000}"/>
    <cellStyle name="40% - Akzent4 6 3" xfId="1443" xr:uid="{00000000-0005-0000-0000-0000A4050000}"/>
    <cellStyle name="40% - Akzent4 6 4" xfId="1440" xr:uid="{00000000-0005-0000-0000-0000A1050000}"/>
    <cellStyle name="40% - Akzent4 7" xfId="114" xr:uid="{00000000-0005-0000-0000-000072000000}"/>
    <cellStyle name="40% - Akzent4 7 2" xfId="1445" xr:uid="{00000000-0005-0000-0000-0000A6050000}"/>
    <cellStyle name="40% - Akzent4 7 3" xfId="1444" xr:uid="{00000000-0005-0000-0000-0000A5050000}"/>
    <cellStyle name="40% - Akzent4 8" xfId="918" xr:uid="{00000000-0005-0000-0000-000096030000}"/>
    <cellStyle name="40% - Akzent4 8 2" xfId="3363" xr:uid="{00000000-0005-0000-0000-0000240D0000}"/>
    <cellStyle name="40% - Akzent5 2" xfId="115" xr:uid="{00000000-0005-0000-0000-000073000000}"/>
    <cellStyle name="40% - Akzent5 2 10" xfId="5175" xr:uid="{00000000-0005-0000-0000-000038140000}"/>
    <cellStyle name="40% - Akzent5 2 11" xfId="7532" xr:uid="{00000000-0005-0000-0000-00006D1D0000}"/>
    <cellStyle name="40% - Akzent5 2 12" xfId="7674" xr:uid="{00000000-0005-0000-0000-0000FB1D0000}"/>
    <cellStyle name="40% - Akzent5 2 13" xfId="7727" xr:uid="{00000000-0005-0000-0000-0000301E0000}"/>
    <cellStyle name="40% - Akzent5 2 14" xfId="2589" xr:uid="{00000000-0005-0000-0000-00001E0A0000}"/>
    <cellStyle name="40% - Akzent5 2 2" xfId="116" xr:uid="{00000000-0005-0000-0000-000074000000}"/>
    <cellStyle name="40% - Akzent5 2 2 10" xfId="7533" xr:uid="{00000000-0005-0000-0000-00006E1D0000}"/>
    <cellStyle name="40% - Akzent5 2 2 11" xfId="7675" xr:uid="{00000000-0005-0000-0000-0000FC1D0000}"/>
    <cellStyle name="40% - Akzent5 2 2 12" xfId="7728" xr:uid="{00000000-0005-0000-0000-0000311E0000}"/>
    <cellStyle name="40% - Akzent5 2 2 13" xfId="2590" xr:uid="{00000000-0005-0000-0000-00001F0A0000}"/>
    <cellStyle name="40% - Akzent5 2 2 2" xfId="535" xr:uid="{00000000-0005-0000-0000-000017020000}"/>
    <cellStyle name="40% - Akzent5 2 2 2 2" xfId="651" xr:uid="{00000000-0005-0000-0000-00008B020000}"/>
    <cellStyle name="40% - Akzent5 2 2 2 2 2" xfId="1450" xr:uid="{00000000-0005-0000-0000-0000AB050000}"/>
    <cellStyle name="40% - Akzent5 2 2 2 2 2 2" xfId="3260" xr:uid="{00000000-0005-0000-0000-0000BD0C0000}"/>
    <cellStyle name="40% - Akzent5 2 2 2 2 2 2 2" xfId="4613" xr:uid="{00000000-0005-0000-0000-000006120000}"/>
    <cellStyle name="40% - Akzent5 2 2 2 2 2 2 2 2" xfId="7067" xr:uid="{00000000-0005-0000-0000-00009C1B0000}"/>
    <cellStyle name="40% - Akzent5 2 2 2 2 2 2 3" xfId="5831" xr:uid="{00000000-0005-0000-0000-0000C8160000}"/>
    <cellStyle name="40% - Akzent5 2 2 2 2 2 3" xfId="4180" xr:uid="{00000000-0005-0000-0000-000055100000}"/>
    <cellStyle name="40% - Akzent5 2 2 2 2 2 3 2" xfId="6636" xr:uid="{00000000-0005-0000-0000-0000ED190000}"/>
    <cellStyle name="40% - Akzent5 2 2 2 2 2 4" xfId="5399" xr:uid="{00000000-0005-0000-0000-000018150000}"/>
    <cellStyle name="40% - Akzent5 2 2 2 2 2 5" xfId="2822" xr:uid="{00000000-0005-0000-0000-0000070B0000}"/>
    <cellStyle name="40% - Akzent5 2 2 2 2 3" xfId="1449" xr:uid="{00000000-0005-0000-0000-0000AA050000}"/>
    <cellStyle name="40% - Akzent5 2 2 2 2 3 2" xfId="4400" xr:uid="{00000000-0005-0000-0000-000031110000}"/>
    <cellStyle name="40% - Akzent5 2 2 2 2 3 2 2" xfId="6854" xr:uid="{00000000-0005-0000-0000-0000C71A0000}"/>
    <cellStyle name="40% - Akzent5 2 2 2 2 3 3" xfId="5617" xr:uid="{00000000-0005-0000-0000-0000F2150000}"/>
    <cellStyle name="40% - Akzent5 2 2 2 2 3 4" xfId="3045" xr:uid="{00000000-0005-0000-0000-0000E60B0000}"/>
    <cellStyle name="40% - Akzent5 2 2 2 2 4" xfId="3617" xr:uid="{00000000-0005-0000-0000-0000220E0000}"/>
    <cellStyle name="40% - Akzent5 2 2 2 2 4 2" xfId="4915" xr:uid="{00000000-0005-0000-0000-000034130000}"/>
    <cellStyle name="40% - Akzent5 2 2 2 2 4 2 2" xfId="7358" xr:uid="{00000000-0005-0000-0000-0000BF1C0000}"/>
    <cellStyle name="40% - Akzent5 2 2 2 2 4 3" xfId="6135" xr:uid="{00000000-0005-0000-0000-0000F8170000}"/>
    <cellStyle name="40% - Akzent5 2 2 2 2 5" xfId="3880" xr:uid="{00000000-0005-0000-0000-0000290F0000}"/>
    <cellStyle name="40% - Akzent5 2 2 2 2 5 2" xfId="6339" xr:uid="{00000000-0005-0000-0000-0000C4180000}"/>
    <cellStyle name="40% - Akzent5 2 2 2 2 6" xfId="5178" xr:uid="{00000000-0005-0000-0000-00003B140000}"/>
    <cellStyle name="40% - Akzent5 2 2 2 2 7" xfId="7880" xr:uid="{00000000-0005-0000-0000-0000C91E0000}"/>
    <cellStyle name="40% - Akzent5 2 2 2 2 8" xfId="2592" xr:uid="{00000000-0005-0000-0000-0000210A0000}"/>
    <cellStyle name="40% - Akzent5 2 2 2 3" xfId="1451" xr:uid="{00000000-0005-0000-0000-0000AC050000}"/>
    <cellStyle name="40% - Akzent5 2 2 2 3 2" xfId="3259" xr:uid="{00000000-0005-0000-0000-0000BC0C0000}"/>
    <cellStyle name="40% - Akzent5 2 2 2 3 2 2" xfId="4612" xr:uid="{00000000-0005-0000-0000-000005120000}"/>
    <cellStyle name="40% - Akzent5 2 2 2 3 2 2 2" xfId="7066" xr:uid="{00000000-0005-0000-0000-00009B1B0000}"/>
    <cellStyle name="40% - Akzent5 2 2 2 3 2 3" xfId="5830" xr:uid="{00000000-0005-0000-0000-0000C7160000}"/>
    <cellStyle name="40% - Akzent5 2 2 2 3 3" xfId="4179" xr:uid="{00000000-0005-0000-0000-000054100000}"/>
    <cellStyle name="40% - Akzent5 2 2 2 3 3 2" xfId="6635" xr:uid="{00000000-0005-0000-0000-0000EC190000}"/>
    <cellStyle name="40% - Akzent5 2 2 2 3 4" xfId="5398" xr:uid="{00000000-0005-0000-0000-000017150000}"/>
    <cellStyle name="40% - Akzent5 2 2 2 3 5" xfId="2821" xr:uid="{00000000-0005-0000-0000-0000060B0000}"/>
    <cellStyle name="40% - Akzent5 2 2 2 4" xfId="1448" xr:uid="{00000000-0005-0000-0000-0000A9050000}"/>
    <cellStyle name="40% - Akzent5 2 2 2 4 2" xfId="4399" xr:uid="{00000000-0005-0000-0000-000030110000}"/>
    <cellStyle name="40% - Akzent5 2 2 2 4 2 2" xfId="6853" xr:uid="{00000000-0005-0000-0000-0000C61A0000}"/>
    <cellStyle name="40% - Akzent5 2 2 2 4 3" xfId="5616" xr:uid="{00000000-0005-0000-0000-0000F1150000}"/>
    <cellStyle name="40% - Akzent5 2 2 2 4 4" xfId="3044" xr:uid="{00000000-0005-0000-0000-0000E50B0000}"/>
    <cellStyle name="40% - Akzent5 2 2 2 5" xfId="3525" xr:uid="{00000000-0005-0000-0000-0000C60D0000}"/>
    <cellStyle name="40% - Akzent5 2 2 2 5 2" xfId="4823" xr:uid="{00000000-0005-0000-0000-0000D8120000}"/>
    <cellStyle name="40% - Akzent5 2 2 2 5 2 2" xfId="7266" xr:uid="{00000000-0005-0000-0000-0000631C0000}"/>
    <cellStyle name="40% - Akzent5 2 2 2 5 3" xfId="6043" xr:uid="{00000000-0005-0000-0000-00009C170000}"/>
    <cellStyle name="40% - Akzent5 2 2 2 6" xfId="3881" xr:uid="{00000000-0005-0000-0000-00002A0F0000}"/>
    <cellStyle name="40% - Akzent5 2 2 2 6 2" xfId="6340" xr:uid="{00000000-0005-0000-0000-0000C5180000}"/>
    <cellStyle name="40% - Akzent5 2 2 2 7" xfId="5177" xr:uid="{00000000-0005-0000-0000-00003A140000}"/>
    <cellStyle name="40% - Akzent5 2 2 2 8" xfId="7787" xr:uid="{00000000-0005-0000-0000-00006C1E0000}"/>
    <cellStyle name="40% - Akzent5 2 2 2 9" xfId="2591" xr:uid="{00000000-0005-0000-0000-0000200A0000}"/>
    <cellStyle name="40% - Akzent5 2 2 3" xfId="650" xr:uid="{00000000-0005-0000-0000-00008A020000}"/>
    <cellStyle name="40% - Akzent5 2 2 3 2" xfId="1453" xr:uid="{00000000-0005-0000-0000-0000AE050000}"/>
    <cellStyle name="40% - Akzent5 2 2 3 2 2" xfId="3261" xr:uid="{00000000-0005-0000-0000-0000BE0C0000}"/>
    <cellStyle name="40% - Akzent5 2 2 3 2 2 2" xfId="4614" xr:uid="{00000000-0005-0000-0000-000007120000}"/>
    <cellStyle name="40% - Akzent5 2 2 3 2 2 2 2" xfId="7068" xr:uid="{00000000-0005-0000-0000-00009D1B0000}"/>
    <cellStyle name="40% - Akzent5 2 2 3 2 2 3" xfId="5832" xr:uid="{00000000-0005-0000-0000-0000C9160000}"/>
    <cellStyle name="40% - Akzent5 2 2 3 2 3" xfId="4181" xr:uid="{00000000-0005-0000-0000-000056100000}"/>
    <cellStyle name="40% - Akzent5 2 2 3 2 3 2" xfId="6637" xr:uid="{00000000-0005-0000-0000-0000EE190000}"/>
    <cellStyle name="40% - Akzent5 2 2 3 2 4" xfId="5400" xr:uid="{00000000-0005-0000-0000-000019150000}"/>
    <cellStyle name="40% - Akzent5 2 2 3 2 5" xfId="2823" xr:uid="{00000000-0005-0000-0000-0000080B0000}"/>
    <cellStyle name="40% - Akzent5 2 2 3 3" xfId="1452" xr:uid="{00000000-0005-0000-0000-0000AD050000}"/>
    <cellStyle name="40% - Akzent5 2 2 3 3 2" xfId="4401" xr:uid="{00000000-0005-0000-0000-000032110000}"/>
    <cellStyle name="40% - Akzent5 2 2 3 3 2 2" xfId="6855" xr:uid="{00000000-0005-0000-0000-0000C81A0000}"/>
    <cellStyle name="40% - Akzent5 2 2 3 3 3" xfId="5618" xr:uid="{00000000-0005-0000-0000-0000F3150000}"/>
    <cellStyle name="40% - Akzent5 2 2 3 3 4" xfId="3046" xr:uid="{00000000-0005-0000-0000-0000E70B0000}"/>
    <cellStyle name="40% - Akzent5 2 2 3 4" xfId="3616" xr:uid="{00000000-0005-0000-0000-0000210E0000}"/>
    <cellStyle name="40% - Akzent5 2 2 3 4 2" xfId="4914" xr:uid="{00000000-0005-0000-0000-000033130000}"/>
    <cellStyle name="40% - Akzent5 2 2 3 4 2 2" xfId="7357" xr:uid="{00000000-0005-0000-0000-0000BE1C0000}"/>
    <cellStyle name="40% - Akzent5 2 2 3 4 3" xfId="6134" xr:uid="{00000000-0005-0000-0000-0000F7170000}"/>
    <cellStyle name="40% - Akzent5 2 2 3 5" xfId="3879" xr:uid="{00000000-0005-0000-0000-0000280F0000}"/>
    <cellStyle name="40% - Akzent5 2 2 3 5 2" xfId="6338" xr:uid="{00000000-0005-0000-0000-0000C3180000}"/>
    <cellStyle name="40% - Akzent5 2 2 3 6" xfId="5179" xr:uid="{00000000-0005-0000-0000-00003C140000}"/>
    <cellStyle name="40% - Akzent5 2 2 3 7" xfId="7879" xr:uid="{00000000-0005-0000-0000-0000C81E0000}"/>
    <cellStyle name="40% - Akzent5 2 2 3 8" xfId="2593" xr:uid="{00000000-0005-0000-0000-0000220A0000}"/>
    <cellStyle name="40% - Akzent5 2 2 4" xfId="920" xr:uid="{00000000-0005-0000-0000-000098030000}"/>
    <cellStyle name="40% - Akzent5 2 2 4 2" xfId="1454" xr:uid="{00000000-0005-0000-0000-0000AF050000}"/>
    <cellStyle name="40% - Akzent5 2 2 4 2 2" xfId="4611" xr:uid="{00000000-0005-0000-0000-000004120000}"/>
    <cellStyle name="40% - Akzent5 2 2 4 2 2 2" xfId="7065" xr:uid="{00000000-0005-0000-0000-00009A1B0000}"/>
    <cellStyle name="40% - Akzent5 2 2 4 2 3" xfId="5829" xr:uid="{00000000-0005-0000-0000-0000C6160000}"/>
    <cellStyle name="40% - Akzent5 2 2 4 2 4" xfId="3258" xr:uid="{00000000-0005-0000-0000-0000BB0C0000}"/>
    <cellStyle name="40% - Akzent5 2 2 4 3" xfId="4178" xr:uid="{00000000-0005-0000-0000-000053100000}"/>
    <cellStyle name="40% - Akzent5 2 2 4 3 2" xfId="6634" xr:uid="{00000000-0005-0000-0000-0000EB190000}"/>
    <cellStyle name="40% - Akzent5 2 2 4 4" xfId="5397" xr:uid="{00000000-0005-0000-0000-000016150000}"/>
    <cellStyle name="40% - Akzent5 2 2 4 5" xfId="8080" xr:uid="{00000000-0005-0000-0000-0000911F0000}"/>
    <cellStyle name="40% - Akzent5 2 2 4 6" xfId="2820" xr:uid="{00000000-0005-0000-0000-0000050B0000}"/>
    <cellStyle name="40% - Akzent5 2 2 5" xfId="1447" xr:uid="{00000000-0005-0000-0000-0000A8050000}"/>
    <cellStyle name="40% - Akzent5 2 2 5 2" xfId="4398" xr:uid="{00000000-0005-0000-0000-00002F110000}"/>
    <cellStyle name="40% - Akzent5 2 2 5 2 2" xfId="6852" xr:uid="{00000000-0005-0000-0000-0000C51A0000}"/>
    <cellStyle name="40% - Akzent5 2 2 5 3" xfId="5615" xr:uid="{00000000-0005-0000-0000-0000F0150000}"/>
    <cellStyle name="40% - Akzent5 2 2 5 4" xfId="3043" xr:uid="{00000000-0005-0000-0000-0000E40B0000}"/>
    <cellStyle name="40% - Akzent5 2 2 6" xfId="3365" xr:uid="{00000000-0005-0000-0000-0000260D0000}"/>
    <cellStyle name="40% - Akzent5 2 2 6 2" xfId="4707" xr:uid="{00000000-0005-0000-0000-000064120000}"/>
    <cellStyle name="40% - Akzent5 2 2 6 2 2" xfId="7158" xr:uid="{00000000-0005-0000-0000-0000F71B0000}"/>
    <cellStyle name="40% - Akzent5 2 2 6 3" xfId="5923" xr:uid="{00000000-0005-0000-0000-000024170000}"/>
    <cellStyle name="40% - Akzent5 2 2 7" xfId="3466" xr:uid="{00000000-0005-0000-0000-00008B0D0000}"/>
    <cellStyle name="40% - Akzent5 2 2 7 2" xfId="4768" xr:uid="{00000000-0005-0000-0000-0000A1120000}"/>
    <cellStyle name="40% - Akzent5 2 2 7 2 2" xfId="7211" xr:uid="{00000000-0005-0000-0000-00002C1C0000}"/>
    <cellStyle name="40% - Akzent5 2 2 7 3" xfId="5988" xr:uid="{00000000-0005-0000-0000-000065170000}"/>
    <cellStyle name="40% - Akzent5 2 2 8" xfId="3775" xr:uid="{00000000-0005-0000-0000-0000C00E0000}"/>
    <cellStyle name="40% - Akzent5 2 2 8 2" xfId="6261" xr:uid="{00000000-0005-0000-0000-000076180000}"/>
    <cellStyle name="40% - Akzent5 2 2 9" xfId="5176" xr:uid="{00000000-0005-0000-0000-000039140000}"/>
    <cellStyle name="40% - Akzent5 2 3" xfId="534" xr:uid="{00000000-0005-0000-0000-000016020000}"/>
    <cellStyle name="40% - Akzent5 2 3 2" xfId="652" xr:uid="{00000000-0005-0000-0000-00008C020000}"/>
    <cellStyle name="40% - Akzent5 2 3 2 2" xfId="1457" xr:uid="{00000000-0005-0000-0000-0000B2050000}"/>
    <cellStyle name="40% - Akzent5 2 3 2 2 2" xfId="3263" xr:uid="{00000000-0005-0000-0000-0000C00C0000}"/>
    <cellStyle name="40% - Akzent5 2 3 2 2 2 2" xfId="4616" xr:uid="{00000000-0005-0000-0000-000009120000}"/>
    <cellStyle name="40% - Akzent5 2 3 2 2 2 2 2" xfId="7070" xr:uid="{00000000-0005-0000-0000-00009F1B0000}"/>
    <cellStyle name="40% - Akzent5 2 3 2 2 2 3" xfId="5834" xr:uid="{00000000-0005-0000-0000-0000CB160000}"/>
    <cellStyle name="40% - Akzent5 2 3 2 2 3" xfId="4183" xr:uid="{00000000-0005-0000-0000-000058100000}"/>
    <cellStyle name="40% - Akzent5 2 3 2 2 3 2" xfId="6639" xr:uid="{00000000-0005-0000-0000-0000F0190000}"/>
    <cellStyle name="40% - Akzent5 2 3 2 2 4" xfId="5402" xr:uid="{00000000-0005-0000-0000-00001B150000}"/>
    <cellStyle name="40% - Akzent5 2 3 2 2 5" xfId="2825" xr:uid="{00000000-0005-0000-0000-00000A0B0000}"/>
    <cellStyle name="40% - Akzent5 2 3 2 3" xfId="1456" xr:uid="{00000000-0005-0000-0000-0000B1050000}"/>
    <cellStyle name="40% - Akzent5 2 3 2 3 2" xfId="4403" xr:uid="{00000000-0005-0000-0000-000034110000}"/>
    <cellStyle name="40% - Akzent5 2 3 2 3 2 2" xfId="6857" xr:uid="{00000000-0005-0000-0000-0000CA1A0000}"/>
    <cellStyle name="40% - Akzent5 2 3 2 3 3" xfId="5620" xr:uid="{00000000-0005-0000-0000-0000F5150000}"/>
    <cellStyle name="40% - Akzent5 2 3 2 3 4" xfId="3048" xr:uid="{00000000-0005-0000-0000-0000E90B0000}"/>
    <cellStyle name="40% - Akzent5 2 3 2 4" xfId="3618" xr:uid="{00000000-0005-0000-0000-0000230E0000}"/>
    <cellStyle name="40% - Akzent5 2 3 2 4 2" xfId="4916" xr:uid="{00000000-0005-0000-0000-000035130000}"/>
    <cellStyle name="40% - Akzent5 2 3 2 4 2 2" xfId="7359" xr:uid="{00000000-0005-0000-0000-0000C01C0000}"/>
    <cellStyle name="40% - Akzent5 2 3 2 4 3" xfId="6136" xr:uid="{00000000-0005-0000-0000-0000F9170000}"/>
    <cellStyle name="40% - Akzent5 2 3 2 5" xfId="3877" xr:uid="{00000000-0005-0000-0000-0000260F0000}"/>
    <cellStyle name="40% - Akzent5 2 3 2 5 2" xfId="6336" xr:uid="{00000000-0005-0000-0000-0000C1180000}"/>
    <cellStyle name="40% - Akzent5 2 3 2 6" xfId="5181" xr:uid="{00000000-0005-0000-0000-00003E140000}"/>
    <cellStyle name="40% - Akzent5 2 3 2 7" xfId="7881" xr:uid="{00000000-0005-0000-0000-0000CA1E0000}"/>
    <cellStyle name="40% - Akzent5 2 3 2 8" xfId="2595" xr:uid="{00000000-0005-0000-0000-0000240A0000}"/>
    <cellStyle name="40% - Akzent5 2 3 3" xfId="1458" xr:uid="{00000000-0005-0000-0000-0000B3050000}"/>
    <cellStyle name="40% - Akzent5 2 3 3 2" xfId="3262" xr:uid="{00000000-0005-0000-0000-0000BF0C0000}"/>
    <cellStyle name="40% - Akzent5 2 3 3 2 2" xfId="4615" xr:uid="{00000000-0005-0000-0000-000008120000}"/>
    <cellStyle name="40% - Akzent5 2 3 3 2 2 2" xfId="7069" xr:uid="{00000000-0005-0000-0000-00009E1B0000}"/>
    <cellStyle name="40% - Akzent5 2 3 3 2 3" xfId="5833" xr:uid="{00000000-0005-0000-0000-0000CA160000}"/>
    <cellStyle name="40% - Akzent5 2 3 3 3" xfId="4182" xr:uid="{00000000-0005-0000-0000-000057100000}"/>
    <cellStyle name="40% - Akzent5 2 3 3 3 2" xfId="6638" xr:uid="{00000000-0005-0000-0000-0000EF190000}"/>
    <cellStyle name="40% - Akzent5 2 3 3 4" xfId="5401" xr:uid="{00000000-0005-0000-0000-00001A150000}"/>
    <cellStyle name="40% - Akzent5 2 3 3 5" xfId="2824" xr:uid="{00000000-0005-0000-0000-0000090B0000}"/>
    <cellStyle name="40% - Akzent5 2 3 4" xfId="1455" xr:uid="{00000000-0005-0000-0000-0000B0050000}"/>
    <cellStyle name="40% - Akzent5 2 3 4 2" xfId="4402" xr:uid="{00000000-0005-0000-0000-000033110000}"/>
    <cellStyle name="40% - Akzent5 2 3 4 2 2" xfId="6856" xr:uid="{00000000-0005-0000-0000-0000C91A0000}"/>
    <cellStyle name="40% - Akzent5 2 3 4 3" xfId="5619" xr:uid="{00000000-0005-0000-0000-0000F4150000}"/>
    <cellStyle name="40% - Akzent5 2 3 4 4" xfId="3047" xr:uid="{00000000-0005-0000-0000-0000E80B0000}"/>
    <cellStyle name="40% - Akzent5 2 3 5" xfId="3524" xr:uid="{00000000-0005-0000-0000-0000C50D0000}"/>
    <cellStyle name="40% - Akzent5 2 3 5 2" xfId="4822" xr:uid="{00000000-0005-0000-0000-0000D7120000}"/>
    <cellStyle name="40% - Akzent5 2 3 5 2 2" xfId="7265" xr:uid="{00000000-0005-0000-0000-0000621C0000}"/>
    <cellStyle name="40% - Akzent5 2 3 5 3" xfId="6042" xr:uid="{00000000-0005-0000-0000-00009B170000}"/>
    <cellStyle name="40% - Akzent5 2 3 6" xfId="3878" xr:uid="{00000000-0005-0000-0000-0000270F0000}"/>
    <cellStyle name="40% - Akzent5 2 3 6 2" xfId="6337" xr:uid="{00000000-0005-0000-0000-0000C2180000}"/>
    <cellStyle name="40% - Akzent5 2 3 7" xfId="5180" xr:uid="{00000000-0005-0000-0000-00003D140000}"/>
    <cellStyle name="40% - Akzent5 2 3 8" xfId="7786" xr:uid="{00000000-0005-0000-0000-00006B1E0000}"/>
    <cellStyle name="40% - Akzent5 2 3 9" xfId="2594" xr:uid="{00000000-0005-0000-0000-0000230A0000}"/>
    <cellStyle name="40% - Akzent5 2 4" xfId="649" xr:uid="{00000000-0005-0000-0000-000089020000}"/>
    <cellStyle name="40% - Akzent5 2 4 2" xfId="1460" xr:uid="{00000000-0005-0000-0000-0000B5050000}"/>
    <cellStyle name="40% - Akzent5 2 4 2 2" xfId="3264" xr:uid="{00000000-0005-0000-0000-0000C10C0000}"/>
    <cellStyle name="40% - Akzent5 2 4 2 2 2" xfId="4617" xr:uid="{00000000-0005-0000-0000-00000A120000}"/>
    <cellStyle name="40% - Akzent5 2 4 2 2 2 2" xfId="7071" xr:uid="{00000000-0005-0000-0000-0000A01B0000}"/>
    <cellStyle name="40% - Akzent5 2 4 2 2 3" xfId="5835" xr:uid="{00000000-0005-0000-0000-0000CC160000}"/>
    <cellStyle name="40% - Akzent5 2 4 2 3" xfId="4184" xr:uid="{00000000-0005-0000-0000-000059100000}"/>
    <cellStyle name="40% - Akzent5 2 4 2 3 2" xfId="6640" xr:uid="{00000000-0005-0000-0000-0000F1190000}"/>
    <cellStyle name="40% - Akzent5 2 4 2 4" xfId="5403" xr:uid="{00000000-0005-0000-0000-00001C150000}"/>
    <cellStyle name="40% - Akzent5 2 4 2 5" xfId="2826" xr:uid="{00000000-0005-0000-0000-00000B0B0000}"/>
    <cellStyle name="40% - Akzent5 2 4 3" xfId="1459" xr:uid="{00000000-0005-0000-0000-0000B4050000}"/>
    <cellStyle name="40% - Akzent5 2 4 3 2" xfId="4404" xr:uid="{00000000-0005-0000-0000-000035110000}"/>
    <cellStyle name="40% - Akzent5 2 4 3 2 2" xfId="6858" xr:uid="{00000000-0005-0000-0000-0000CB1A0000}"/>
    <cellStyle name="40% - Akzent5 2 4 3 3" xfId="5621" xr:uid="{00000000-0005-0000-0000-0000F6150000}"/>
    <cellStyle name="40% - Akzent5 2 4 3 4" xfId="3049" xr:uid="{00000000-0005-0000-0000-0000EA0B0000}"/>
    <cellStyle name="40% - Akzent5 2 4 4" xfId="3615" xr:uid="{00000000-0005-0000-0000-0000200E0000}"/>
    <cellStyle name="40% - Akzent5 2 4 4 2" xfId="4913" xr:uid="{00000000-0005-0000-0000-000032130000}"/>
    <cellStyle name="40% - Akzent5 2 4 4 2 2" xfId="7356" xr:uid="{00000000-0005-0000-0000-0000BD1C0000}"/>
    <cellStyle name="40% - Akzent5 2 4 4 3" xfId="6133" xr:uid="{00000000-0005-0000-0000-0000F6170000}"/>
    <cellStyle name="40% - Akzent5 2 4 5" xfId="3989" xr:uid="{00000000-0005-0000-0000-0000960F0000}"/>
    <cellStyle name="40% - Akzent5 2 4 5 2" xfId="6447" xr:uid="{00000000-0005-0000-0000-000030190000}"/>
    <cellStyle name="40% - Akzent5 2 4 6" xfId="5182" xr:uid="{00000000-0005-0000-0000-00003F140000}"/>
    <cellStyle name="40% - Akzent5 2 4 7" xfId="7878" xr:uid="{00000000-0005-0000-0000-0000C71E0000}"/>
    <cellStyle name="40% - Akzent5 2 4 8" xfId="2596" xr:uid="{00000000-0005-0000-0000-0000250A0000}"/>
    <cellStyle name="40% - Akzent5 2 5" xfId="800" xr:uid="{00000000-0005-0000-0000-000020030000}"/>
    <cellStyle name="40% - Akzent5 2 5 2" xfId="1461" xr:uid="{00000000-0005-0000-0000-0000B6050000}"/>
    <cellStyle name="40% - Akzent5 2 5 2 2" xfId="4610" xr:uid="{00000000-0005-0000-0000-000003120000}"/>
    <cellStyle name="40% - Akzent5 2 5 2 2 2" xfId="7064" xr:uid="{00000000-0005-0000-0000-0000991B0000}"/>
    <cellStyle name="40% - Akzent5 2 5 2 3" xfId="5828" xr:uid="{00000000-0005-0000-0000-0000C5160000}"/>
    <cellStyle name="40% - Akzent5 2 5 2 4" xfId="3257" xr:uid="{00000000-0005-0000-0000-0000BA0C0000}"/>
    <cellStyle name="40% - Akzent5 2 5 3" xfId="4177" xr:uid="{00000000-0005-0000-0000-000052100000}"/>
    <cellStyle name="40% - Akzent5 2 5 3 2" xfId="6633" xr:uid="{00000000-0005-0000-0000-0000EA190000}"/>
    <cellStyle name="40% - Akzent5 2 5 4" xfId="5396" xr:uid="{00000000-0005-0000-0000-000015150000}"/>
    <cellStyle name="40% - Akzent5 2 5 5" xfId="7978" xr:uid="{00000000-0005-0000-0000-00002B1F0000}"/>
    <cellStyle name="40% - Akzent5 2 5 6" xfId="2819" xr:uid="{00000000-0005-0000-0000-0000040B0000}"/>
    <cellStyle name="40% - Akzent5 2 6" xfId="919" xr:uid="{00000000-0005-0000-0000-000097030000}"/>
    <cellStyle name="40% - Akzent5 2 6 2" xfId="4397" xr:uid="{00000000-0005-0000-0000-00002E110000}"/>
    <cellStyle name="40% - Akzent5 2 6 2 2" xfId="6851" xr:uid="{00000000-0005-0000-0000-0000C41A0000}"/>
    <cellStyle name="40% - Akzent5 2 6 3" xfId="5614" xr:uid="{00000000-0005-0000-0000-0000EF150000}"/>
    <cellStyle name="40% - Akzent5 2 6 4" xfId="8079" xr:uid="{00000000-0005-0000-0000-0000901F0000}"/>
    <cellStyle name="40% - Akzent5 2 6 5" xfId="3042" xr:uid="{00000000-0005-0000-0000-0000E30B0000}"/>
    <cellStyle name="40% - Akzent5 2 7" xfId="1446" xr:uid="{00000000-0005-0000-0000-0000A7050000}"/>
    <cellStyle name="40% - Akzent5 2 7 2" xfId="4706" xr:uid="{00000000-0005-0000-0000-000063120000}"/>
    <cellStyle name="40% - Akzent5 2 7 2 2" xfId="7157" xr:uid="{00000000-0005-0000-0000-0000F61B0000}"/>
    <cellStyle name="40% - Akzent5 2 7 3" xfId="5922" xr:uid="{00000000-0005-0000-0000-000023170000}"/>
    <cellStyle name="40% - Akzent5 2 7 4" xfId="3364" xr:uid="{00000000-0005-0000-0000-0000250D0000}"/>
    <cellStyle name="40% - Akzent5 2 8" xfId="3465" xr:uid="{00000000-0005-0000-0000-00008A0D0000}"/>
    <cellStyle name="40% - Akzent5 2 8 2" xfId="4767" xr:uid="{00000000-0005-0000-0000-0000A0120000}"/>
    <cellStyle name="40% - Akzent5 2 8 2 2" xfId="7210" xr:uid="{00000000-0005-0000-0000-00002B1C0000}"/>
    <cellStyle name="40% - Akzent5 2 8 3" xfId="5987" xr:uid="{00000000-0005-0000-0000-000064170000}"/>
    <cellStyle name="40% - Akzent5 2 9" xfId="3774" xr:uid="{00000000-0005-0000-0000-0000BF0E0000}"/>
    <cellStyle name="40% - Akzent5 2 9 2" xfId="6260" xr:uid="{00000000-0005-0000-0000-000075180000}"/>
    <cellStyle name="40% - Akzent5 3" xfId="117" xr:uid="{00000000-0005-0000-0000-000075000000}"/>
    <cellStyle name="40% - Akzent5 3 10" xfId="5183" xr:uid="{00000000-0005-0000-0000-000040140000}"/>
    <cellStyle name="40% - Akzent5 3 11" xfId="7534" xr:uid="{00000000-0005-0000-0000-00006F1D0000}"/>
    <cellStyle name="40% - Akzent5 3 12" xfId="7676" xr:uid="{00000000-0005-0000-0000-0000FD1D0000}"/>
    <cellStyle name="40% - Akzent5 3 13" xfId="7729" xr:uid="{00000000-0005-0000-0000-0000321E0000}"/>
    <cellStyle name="40% - Akzent5 3 14" xfId="2597" xr:uid="{00000000-0005-0000-0000-0000260A0000}"/>
    <cellStyle name="40% - Akzent5 3 2" xfId="118" xr:uid="{00000000-0005-0000-0000-000076000000}"/>
    <cellStyle name="40% - Akzent5 3 2 10" xfId="7535" xr:uid="{00000000-0005-0000-0000-0000701D0000}"/>
    <cellStyle name="40% - Akzent5 3 2 11" xfId="7677" xr:uid="{00000000-0005-0000-0000-0000FE1D0000}"/>
    <cellStyle name="40% - Akzent5 3 2 12" xfId="7730" xr:uid="{00000000-0005-0000-0000-0000331E0000}"/>
    <cellStyle name="40% - Akzent5 3 2 13" xfId="2598" xr:uid="{00000000-0005-0000-0000-0000270A0000}"/>
    <cellStyle name="40% - Akzent5 3 2 2" xfId="537" xr:uid="{00000000-0005-0000-0000-000019020000}"/>
    <cellStyle name="40% - Akzent5 3 2 2 2" xfId="655" xr:uid="{00000000-0005-0000-0000-00008F020000}"/>
    <cellStyle name="40% - Akzent5 3 2 2 2 2" xfId="1466" xr:uid="{00000000-0005-0000-0000-0000BB050000}"/>
    <cellStyle name="40% - Akzent5 3 2 2 2 2 2" xfId="3268" xr:uid="{00000000-0005-0000-0000-0000C50C0000}"/>
    <cellStyle name="40% - Akzent5 3 2 2 2 2 2 2" xfId="4621" xr:uid="{00000000-0005-0000-0000-00000E120000}"/>
    <cellStyle name="40% - Akzent5 3 2 2 2 2 2 2 2" xfId="7075" xr:uid="{00000000-0005-0000-0000-0000A41B0000}"/>
    <cellStyle name="40% - Akzent5 3 2 2 2 2 2 3" xfId="5839" xr:uid="{00000000-0005-0000-0000-0000D0160000}"/>
    <cellStyle name="40% - Akzent5 3 2 2 2 2 3" xfId="4188" xr:uid="{00000000-0005-0000-0000-00005D100000}"/>
    <cellStyle name="40% - Akzent5 3 2 2 2 2 3 2" xfId="6644" xr:uid="{00000000-0005-0000-0000-0000F5190000}"/>
    <cellStyle name="40% - Akzent5 3 2 2 2 2 4" xfId="5407" xr:uid="{00000000-0005-0000-0000-000020150000}"/>
    <cellStyle name="40% - Akzent5 3 2 2 2 2 5" xfId="2830" xr:uid="{00000000-0005-0000-0000-00000F0B0000}"/>
    <cellStyle name="40% - Akzent5 3 2 2 2 3" xfId="1465" xr:uid="{00000000-0005-0000-0000-0000BA050000}"/>
    <cellStyle name="40% - Akzent5 3 2 2 2 3 2" xfId="4408" xr:uid="{00000000-0005-0000-0000-000039110000}"/>
    <cellStyle name="40% - Akzent5 3 2 2 2 3 2 2" xfId="6862" xr:uid="{00000000-0005-0000-0000-0000CF1A0000}"/>
    <cellStyle name="40% - Akzent5 3 2 2 2 3 3" xfId="5625" xr:uid="{00000000-0005-0000-0000-0000FA150000}"/>
    <cellStyle name="40% - Akzent5 3 2 2 2 3 4" xfId="3053" xr:uid="{00000000-0005-0000-0000-0000EE0B0000}"/>
    <cellStyle name="40% - Akzent5 3 2 2 2 4" xfId="3621" xr:uid="{00000000-0005-0000-0000-0000260E0000}"/>
    <cellStyle name="40% - Akzent5 3 2 2 2 4 2" xfId="4919" xr:uid="{00000000-0005-0000-0000-000038130000}"/>
    <cellStyle name="40% - Akzent5 3 2 2 2 4 2 2" xfId="7362" xr:uid="{00000000-0005-0000-0000-0000C31C0000}"/>
    <cellStyle name="40% - Akzent5 3 2 2 2 4 3" xfId="6139" xr:uid="{00000000-0005-0000-0000-0000FC170000}"/>
    <cellStyle name="40% - Akzent5 3 2 2 2 5" xfId="3875" xr:uid="{00000000-0005-0000-0000-0000240F0000}"/>
    <cellStyle name="40% - Akzent5 3 2 2 2 5 2" xfId="6334" xr:uid="{00000000-0005-0000-0000-0000BF180000}"/>
    <cellStyle name="40% - Akzent5 3 2 2 2 6" xfId="5186" xr:uid="{00000000-0005-0000-0000-000043140000}"/>
    <cellStyle name="40% - Akzent5 3 2 2 2 7" xfId="7884" xr:uid="{00000000-0005-0000-0000-0000CD1E0000}"/>
    <cellStyle name="40% - Akzent5 3 2 2 2 8" xfId="2600" xr:uid="{00000000-0005-0000-0000-0000290A0000}"/>
    <cellStyle name="40% - Akzent5 3 2 2 3" xfId="1467" xr:uid="{00000000-0005-0000-0000-0000BC050000}"/>
    <cellStyle name="40% - Akzent5 3 2 2 3 2" xfId="3267" xr:uid="{00000000-0005-0000-0000-0000C40C0000}"/>
    <cellStyle name="40% - Akzent5 3 2 2 3 2 2" xfId="4620" xr:uid="{00000000-0005-0000-0000-00000D120000}"/>
    <cellStyle name="40% - Akzent5 3 2 2 3 2 2 2" xfId="7074" xr:uid="{00000000-0005-0000-0000-0000A31B0000}"/>
    <cellStyle name="40% - Akzent5 3 2 2 3 2 3" xfId="5838" xr:uid="{00000000-0005-0000-0000-0000CF160000}"/>
    <cellStyle name="40% - Akzent5 3 2 2 3 3" xfId="4187" xr:uid="{00000000-0005-0000-0000-00005C100000}"/>
    <cellStyle name="40% - Akzent5 3 2 2 3 3 2" xfId="6643" xr:uid="{00000000-0005-0000-0000-0000F4190000}"/>
    <cellStyle name="40% - Akzent5 3 2 2 3 4" xfId="5406" xr:uid="{00000000-0005-0000-0000-00001F150000}"/>
    <cellStyle name="40% - Akzent5 3 2 2 3 5" xfId="2829" xr:uid="{00000000-0005-0000-0000-00000E0B0000}"/>
    <cellStyle name="40% - Akzent5 3 2 2 4" xfId="1464" xr:uid="{00000000-0005-0000-0000-0000B9050000}"/>
    <cellStyle name="40% - Akzent5 3 2 2 4 2" xfId="4407" xr:uid="{00000000-0005-0000-0000-000038110000}"/>
    <cellStyle name="40% - Akzent5 3 2 2 4 2 2" xfId="6861" xr:uid="{00000000-0005-0000-0000-0000CE1A0000}"/>
    <cellStyle name="40% - Akzent5 3 2 2 4 3" xfId="5624" xr:uid="{00000000-0005-0000-0000-0000F9150000}"/>
    <cellStyle name="40% - Akzent5 3 2 2 4 4" xfId="3052" xr:uid="{00000000-0005-0000-0000-0000ED0B0000}"/>
    <cellStyle name="40% - Akzent5 3 2 2 5" xfId="3527" xr:uid="{00000000-0005-0000-0000-0000C80D0000}"/>
    <cellStyle name="40% - Akzent5 3 2 2 5 2" xfId="4825" xr:uid="{00000000-0005-0000-0000-0000DA120000}"/>
    <cellStyle name="40% - Akzent5 3 2 2 5 2 2" xfId="7268" xr:uid="{00000000-0005-0000-0000-0000651C0000}"/>
    <cellStyle name="40% - Akzent5 3 2 2 5 3" xfId="6045" xr:uid="{00000000-0005-0000-0000-00009E170000}"/>
    <cellStyle name="40% - Akzent5 3 2 2 6" xfId="3876" xr:uid="{00000000-0005-0000-0000-0000250F0000}"/>
    <cellStyle name="40% - Akzent5 3 2 2 6 2" xfId="6335" xr:uid="{00000000-0005-0000-0000-0000C0180000}"/>
    <cellStyle name="40% - Akzent5 3 2 2 7" xfId="5185" xr:uid="{00000000-0005-0000-0000-000042140000}"/>
    <cellStyle name="40% - Akzent5 3 2 2 8" xfId="7789" xr:uid="{00000000-0005-0000-0000-00006E1E0000}"/>
    <cellStyle name="40% - Akzent5 3 2 2 9" xfId="2599" xr:uid="{00000000-0005-0000-0000-0000280A0000}"/>
    <cellStyle name="40% - Akzent5 3 2 3" xfId="654" xr:uid="{00000000-0005-0000-0000-00008E020000}"/>
    <cellStyle name="40% - Akzent5 3 2 3 2" xfId="1469" xr:uid="{00000000-0005-0000-0000-0000BE050000}"/>
    <cellStyle name="40% - Akzent5 3 2 3 2 2" xfId="3269" xr:uid="{00000000-0005-0000-0000-0000C60C0000}"/>
    <cellStyle name="40% - Akzent5 3 2 3 2 2 2" xfId="4622" xr:uid="{00000000-0005-0000-0000-00000F120000}"/>
    <cellStyle name="40% - Akzent5 3 2 3 2 2 2 2" xfId="7076" xr:uid="{00000000-0005-0000-0000-0000A51B0000}"/>
    <cellStyle name="40% - Akzent5 3 2 3 2 2 3" xfId="5840" xr:uid="{00000000-0005-0000-0000-0000D1160000}"/>
    <cellStyle name="40% - Akzent5 3 2 3 2 3" xfId="4189" xr:uid="{00000000-0005-0000-0000-00005E100000}"/>
    <cellStyle name="40% - Akzent5 3 2 3 2 3 2" xfId="6645" xr:uid="{00000000-0005-0000-0000-0000F6190000}"/>
    <cellStyle name="40% - Akzent5 3 2 3 2 4" xfId="5408" xr:uid="{00000000-0005-0000-0000-000021150000}"/>
    <cellStyle name="40% - Akzent5 3 2 3 2 5" xfId="2831" xr:uid="{00000000-0005-0000-0000-0000100B0000}"/>
    <cellStyle name="40% - Akzent5 3 2 3 3" xfId="1468" xr:uid="{00000000-0005-0000-0000-0000BD050000}"/>
    <cellStyle name="40% - Akzent5 3 2 3 3 2" xfId="4409" xr:uid="{00000000-0005-0000-0000-00003A110000}"/>
    <cellStyle name="40% - Akzent5 3 2 3 3 2 2" xfId="6863" xr:uid="{00000000-0005-0000-0000-0000D01A0000}"/>
    <cellStyle name="40% - Akzent5 3 2 3 3 3" xfId="5626" xr:uid="{00000000-0005-0000-0000-0000FB150000}"/>
    <cellStyle name="40% - Akzent5 3 2 3 3 4" xfId="3054" xr:uid="{00000000-0005-0000-0000-0000EF0B0000}"/>
    <cellStyle name="40% - Akzent5 3 2 3 4" xfId="3620" xr:uid="{00000000-0005-0000-0000-0000250E0000}"/>
    <cellStyle name="40% - Akzent5 3 2 3 4 2" xfId="4918" xr:uid="{00000000-0005-0000-0000-000037130000}"/>
    <cellStyle name="40% - Akzent5 3 2 3 4 2 2" xfId="7361" xr:uid="{00000000-0005-0000-0000-0000C21C0000}"/>
    <cellStyle name="40% - Akzent5 3 2 3 4 3" xfId="6138" xr:uid="{00000000-0005-0000-0000-0000FB170000}"/>
    <cellStyle name="40% - Akzent5 3 2 3 5" xfId="3874" xr:uid="{00000000-0005-0000-0000-0000230F0000}"/>
    <cellStyle name="40% - Akzent5 3 2 3 5 2" xfId="6333" xr:uid="{00000000-0005-0000-0000-0000BE180000}"/>
    <cellStyle name="40% - Akzent5 3 2 3 6" xfId="5187" xr:uid="{00000000-0005-0000-0000-000044140000}"/>
    <cellStyle name="40% - Akzent5 3 2 3 7" xfId="7883" xr:uid="{00000000-0005-0000-0000-0000CC1E0000}"/>
    <cellStyle name="40% - Akzent5 3 2 3 8" xfId="2601" xr:uid="{00000000-0005-0000-0000-00002A0A0000}"/>
    <cellStyle name="40% - Akzent5 3 2 4" xfId="922" xr:uid="{00000000-0005-0000-0000-00009A030000}"/>
    <cellStyle name="40% - Akzent5 3 2 4 2" xfId="1470" xr:uid="{00000000-0005-0000-0000-0000BF050000}"/>
    <cellStyle name="40% - Akzent5 3 2 4 2 2" xfId="4619" xr:uid="{00000000-0005-0000-0000-00000C120000}"/>
    <cellStyle name="40% - Akzent5 3 2 4 2 2 2" xfId="7073" xr:uid="{00000000-0005-0000-0000-0000A21B0000}"/>
    <cellStyle name="40% - Akzent5 3 2 4 2 3" xfId="5837" xr:uid="{00000000-0005-0000-0000-0000CE160000}"/>
    <cellStyle name="40% - Akzent5 3 2 4 2 4" xfId="3266" xr:uid="{00000000-0005-0000-0000-0000C30C0000}"/>
    <cellStyle name="40% - Akzent5 3 2 4 3" xfId="4186" xr:uid="{00000000-0005-0000-0000-00005B100000}"/>
    <cellStyle name="40% - Akzent5 3 2 4 3 2" xfId="6642" xr:uid="{00000000-0005-0000-0000-0000F3190000}"/>
    <cellStyle name="40% - Akzent5 3 2 4 4" xfId="5405" xr:uid="{00000000-0005-0000-0000-00001E150000}"/>
    <cellStyle name="40% - Akzent5 3 2 4 5" xfId="8082" xr:uid="{00000000-0005-0000-0000-0000931F0000}"/>
    <cellStyle name="40% - Akzent5 3 2 4 6" xfId="2828" xr:uid="{00000000-0005-0000-0000-00000D0B0000}"/>
    <cellStyle name="40% - Akzent5 3 2 5" xfId="1463" xr:uid="{00000000-0005-0000-0000-0000B8050000}"/>
    <cellStyle name="40% - Akzent5 3 2 5 2" xfId="4406" xr:uid="{00000000-0005-0000-0000-000037110000}"/>
    <cellStyle name="40% - Akzent5 3 2 5 2 2" xfId="6860" xr:uid="{00000000-0005-0000-0000-0000CD1A0000}"/>
    <cellStyle name="40% - Akzent5 3 2 5 3" xfId="5623" xr:uid="{00000000-0005-0000-0000-0000F8150000}"/>
    <cellStyle name="40% - Akzent5 3 2 5 4" xfId="3051" xr:uid="{00000000-0005-0000-0000-0000EC0B0000}"/>
    <cellStyle name="40% - Akzent5 3 2 6" xfId="3367" xr:uid="{00000000-0005-0000-0000-0000280D0000}"/>
    <cellStyle name="40% - Akzent5 3 2 6 2" xfId="4709" xr:uid="{00000000-0005-0000-0000-000066120000}"/>
    <cellStyle name="40% - Akzent5 3 2 6 2 2" xfId="7160" xr:uid="{00000000-0005-0000-0000-0000F91B0000}"/>
    <cellStyle name="40% - Akzent5 3 2 6 3" xfId="5925" xr:uid="{00000000-0005-0000-0000-000026170000}"/>
    <cellStyle name="40% - Akzent5 3 2 7" xfId="3468" xr:uid="{00000000-0005-0000-0000-00008D0D0000}"/>
    <cellStyle name="40% - Akzent5 3 2 7 2" xfId="4770" xr:uid="{00000000-0005-0000-0000-0000A3120000}"/>
    <cellStyle name="40% - Akzent5 3 2 7 2 2" xfId="7213" xr:uid="{00000000-0005-0000-0000-00002E1C0000}"/>
    <cellStyle name="40% - Akzent5 3 2 7 3" xfId="5990" xr:uid="{00000000-0005-0000-0000-000067170000}"/>
    <cellStyle name="40% - Akzent5 3 2 8" xfId="3777" xr:uid="{00000000-0005-0000-0000-0000C20E0000}"/>
    <cellStyle name="40% - Akzent5 3 2 8 2" xfId="6263" xr:uid="{00000000-0005-0000-0000-000078180000}"/>
    <cellStyle name="40% - Akzent5 3 2 9" xfId="5184" xr:uid="{00000000-0005-0000-0000-000041140000}"/>
    <cellStyle name="40% - Akzent5 3 3" xfId="536" xr:uid="{00000000-0005-0000-0000-000018020000}"/>
    <cellStyle name="40% - Akzent5 3 3 2" xfId="656" xr:uid="{00000000-0005-0000-0000-000090020000}"/>
    <cellStyle name="40% - Akzent5 3 3 2 2" xfId="1473" xr:uid="{00000000-0005-0000-0000-0000C2050000}"/>
    <cellStyle name="40% - Akzent5 3 3 2 2 2" xfId="3271" xr:uid="{00000000-0005-0000-0000-0000C80C0000}"/>
    <cellStyle name="40% - Akzent5 3 3 2 2 2 2" xfId="4624" xr:uid="{00000000-0005-0000-0000-000011120000}"/>
    <cellStyle name="40% - Akzent5 3 3 2 2 2 2 2" xfId="7078" xr:uid="{00000000-0005-0000-0000-0000A71B0000}"/>
    <cellStyle name="40% - Akzent5 3 3 2 2 2 3" xfId="5842" xr:uid="{00000000-0005-0000-0000-0000D3160000}"/>
    <cellStyle name="40% - Akzent5 3 3 2 2 3" xfId="4191" xr:uid="{00000000-0005-0000-0000-000060100000}"/>
    <cellStyle name="40% - Akzent5 3 3 2 2 3 2" xfId="6647" xr:uid="{00000000-0005-0000-0000-0000F8190000}"/>
    <cellStyle name="40% - Akzent5 3 3 2 2 4" xfId="5410" xr:uid="{00000000-0005-0000-0000-000023150000}"/>
    <cellStyle name="40% - Akzent5 3 3 2 2 5" xfId="2833" xr:uid="{00000000-0005-0000-0000-0000120B0000}"/>
    <cellStyle name="40% - Akzent5 3 3 2 3" xfId="1472" xr:uid="{00000000-0005-0000-0000-0000C1050000}"/>
    <cellStyle name="40% - Akzent5 3 3 2 3 2" xfId="4411" xr:uid="{00000000-0005-0000-0000-00003C110000}"/>
    <cellStyle name="40% - Akzent5 3 3 2 3 2 2" xfId="6865" xr:uid="{00000000-0005-0000-0000-0000D21A0000}"/>
    <cellStyle name="40% - Akzent5 3 3 2 3 3" xfId="5628" xr:uid="{00000000-0005-0000-0000-0000FD150000}"/>
    <cellStyle name="40% - Akzent5 3 3 2 3 4" xfId="3056" xr:uid="{00000000-0005-0000-0000-0000F10B0000}"/>
    <cellStyle name="40% - Akzent5 3 3 2 4" xfId="3622" xr:uid="{00000000-0005-0000-0000-0000270E0000}"/>
    <cellStyle name="40% - Akzent5 3 3 2 4 2" xfId="4920" xr:uid="{00000000-0005-0000-0000-000039130000}"/>
    <cellStyle name="40% - Akzent5 3 3 2 4 2 2" xfId="7363" xr:uid="{00000000-0005-0000-0000-0000C41C0000}"/>
    <cellStyle name="40% - Akzent5 3 3 2 4 3" xfId="6140" xr:uid="{00000000-0005-0000-0000-0000FD170000}"/>
    <cellStyle name="40% - Akzent5 3 3 2 5" xfId="3872" xr:uid="{00000000-0005-0000-0000-0000210F0000}"/>
    <cellStyle name="40% - Akzent5 3 3 2 5 2" xfId="6331" xr:uid="{00000000-0005-0000-0000-0000BC180000}"/>
    <cellStyle name="40% - Akzent5 3 3 2 6" xfId="5189" xr:uid="{00000000-0005-0000-0000-000046140000}"/>
    <cellStyle name="40% - Akzent5 3 3 2 7" xfId="7885" xr:uid="{00000000-0005-0000-0000-0000CE1E0000}"/>
    <cellStyle name="40% - Akzent5 3 3 2 8" xfId="2603" xr:uid="{00000000-0005-0000-0000-00002C0A0000}"/>
    <cellStyle name="40% - Akzent5 3 3 3" xfId="1474" xr:uid="{00000000-0005-0000-0000-0000C3050000}"/>
    <cellStyle name="40% - Akzent5 3 3 3 2" xfId="3270" xr:uid="{00000000-0005-0000-0000-0000C70C0000}"/>
    <cellStyle name="40% - Akzent5 3 3 3 2 2" xfId="4623" xr:uid="{00000000-0005-0000-0000-000010120000}"/>
    <cellStyle name="40% - Akzent5 3 3 3 2 2 2" xfId="7077" xr:uid="{00000000-0005-0000-0000-0000A61B0000}"/>
    <cellStyle name="40% - Akzent5 3 3 3 2 3" xfId="5841" xr:uid="{00000000-0005-0000-0000-0000D2160000}"/>
    <cellStyle name="40% - Akzent5 3 3 3 3" xfId="4190" xr:uid="{00000000-0005-0000-0000-00005F100000}"/>
    <cellStyle name="40% - Akzent5 3 3 3 3 2" xfId="6646" xr:uid="{00000000-0005-0000-0000-0000F7190000}"/>
    <cellStyle name="40% - Akzent5 3 3 3 4" xfId="5409" xr:uid="{00000000-0005-0000-0000-000022150000}"/>
    <cellStyle name="40% - Akzent5 3 3 3 5" xfId="2832" xr:uid="{00000000-0005-0000-0000-0000110B0000}"/>
    <cellStyle name="40% - Akzent5 3 3 4" xfId="1471" xr:uid="{00000000-0005-0000-0000-0000C0050000}"/>
    <cellStyle name="40% - Akzent5 3 3 4 2" xfId="4410" xr:uid="{00000000-0005-0000-0000-00003B110000}"/>
    <cellStyle name="40% - Akzent5 3 3 4 2 2" xfId="6864" xr:uid="{00000000-0005-0000-0000-0000D11A0000}"/>
    <cellStyle name="40% - Akzent5 3 3 4 3" xfId="5627" xr:uid="{00000000-0005-0000-0000-0000FC150000}"/>
    <cellStyle name="40% - Akzent5 3 3 4 4" xfId="3055" xr:uid="{00000000-0005-0000-0000-0000F00B0000}"/>
    <cellStyle name="40% - Akzent5 3 3 5" xfId="3526" xr:uid="{00000000-0005-0000-0000-0000C70D0000}"/>
    <cellStyle name="40% - Akzent5 3 3 5 2" xfId="4824" xr:uid="{00000000-0005-0000-0000-0000D9120000}"/>
    <cellStyle name="40% - Akzent5 3 3 5 2 2" xfId="7267" xr:uid="{00000000-0005-0000-0000-0000641C0000}"/>
    <cellStyle name="40% - Akzent5 3 3 5 3" xfId="6044" xr:uid="{00000000-0005-0000-0000-00009D170000}"/>
    <cellStyle name="40% - Akzent5 3 3 6" xfId="3873" xr:uid="{00000000-0005-0000-0000-0000220F0000}"/>
    <cellStyle name="40% - Akzent5 3 3 6 2" xfId="6332" xr:uid="{00000000-0005-0000-0000-0000BD180000}"/>
    <cellStyle name="40% - Akzent5 3 3 7" xfId="5188" xr:uid="{00000000-0005-0000-0000-000045140000}"/>
    <cellStyle name="40% - Akzent5 3 3 8" xfId="7788" xr:uid="{00000000-0005-0000-0000-00006D1E0000}"/>
    <cellStyle name="40% - Akzent5 3 3 9" xfId="2602" xr:uid="{00000000-0005-0000-0000-00002B0A0000}"/>
    <cellStyle name="40% - Akzent5 3 4" xfId="653" xr:uid="{00000000-0005-0000-0000-00008D020000}"/>
    <cellStyle name="40% - Akzent5 3 4 2" xfId="1476" xr:uid="{00000000-0005-0000-0000-0000C5050000}"/>
    <cellStyle name="40% - Akzent5 3 4 2 2" xfId="3272" xr:uid="{00000000-0005-0000-0000-0000C90C0000}"/>
    <cellStyle name="40% - Akzent5 3 4 2 2 2" xfId="4625" xr:uid="{00000000-0005-0000-0000-000012120000}"/>
    <cellStyle name="40% - Akzent5 3 4 2 2 2 2" xfId="7079" xr:uid="{00000000-0005-0000-0000-0000A81B0000}"/>
    <cellStyle name="40% - Akzent5 3 4 2 2 3" xfId="5843" xr:uid="{00000000-0005-0000-0000-0000D4160000}"/>
    <cellStyle name="40% - Akzent5 3 4 2 3" xfId="4192" xr:uid="{00000000-0005-0000-0000-000061100000}"/>
    <cellStyle name="40% - Akzent5 3 4 2 3 2" xfId="6648" xr:uid="{00000000-0005-0000-0000-0000F9190000}"/>
    <cellStyle name="40% - Akzent5 3 4 2 4" xfId="5411" xr:uid="{00000000-0005-0000-0000-000024150000}"/>
    <cellStyle name="40% - Akzent5 3 4 2 5" xfId="2834" xr:uid="{00000000-0005-0000-0000-0000130B0000}"/>
    <cellStyle name="40% - Akzent5 3 4 3" xfId="1475" xr:uid="{00000000-0005-0000-0000-0000C4050000}"/>
    <cellStyle name="40% - Akzent5 3 4 3 2" xfId="4412" xr:uid="{00000000-0005-0000-0000-00003D110000}"/>
    <cellStyle name="40% - Akzent5 3 4 3 2 2" xfId="6866" xr:uid="{00000000-0005-0000-0000-0000D31A0000}"/>
    <cellStyle name="40% - Akzent5 3 4 3 3" xfId="5629" xr:uid="{00000000-0005-0000-0000-0000FE150000}"/>
    <cellStyle name="40% - Akzent5 3 4 3 4" xfId="3057" xr:uid="{00000000-0005-0000-0000-0000F20B0000}"/>
    <cellStyle name="40% - Akzent5 3 4 4" xfId="3619" xr:uid="{00000000-0005-0000-0000-0000240E0000}"/>
    <cellStyle name="40% - Akzent5 3 4 4 2" xfId="4917" xr:uid="{00000000-0005-0000-0000-000036130000}"/>
    <cellStyle name="40% - Akzent5 3 4 4 2 2" xfId="7360" xr:uid="{00000000-0005-0000-0000-0000C11C0000}"/>
    <cellStyle name="40% - Akzent5 3 4 4 3" xfId="6137" xr:uid="{00000000-0005-0000-0000-0000FA170000}"/>
    <cellStyle name="40% - Akzent5 3 4 5" xfId="3871" xr:uid="{00000000-0005-0000-0000-0000200F0000}"/>
    <cellStyle name="40% - Akzent5 3 4 5 2" xfId="6330" xr:uid="{00000000-0005-0000-0000-0000BB180000}"/>
    <cellStyle name="40% - Akzent5 3 4 6" xfId="5190" xr:uid="{00000000-0005-0000-0000-000047140000}"/>
    <cellStyle name="40% - Akzent5 3 4 7" xfId="7882" xr:uid="{00000000-0005-0000-0000-0000CB1E0000}"/>
    <cellStyle name="40% - Akzent5 3 4 8" xfId="2604" xr:uid="{00000000-0005-0000-0000-00002D0A0000}"/>
    <cellStyle name="40% - Akzent5 3 5" xfId="921" xr:uid="{00000000-0005-0000-0000-000099030000}"/>
    <cellStyle name="40% - Akzent5 3 5 2" xfId="1477" xr:uid="{00000000-0005-0000-0000-0000C6050000}"/>
    <cellStyle name="40% - Akzent5 3 5 2 2" xfId="4618" xr:uid="{00000000-0005-0000-0000-00000B120000}"/>
    <cellStyle name="40% - Akzent5 3 5 2 2 2" xfId="7072" xr:uid="{00000000-0005-0000-0000-0000A11B0000}"/>
    <cellStyle name="40% - Akzent5 3 5 2 3" xfId="5836" xr:uid="{00000000-0005-0000-0000-0000CD160000}"/>
    <cellStyle name="40% - Akzent5 3 5 2 4" xfId="3265" xr:uid="{00000000-0005-0000-0000-0000C20C0000}"/>
    <cellStyle name="40% - Akzent5 3 5 3" xfId="4185" xr:uid="{00000000-0005-0000-0000-00005A100000}"/>
    <cellStyle name="40% - Akzent5 3 5 3 2" xfId="6641" xr:uid="{00000000-0005-0000-0000-0000F2190000}"/>
    <cellStyle name="40% - Akzent5 3 5 4" xfId="5404" xr:uid="{00000000-0005-0000-0000-00001D150000}"/>
    <cellStyle name="40% - Akzent5 3 5 5" xfId="8081" xr:uid="{00000000-0005-0000-0000-0000921F0000}"/>
    <cellStyle name="40% - Akzent5 3 5 6" xfId="2827" xr:uid="{00000000-0005-0000-0000-00000C0B0000}"/>
    <cellStyle name="40% - Akzent5 3 6" xfId="1462" xr:uid="{00000000-0005-0000-0000-0000B7050000}"/>
    <cellStyle name="40% - Akzent5 3 6 2" xfId="4405" xr:uid="{00000000-0005-0000-0000-000036110000}"/>
    <cellStyle name="40% - Akzent5 3 6 2 2" xfId="6859" xr:uid="{00000000-0005-0000-0000-0000CC1A0000}"/>
    <cellStyle name="40% - Akzent5 3 6 3" xfId="5622" xr:uid="{00000000-0005-0000-0000-0000F7150000}"/>
    <cellStyle name="40% - Akzent5 3 6 4" xfId="3050" xr:uid="{00000000-0005-0000-0000-0000EB0B0000}"/>
    <cellStyle name="40% - Akzent5 3 7" xfId="3366" xr:uid="{00000000-0005-0000-0000-0000270D0000}"/>
    <cellStyle name="40% - Akzent5 3 7 2" xfId="4708" xr:uid="{00000000-0005-0000-0000-000065120000}"/>
    <cellStyle name="40% - Akzent5 3 7 2 2" xfId="7159" xr:uid="{00000000-0005-0000-0000-0000F81B0000}"/>
    <cellStyle name="40% - Akzent5 3 7 3" xfId="5924" xr:uid="{00000000-0005-0000-0000-000025170000}"/>
    <cellStyle name="40% - Akzent5 3 8" xfId="3467" xr:uid="{00000000-0005-0000-0000-00008C0D0000}"/>
    <cellStyle name="40% - Akzent5 3 8 2" xfId="4769" xr:uid="{00000000-0005-0000-0000-0000A2120000}"/>
    <cellStyle name="40% - Akzent5 3 8 2 2" xfId="7212" xr:uid="{00000000-0005-0000-0000-00002D1C0000}"/>
    <cellStyle name="40% - Akzent5 3 8 3" xfId="5989" xr:uid="{00000000-0005-0000-0000-000066170000}"/>
    <cellStyle name="40% - Akzent5 3 9" xfId="3776" xr:uid="{00000000-0005-0000-0000-0000C10E0000}"/>
    <cellStyle name="40% - Akzent5 3 9 2" xfId="6262" xr:uid="{00000000-0005-0000-0000-000077180000}"/>
    <cellStyle name="40% - Akzent5 4" xfId="119" xr:uid="{00000000-0005-0000-0000-000077000000}"/>
    <cellStyle name="40% - Akzent5 4 2" xfId="120" xr:uid="{00000000-0005-0000-0000-000078000000}"/>
    <cellStyle name="40% - Akzent5 4 2 2" xfId="1480" xr:uid="{00000000-0005-0000-0000-0000C9050000}"/>
    <cellStyle name="40% - Akzent5 4 2 3" xfId="1479" xr:uid="{00000000-0005-0000-0000-0000C8050000}"/>
    <cellStyle name="40% - Akzent5 4 3" xfId="1481" xr:uid="{00000000-0005-0000-0000-0000CA050000}"/>
    <cellStyle name="40% - Akzent5 4 4" xfId="1478" xr:uid="{00000000-0005-0000-0000-0000C7050000}"/>
    <cellStyle name="40% - Akzent5 5" xfId="121" xr:uid="{00000000-0005-0000-0000-000079000000}"/>
    <cellStyle name="40% - Akzent5 5 2" xfId="122" xr:uid="{00000000-0005-0000-0000-00007A000000}"/>
    <cellStyle name="40% - Akzent5 5 2 2" xfId="1484" xr:uid="{00000000-0005-0000-0000-0000CD050000}"/>
    <cellStyle name="40% - Akzent5 5 2 3" xfId="1483" xr:uid="{00000000-0005-0000-0000-0000CC050000}"/>
    <cellStyle name="40% - Akzent5 5 3" xfId="1485" xr:uid="{00000000-0005-0000-0000-0000CE050000}"/>
    <cellStyle name="40% - Akzent5 5 4" xfId="1482" xr:uid="{00000000-0005-0000-0000-0000CB050000}"/>
    <cellStyle name="40% - Akzent5 6" xfId="123" xr:uid="{00000000-0005-0000-0000-00007B000000}"/>
    <cellStyle name="40% - Akzent5 6 2" xfId="124" xr:uid="{00000000-0005-0000-0000-00007C000000}"/>
    <cellStyle name="40% - Akzent5 6 2 2" xfId="1488" xr:uid="{00000000-0005-0000-0000-0000D1050000}"/>
    <cellStyle name="40% - Akzent5 6 2 3" xfId="1487" xr:uid="{00000000-0005-0000-0000-0000D0050000}"/>
    <cellStyle name="40% - Akzent5 6 3" xfId="1489" xr:uid="{00000000-0005-0000-0000-0000D2050000}"/>
    <cellStyle name="40% - Akzent5 6 4" xfId="1486" xr:uid="{00000000-0005-0000-0000-0000CF050000}"/>
    <cellStyle name="40% - Akzent5 7" xfId="125" xr:uid="{00000000-0005-0000-0000-00007D000000}"/>
    <cellStyle name="40% - Akzent5 7 2" xfId="1491" xr:uid="{00000000-0005-0000-0000-0000D4050000}"/>
    <cellStyle name="40% - Akzent5 7 3" xfId="1490" xr:uid="{00000000-0005-0000-0000-0000D3050000}"/>
    <cellStyle name="40% - Akzent5 8" xfId="923" xr:uid="{00000000-0005-0000-0000-00009B030000}"/>
    <cellStyle name="40% - Akzent5 8 2" xfId="3368" xr:uid="{00000000-0005-0000-0000-0000290D0000}"/>
    <cellStyle name="40% - Akzent6 2" xfId="126" xr:uid="{00000000-0005-0000-0000-00007E000000}"/>
    <cellStyle name="40% - Akzent6 2 10" xfId="5191" xr:uid="{00000000-0005-0000-0000-000048140000}"/>
    <cellStyle name="40% - Akzent6 2 11" xfId="7536" xr:uid="{00000000-0005-0000-0000-0000711D0000}"/>
    <cellStyle name="40% - Akzent6 2 12" xfId="7678" xr:uid="{00000000-0005-0000-0000-0000FF1D0000}"/>
    <cellStyle name="40% - Akzent6 2 13" xfId="7731" xr:uid="{00000000-0005-0000-0000-0000341E0000}"/>
    <cellStyle name="40% - Akzent6 2 14" xfId="2605" xr:uid="{00000000-0005-0000-0000-00002E0A0000}"/>
    <cellStyle name="40% - Akzent6 2 2" xfId="127" xr:uid="{00000000-0005-0000-0000-00007F000000}"/>
    <cellStyle name="40% - Akzent6 2 2 10" xfId="7537" xr:uid="{00000000-0005-0000-0000-0000721D0000}"/>
    <cellStyle name="40% - Akzent6 2 2 11" xfId="7679" xr:uid="{00000000-0005-0000-0000-0000001E0000}"/>
    <cellStyle name="40% - Akzent6 2 2 12" xfId="7732" xr:uid="{00000000-0005-0000-0000-0000351E0000}"/>
    <cellStyle name="40% - Akzent6 2 2 13" xfId="2606" xr:uid="{00000000-0005-0000-0000-00002F0A0000}"/>
    <cellStyle name="40% - Akzent6 2 2 2" xfId="539" xr:uid="{00000000-0005-0000-0000-00001B020000}"/>
    <cellStyle name="40% - Akzent6 2 2 2 2" xfId="659" xr:uid="{00000000-0005-0000-0000-000093020000}"/>
    <cellStyle name="40% - Akzent6 2 2 2 2 2" xfId="1496" xr:uid="{00000000-0005-0000-0000-0000D9050000}"/>
    <cellStyle name="40% - Akzent6 2 2 2 2 2 2" xfId="3276" xr:uid="{00000000-0005-0000-0000-0000CD0C0000}"/>
    <cellStyle name="40% - Akzent6 2 2 2 2 2 2 2" xfId="4629" xr:uid="{00000000-0005-0000-0000-000016120000}"/>
    <cellStyle name="40% - Akzent6 2 2 2 2 2 2 2 2" xfId="7083" xr:uid="{00000000-0005-0000-0000-0000AC1B0000}"/>
    <cellStyle name="40% - Akzent6 2 2 2 2 2 2 3" xfId="5847" xr:uid="{00000000-0005-0000-0000-0000D8160000}"/>
    <cellStyle name="40% - Akzent6 2 2 2 2 2 3" xfId="4196" xr:uid="{00000000-0005-0000-0000-000065100000}"/>
    <cellStyle name="40% - Akzent6 2 2 2 2 2 3 2" xfId="6652" xr:uid="{00000000-0005-0000-0000-0000FD190000}"/>
    <cellStyle name="40% - Akzent6 2 2 2 2 2 4" xfId="5415" xr:uid="{00000000-0005-0000-0000-000028150000}"/>
    <cellStyle name="40% - Akzent6 2 2 2 2 2 5" xfId="2838" xr:uid="{00000000-0005-0000-0000-0000170B0000}"/>
    <cellStyle name="40% - Akzent6 2 2 2 2 3" xfId="1495" xr:uid="{00000000-0005-0000-0000-0000D8050000}"/>
    <cellStyle name="40% - Akzent6 2 2 2 2 3 2" xfId="4416" xr:uid="{00000000-0005-0000-0000-000041110000}"/>
    <cellStyle name="40% - Akzent6 2 2 2 2 3 2 2" xfId="6870" xr:uid="{00000000-0005-0000-0000-0000D71A0000}"/>
    <cellStyle name="40% - Akzent6 2 2 2 2 3 3" xfId="5633" xr:uid="{00000000-0005-0000-0000-000002160000}"/>
    <cellStyle name="40% - Akzent6 2 2 2 2 3 4" xfId="3061" xr:uid="{00000000-0005-0000-0000-0000F60B0000}"/>
    <cellStyle name="40% - Akzent6 2 2 2 2 4" xfId="3625" xr:uid="{00000000-0005-0000-0000-00002A0E0000}"/>
    <cellStyle name="40% - Akzent6 2 2 2 2 4 2" xfId="4923" xr:uid="{00000000-0005-0000-0000-00003C130000}"/>
    <cellStyle name="40% - Akzent6 2 2 2 2 4 2 2" xfId="7366" xr:uid="{00000000-0005-0000-0000-0000C71C0000}"/>
    <cellStyle name="40% - Akzent6 2 2 2 2 4 3" xfId="6143" xr:uid="{00000000-0005-0000-0000-000000180000}"/>
    <cellStyle name="40% - Akzent6 2 2 2 2 5" xfId="3869" xr:uid="{00000000-0005-0000-0000-00001E0F0000}"/>
    <cellStyle name="40% - Akzent6 2 2 2 2 5 2" xfId="6328" xr:uid="{00000000-0005-0000-0000-0000B9180000}"/>
    <cellStyle name="40% - Akzent6 2 2 2 2 6" xfId="5194" xr:uid="{00000000-0005-0000-0000-00004B140000}"/>
    <cellStyle name="40% - Akzent6 2 2 2 2 7" xfId="7888" xr:uid="{00000000-0005-0000-0000-0000D11E0000}"/>
    <cellStyle name="40% - Akzent6 2 2 2 2 8" xfId="2608" xr:uid="{00000000-0005-0000-0000-0000310A0000}"/>
    <cellStyle name="40% - Akzent6 2 2 2 3" xfId="1497" xr:uid="{00000000-0005-0000-0000-0000DA050000}"/>
    <cellStyle name="40% - Akzent6 2 2 2 3 2" xfId="3275" xr:uid="{00000000-0005-0000-0000-0000CC0C0000}"/>
    <cellStyle name="40% - Akzent6 2 2 2 3 2 2" xfId="4628" xr:uid="{00000000-0005-0000-0000-000015120000}"/>
    <cellStyle name="40% - Akzent6 2 2 2 3 2 2 2" xfId="7082" xr:uid="{00000000-0005-0000-0000-0000AB1B0000}"/>
    <cellStyle name="40% - Akzent6 2 2 2 3 2 3" xfId="5846" xr:uid="{00000000-0005-0000-0000-0000D7160000}"/>
    <cellStyle name="40% - Akzent6 2 2 2 3 3" xfId="4195" xr:uid="{00000000-0005-0000-0000-000064100000}"/>
    <cellStyle name="40% - Akzent6 2 2 2 3 3 2" xfId="6651" xr:uid="{00000000-0005-0000-0000-0000FC190000}"/>
    <cellStyle name="40% - Akzent6 2 2 2 3 4" xfId="5414" xr:uid="{00000000-0005-0000-0000-000027150000}"/>
    <cellStyle name="40% - Akzent6 2 2 2 3 5" xfId="2837" xr:uid="{00000000-0005-0000-0000-0000160B0000}"/>
    <cellStyle name="40% - Akzent6 2 2 2 4" xfId="1494" xr:uid="{00000000-0005-0000-0000-0000D7050000}"/>
    <cellStyle name="40% - Akzent6 2 2 2 4 2" xfId="4415" xr:uid="{00000000-0005-0000-0000-000040110000}"/>
    <cellStyle name="40% - Akzent6 2 2 2 4 2 2" xfId="6869" xr:uid="{00000000-0005-0000-0000-0000D61A0000}"/>
    <cellStyle name="40% - Akzent6 2 2 2 4 3" xfId="5632" xr:uid="{00000000-0005-0000-0000-000001160000}"/>
    <cellStyle name="40% - Akzent6 2 2 2 4 4" xfId="3060" xr:uid="{00000000-0005-0000-0000-0000F50B0000}"/>
    <cellStyle name="40% - Akzent6 2 2 2 5" xfId="3529" xr:uid="{00000000-0005-0000-0000-0000CA0D0000}"/>
    <cellStyle name="40% - Akzent6 2 2 2 5 2" xfId="4827" xr:uid="{00000000-0005-0000-0000-0000DC120000}"/>
    <cellStyle name="40% - Akzent6 2 2 2 5 2 2" xfId="7270" xr:uid="{00000000-0005-0000-0000-0000671C0000}"/>
    <cellStyle name="40% - Akzent6 2 2 2 5 3" xfId="6047" xr:uid="{00000000-0005-0000-0000-0000A0170000}"/>
    <cellStyle name="40% - Akzent6 2 2 2 6" xfId="3870" xr:uid="{00000000-0005-0000-0000-00001F0F0000}"/>
    <cellStyle name="40% - Akzent6 2 2 2 6 2" xfId="6329" xr:uid="{00000000-0005-0000-0000-0000BA180000}"/>
    <cellStyle name="40% - Akzent6 2 2 2 7" xfId="5193" xr:uid="{00000000-0005-0000-0000-00004A140000}"/>
    <cellStyle name="40% - Akzent6 2 2 2 8" xfId="7791" xr:uid="{00000000-0005-0000-0000-0000701E0000}"/>
    <cellStyle name="40% - Akzent6 2 2 2 9" xfId="2607" xr:uid="{00000000-0005-0000-0000-0000300A0000}"/>
    <cellStyle name="40% - Akzent6 2 2 3" xfId="658" xr:uid="{00000000-0005-0000-0000-000092020000}"/>
    <cellStyle name="40% - Akzent6 2 2 3 2" xfId="1499" xr:uid="{00000000-0005-0000-0000-0000DC050000}"/>
    <cellStyle name="40% - Akzent6 2 2 3 2 2" xfId="3277" xr:uid="{00000000-0005-0000-0000-0000CE0C0000}"/>
    <cellStyle name="40% - Akzent6 2 2 3 2 2 2" xfId="4630" xr:uid="{00000000-0005-0000-0000-000017120000}"/>
    <cellStyle name="40% - Akzent6 2 2 3 2 2 2 2" xfId="7084" xr:uid="{00000000-0005-0000-0000-0000AD1B0000}"/>
    <cellStyle name="40% - Akzent6 2 2 3 2 2 3" xfId="5848" xr:uid="{00000000-0005-0000-0000-0000D9160000}"/>
    <cellStyle name="40% - Akzent6 2 2 3 2 3" xfId="4197" xr:uid="{00000000-0005-0000-0000-000066100000}"/>
    <cellStyle name="40% - Akzent6 2 2 3 2 3 2" xfId="6653" xr:uid="{00000000-0005-0000-0000-0000FE190000}"/>
    <cellStyle name="40% - Akzent6 2 2 3 2 4" xfId="5416" xr:uid="{00000000-0005-0000-0000-000029150000}"/>
    <cellStyle name="40% - Akzent6 2 2 3 2 5" xfId="2839" xr:uid="{00000000-0005-0000-0000-0000180B0000}"/>
    <cellStyle name="40% - Akzent6 2 2 3 3" xfId="1498" xr:uid="{00000000-0005-0000-0000-0000DB050000}"/>
    <cellStyle name="40% - Akzent6 2 2 3 3 2" xfId="4417" xr:uid="{00000000-0005-0000-0000-000042110000}"/>
    <cellStyle name="40% - Akzent6 2 2 3 3 2 2" xfId="6871" xr:uid="{00000000-0005-0000-0000-0000D81A0000}"/>
    <cellStyle name="40% - Akzent6 2 2 3 3 3" xfId="5634" xr:uid="{00000000-0005-0000-0000-000003160000}"/>
    <cellStyle name="40% - Akzent6 2 2 3 3 4" xfId="3062" xr:uid="{00000000-0005-0000-0000-0000F70B0000}"/>
    <cellStyle name="40% - Akzent6 2 2 3 4" xfId="3624" xr:uid="{00000000-0005-0000-0000-0000290E0000}"/>
    <cellStyle name="40% - Akzent6 2 2 3 4 2" xfId="4922" xr:uid="{00000000-0005-0000-0000-00003B130000}"/>
    <cellStyle name="40% - Akzent6 2 2 3 4 2 2" xfId="7365" xr:uid="{00000000-0005-0000-0000-0000C61C0000}"/>
    <cellStyle name="40% - Akzent6 2 2 3 4 3" xfId="6142" xr:uid="{00000000-0005-0000-0000-0000FF170000}"/>
    <cellStyle name="40% - Akzent6 2 2 3 5" xfId="3868" xr:uid="{00000000-0005-0000-0000-00001D0F0000}"/>
    <cellStyle name="40% - Akzent6 2 2 3 5 2" xfId="6327" xr:uid="{00000000-0005-0000-0000-0000B8180000}"/>
    <cellStyle name="40% - Akzent6 2 2 3 6" xfId="5195" xr:uid="{00000000-0005-0000-0000-00004C140000}"/>
    <cellStyle name="40% - Akzent6 2 2 3 7" xfId="7887" xr:uid="{00000000-0005-0000-0000-0000D01E0000}"/>
    <cellStyle name="40% - Akzent6 2 2 3 8" xfId="2609" xr:uid="{00000000-0005-0000-0000-0000320A0000}"/>
    <cellStyle name="40% - Akzent6 2 2 4" xfId="925" xr:uid="{00000000-0005-0000-0000-00009D030000}"/>
    <cellStyle name="40% - Akzent6 2 2 4 2" xfId="1500" xr:uid="{00000000-0005-0000-0000-0000DD050000}"/>
    <cellStyle name="40% - Akzent6 2 2 4 2 2" xfId="4627" xr:uid="{00000000-0005-0000-0000-000014120000}"/>
    <cellStyle name="40% - Akzent6 2 2 4 2 2 2" xfId="7081" xr:uid="{00000000-0005-0000-0000-0000AA1B0000}"/>
    <cellStyle name="40% - Akzent6 2 2 4 2 3" xfId="5845" xr:uid="{00000000-0005-0000-0000-0000D6160000}"/>
    <cellStyle name="40% - Akzent6 2 2 4 2 4" xfId="3274" xr:uid="{00000000-0005-0000-0000-0000CB0C0000}"/>
    <cellStyle name="40% - Akzent6 2 2 4 3" xfId="4194" xr:uid="{00000000-0005-0000-0000-000063100000}"/>
    <cellStyle name="40% - Akzent6 2 2 4 3 2" xfId="6650" xr:uid="{00000000-0005-0000-0000-0000FB190000}"/>
    <cellStyle name="40% - Akzent6 2 2 4 4" xfId="5413" xr:uid="{00000000-0005-0000-0000-000026150000}"/>
    <cellStyle name="40% - Akzent6 2 2 4 5" xfId="8084" xr:uid="{00000000-0005-0000-0000-0000951F0000}"/>
    <cellStyle name="40% - Akzent6 2 2 4 6" xfId="2836" xr:uid="{00000000-0005-0000-0000-0000150B0000}"/>
    <cellStyle name="40% - Akzent6 2 2 5" xfId="1493" xr:uid="{00000000-0005-0000-0000-0000D6050000}"/>
    <cellStyle name="40% - Akzent6 2 2 5 2" xfId="4414" xr:uid="{00000000-0005-0000-0000-00003F110000}"/>
    <cellStyle name="40% - Akzent6 2 2 5 2 2" xfId="6868" xr:uid="{00000000-0005-0000-0000-0000D51A0000}"/>
    <cellStyle name="40% - Akzent6 2 2 5 3" xfId="5631" xr:uid="{00000000-0005-0000-0000-000000160000}"/>
    <cellStyle name="40% - Akzent6 2 2 5 4" xfId="3059" xr:uid="{00000000-0005-0000-0000-0000F40B0000}"/>
    <cellStyle name="40% - Akzent6 2 2 6" xfId="3370" xr:uid="{00000000-0005-0000-0000-00002B0D0000}"/>
    <cellStyle name="40% - Akzent6 2 2 6 2" xfId="4711" xr:uid="{00000000-0005-0000-0000-000068120000}"/>
    <cellStyle name="40% - Akzent6 2 2 6 2 2" xfId="7162" xr:uid="{00000000-0005-0000-0000-0000FB1B0000}"/>
    <cellStyle name="40% - Akzent6 2 2 6 3" xfId="5927" xr:uid="{00000000-0005-0000-0000-000028170000}"/>
    <cellStyle name="40% - Akzent6 2 2 7" xfId="3470" xr:uid="{00000000-0005-0000-0000-00008F0D0000}"/>
    <cellStyle name="40% - Akzent6 2 2 7 2" xfId="4772" xr:uid="{00000000-0005-0000-0000-0000A5120000}"/>
    <cellStyle name="40% - Akzent6 2 2 7 2 2" xfId="7215" xr:uid="{00000000-0005-0000-0000-0000301C0000}"/>
    <cellStyle name="40% - Akzent6 2 2 7 3" xfId="5992" xr:uid="{00000000-0005-0000-0000-000069170000}"/>
    <cellStyle name="40% - Akzent6 2 2 8" xfId="3779" xr:uid="{00000000-0005-0000-0000-0000C40E0000}"/>
    <cellStyle name="40% - Akzent6 2 2 8 2" xfId="6265" xr:uid="{00000000-0005-0000-0000-00007A180000}"/>
    <cellStyle name="40% - Akzent6 2 2 9" xfId="5192" xr:uid="{00000000-0005-0000-0000-000049140000}"/>
    <cellStyle name="40% - Akzent6 2 3" xfId="538" xr:uid="{00000000-0005-0000-0000-00001A020000}"/>
    <cellStyle name="40% - Akzent6 2 3 2" xfId="660" xr:uid="{00000000-0005-0000-0000-000094020000}"/>
    <cellStyle name="40% - Akzent6 2 3 2 2" xfId="1503" xr:uid="{00000000-0005-0000-0000-0000E0050000}"/>
    <cellStyle name="40% - Akzent6 2 3 2 2 2" xfId="3279" xr:uid="{00000000-0005-0000-0000-0000D00C0000}"/>
    <cellStyle name="40% - Akzent6 2 3 2 2 2 2" xfId="4632" xr:uid="{00000000-0005-0000-0000-000019120000}"/>
    <cellStyle name="40% - Akzent6 2 3 2 2 2 2 2" xfId="7086" xr:uid="{00000000-0005-0000-0000-0000AF1B0000}"/>
    <cellStyle name="40% - Akzent6 2 3 2 2 2 3" xfId="5850" xr:uid="{00000000-0005-0000-0000-0000DB160000}"/>
    <cellStyle name="40% - Akzent6 2 3 2 2 3" xfId="4199" xr:uid="{00000000-0005-0000-0000-000068100000}"/>
    <cellStyle name="40% - Akzent6 2 3 2 2 3 2" xfId="6655" xr:uid="{00000000-0005-0000-0000-0000001A0000}"/>
    <cellStyle name="40% - Akzent6 2 3 2 2 4" xfId="5418" xr:uid="{00000000-0005-0000-0000-00002B150000}"/>
    <cellStyle name="40% - Akzent6 2 3 2 2 5" xfId="2841" xr:uid="{00000000-0005-0000-0000-00001A0B0000}"/>
    <cellStyle name="40% - Akzent6 2 3 2 3" xfId="1502" xr:uid="{00000000-0005-0000-0000-0000DF050000}"/>
    <cellStyle name="40% - Akzent6 2 3 2 3 2" xfId="4419" xr:uid="{00000000-0005-0000-0000-000044110000}"/>
    <cellStyle name="40% - Akzent6 2 3 2 3 2 2" xfId="6873" xr:uid="{00000000-0005-0000-0000-0000DA1A0000}"/>
    <cellStyle name="40% - Akzent6 2 3 2 3 3" xfId="5636" xr:uid="{00000000-0005-0000-0000-000005160000}"/>
    <cellStyle name="40% - Akzent6 2 3 2 3 4" xfId="3064" xr:uid="{00000000-0005-0000-0000-0000F90B0000}"/>
    <cellStyle name="40% - Akzent6 2 3 2 4" xfId="3626" xr:uid="{00000000-0005-0000-0000-00002B0E0000}"/>
    <cellStyle name="40% - Akzent6 2 3 2 4 2" xfId="4924" xr:uid="{00000000-0005-0000-0000-00003D130000}"/>
    <cellStyle name="40% - Akzent6 2 3 2 4 2 2" xfId="7367" xr:uid="{00000000-0005-0000-0000-0000C81C0000}"/>
    <cellStyle name="40% - Akzent6 2 3 2 4 3" xfId="6144" xr:uid="{00000000-0005-0000-0000-000001180000}"/>
    <cellStyle name="40% - Akzent6 2 3 2 5" xfId="3866" xr:uid="{00000000-0005-0000-0000-00001B0F0000}"/>
    <cellStyle name="40% - Akzent6 2 3 2 5 2" xfId="6325" xr:uid="{00000000-0005-0000-0000-0000B6180000}"/>
    <cellStyle name="40% - Akzent6 2 3 2 6" xfId="5197" xr:uid="{00000000-0005-0000-0000-00004E140000}"/>
    <cellStyle name="40% - Akzent6 2 3 2 7" xfId="7889" xr:uid="{00000000-0005-0000-0000-0000D21E0000}"/>
    <cellStyle name="40% - Akzent6 2 3 2 8" xfId="2611" xr:uid="{00000000-0005-0000-0000-0000340A0000}"/>
    <cellStyle name="40% - Akzent6 2 3 3" xfId="1504" xr:uid="{00000000-0005-0000-0000-0000E1050000}"/>
    <cellStyle name="40% - Akzent6 2 3 3 2" xfId="3278" xr:uid="{00000000-0005-0000-0000-0000CF0C0000}"/>
    <cellStyle name="40% - Akzent6 2 3 3 2 2" xfId="4631" xr:uid="{00000000-0005-0000-0000-000018120000}"/>
    <cellStyle name="40% - Akzent6 2 3 3 2 2 2" xfId="7085" xr:uid="{00000000-0005-0000-0000-0000AE1B0000}"/>
    <cellStyle name="40% - Akzent6 2 3 3 2 3" xfId="5849" xr:uid="{00000000-0005-0000-0000-0000DA160000}"/>
    <cellStyle name="40% - Akzent6 2 3 3 3" xfId="4198" xr:uid="{00000000-0005-0000-0000-000067100000}"/>
    <cellStyle name="40% - Akzent6 2 3 3 3 2" xfId="6654" xr:uid="{00000000-0005-0000-0000-0000FF190000}"/>
    <cellStyle name="40% - Akzent6 2 3 3 4" xfId="5417" xr:uid="{00000000-0005-0000-0000-00002A150000}"/>
    <cellStyle name="40% - Akzent6 2 3 3 5" xfId="2840" xr:uid="{00000000-0005-0000-0000-0000190B0000}"/>
    <cellStyle name="40% - Akzent6 2 3 4" xfId="1501" xr:uid="{00000000-0005-0000-0000-0000DE050000}"/>
    <cellStyle name="40% - Akzent6 2 3 4 2" xfId="4418" xr:uid="{00000000-0005-0000-0000-000043110000}"/>
    <cellStyle name="40% - Akzent6 2 3 4 2 2" xfId="6872" xr:uid="{00000000-0005-0000-0000-0000D91A0000}"/>
    <cellStyle name="40% - Akzent6 2 3 4 3" xfId="5635" xr:uid="{00000000-0005-0000-0000-000004160000}"/>
    <cellStyle name="40% - Akzent6 2 3 4 4" xfId="3063" xr:uid="{00000000-0005-0000-0000-0000F80B0000}"/>
    <cellStyle name="40% - Akzent6 2 3 5" xfId="3528" xr:uid="{00000000-0005-0000-0000-0000C90D0000}"/>
    <cellStyle name="40% - Akzent6 2 3 5 2" xfId="4826" xr:uid="{00000000-0005-0000-0000-0000DB120000}"/>
    <cellStyle name="40% - Akzent6 2 3 5 2 2" xfId="7269" xr:uid="{00000000-0005-0000-0000-0000661C0000}"/>
    <cellStyle name="40% - Akzent6 2 3 5 3" xfId="6046" xr:uid="{00000000-0005-0000-0000-00009F170000}"/>
    <cellStyle name="40% - Akzent6 2 3 6" xfId="3867" xr:uid="{00000000-0005-0000-0000-00001C0F0000}"/>
    <cellStyle name="40% - Akzent6 2 3 6 2" xfId="6326" xr:uid="{00000000-0005-0000-0000-0000B7180000}"/>
    <cellStyle name="40% - Akzent6 2 3 7" xfId="5196" xr:uid="{00000000-0005-0000-0000-00004D140000}"/>
    <cellStyle name="40% - Akzent6 2 3 8" xfId="7790" xr:uid="{00000000-0005-0000-0000-00006F1E0000}"/>
    <cellStyle name="40% - Akzent6 2 3 9" xfId="2610" xr:uid="{00000000-0005-0000-0000-0000330A0000}"/>
    <cellStyle name="40% - Akzent6 2 4" xfId="657" xr:uid="{00000000-0005-0000-0000-000091020000}"/>
    <cellStyle name="40% - Akzent6 2 4 2" xfId="1506" xr:uid="{00000000-0005-0000-0000-0000E3050000}"/>
    <cellStyle name="40% - Akzent6 2 4 2 2" xfId="3280" xr:uid="{00000000-0005-0000-0000-0000D10C0000}"/>
    <cellStyle name="40% - Akzent6 2 4 2 2 2" xfId="4633" xr:uid="{00000000-0005-0000-0000-00001A120000}"/>
    <cellStyle name="40% - Akzent6 2 4 2 2 2 2" xfId="7087" xr:uid="{00000000-0005-0000-0000-0000B01B0000}"/>
    <cellStyle name="40% - Akzent6 2 4 2 2 3" xfId="5851" xr:uid="{00000000-0005-0000-0000-0000DC160000}"/>
    <cellStyle name="40% - Akzent6 2 4 2 3" xfId="4200" xr:uid="{00000000-0005-0000-0000-000069100000}"/>
    <cellStyle name="40% - Akzent6 2 4 2 3 2" xfId="6656" xr:uid="{00000000-0005-0000-0000-0000011A0000}"/>
    <cellStyle name="40% - Akzent6 2 4 2 4" xfId="5419" xr:uid="{00000000-0005-0000-0000-00002C150000}"/>
    <cellStyle name="40% - Akzent6 2 4 2 5" xfId="2842" xr:uid="{00000000-0005-0000-0000-00001B0B0000}"/>
    <cellStyle name="40% - Akzent6 2 4 3" xfId="1505" xr:uid="{00000000-0005-0000-0000-0000E2050000}"/>
    <cellStyle name="40% - Akzent6 2 4 3 2" xfId="4420" xr:uid="{00000000-0005-0000-0000-000045110000}"/>
    <cellStyle name="40% - Akzent6 2 4 3 2 2" xfId="6874" xr:uid="{00000000-0005-0000-0000-0000DB1A0000}"/>
    <cellStyle name="40% - Akzent6 2 4 3 3" xfId="5637" xr:uid="{00000000-0005-0000-0000-000006160000}"/>
    <cellStyle name="40% - Akzent6 2 4 3 4" xfId="3065" xr:uid="{00000000-0005-0000-0000-0000FA0B0000}"/>
    <cellStyle name="40% - Akzent6 2 4 4" xfId="3623" xr:uid="{00000000-0005-0000-0000-0000280E0000}"/>
    <cellStyle name="40% - Akzent6 2 4 4 2" xfId="4921" xr:uid="{00000000-0005-0000-0000-00003A130000}"/>
    <cellStyle name="40% - Akzent6 2 4 4 2 2" xfId="7364" xr:uid="{00000000-0005-0000-0000-0000C51C0000}"/>
    <cellStyle name="40% - Akzent6 2 4 4 3" xfId="6141" xr:uid="{00000000-0005-0000-0000-0000FE170000}"/>
    <cellStyle name="40% - Akzent6 2 4 5" xfId="3865" xr:uid="{00000000-0005-0000-0000-00001A0F0000}"/>
    <cellStyle name="40% - Akzent6 2 4 5 2" xfId="6324" xr:uid="{00000000-0005-0000-0000-0000B5180000}"/>
    <cellStyle name="40% - Akzent6 2 4 6" xfId="5198" xr:uid="{00000000-0005-0000-0000-00004F140000}"/>
    <cellStyle name="40% - Akzent6 2 4 7" xfId="7886" xr:uid="{00000000-0005-0000-0000-0000CF1E0000}"/>
    <cellStyle name="40% - Akzent6 2 4 8" xfId="2612" xr:uid="{00000000-0005-0000-0000-0000350A0000}"/>
    <cellStyle name="40% - Akzent6 2 5" xfId="801" xr:uid="{00000000-0005-0000-0000-000021030000}"/>
    <cellStyle name="40% - Akzent6 2 5 2" xfId="1507" xr:uid="{00000000-0005-0000-0000-0000E4050000}"/>
    <cellStyle name="40% - Akzent6 2 5 2 2" xfId="4626" xr:uid="{00000000-0005-0000-0000-000013120000}"/>
    <cellStyle name="40% - Akzent6 2 5 2 2 2" xfId="7080" xr:uid="{00000000-0005-0000-0000-0000A91B0000}"/>
    <cellStyle name="40% - Akzent6 2 5 2 3" xfId="5844" xr:uid="{00000000-0005-0000-0000-0000D5160000}"/>
    <cellStyle name="40% - Akzent6 2 5 2 4" xfId="3273" xr:uid="{00000000-0005-0000-0000-0000CA0C0000}"/>
    <cellStyle name="40% - Akzent6 2 5 3" xfId="4193" xr:uid="{00000000-0005-0000-0000-000062100000}"/>
    <cellStyle name="40% - Akzent6 2 5 3 2" xfId="6649" xr:uid="{00000000-0005-0000-0000-0000FA190000}"/>
    <cellStyle name="40% - Akzent6 2 5 4" xfId="5412" xr:uid="{00000000-0005-0000-0000-000025150000}"/>
    <cellStyle name="40% - Akzent6 2 5 5" xfId="7979" xr:uid="{00000000-0005-0000-0000-00002C1F0000}"/>
    <cellStyle name="40% - Akzent6 2 5 6" xfId="2835" xr:uid="{00000000-0005-0000-0000-0000140B0000}"/>
    <cellStyle name="40% - Akzent6 2 6" xfId="924" xr:uid="{00000000-0005-0000-0000-00009C030000}"/>
    <cellStyle name="40% - Akzent6 2 6 2" xfId="4413" xr:uid="{00000000-0005-0000-0000-00003E110000}"/>
    <cellStyle name="40% - Akzent6 2 6 2 2" xfId="6867" xr:uid="{00000000-0005-0000-0000-0000D41A0000}"/>
    <cellStyle name="40% - Akzent6 2 6 3" xfId="5630" xr:uid="{00000000-0005-0000-0000-0000FF150000}"/>
    <cellStyle name="40% - Akzent6 2 6 4" xfId="8083" xr:uid="{00000000-0005-0000-0000-0000941F0000}"/>
    <cellStyle name="40% - Akzent6 2 6 5" xfId="3058" xr:uid="{00000000-0005-0000-0000-0000F30B0000}"/>
    <cellStyle name="40% - Akzent6 2 7" xfId="1492" xr:uid="{00000000-0005-0000-0000-0000D5050000}"/>
    <cellStyle name="40% - Akzent6 2 7 2" xfId="4710" xr:uid="{00000000-0005-0000-0000-000067120000}"/>
    <cellStyle name="40% - Akzent6 2 7 2 2" xfId="7161" xr:uid="{00000000-0005-0000-0000-0000FA1B0000}"/>
    <cellStyle name="40% - Akzent6 2 7 3" xfId="5926" xr:uid="{00000000-0005-0000-0000-000027170000}"/>
    <cellStyle name="40% - Akzent6 2 7 4" xfId="3369" xr:uid="{00000000-0005-0000-0000-00002A0D0000}"/>
    <cellStyle name="40% - Akzent6 2 8" xfId="3469" xr:uid="{00000000-0005-0000-0000-00008E0D0000}"/>
    <cellStyle name="40% - Akzent6 2 8 2" xfId="4771" xr:uid="{00000000-0005-0000-0000-0000A4120000}"/>
    <cellStyle name="40% - Akzent6 2 8 2 2" xfId="7214" xr:uid="{00000000-0005-0000-0000-00002F1C0000}"/>
    <cellStyle name="40% - Akzent6 2 8 3" xfId="5991" xr:uid="{00000000-0005-0000-0000-000068170000}"/>
    <cellStyle name="40% - Akzent6 2 9" xfId="3778" xr:uid="{00000000-0005-0000-0000-0000C30E0000}"/>
    <cellStyle name="40% - Akzent6 2 9 2" xfId="6264" xr:uid="{00000000-0005-0000-0000-000079180000}"/>
    <cellStyle name="40% - Akzent6 3" xfId="128" xr:uid="{00000000-0005-0000-0000-000080000000}"/>
    <cellStyle name="40% - Akzent6 3 10" xfId="5199" xr:uid="{00000000-0005-0000-0000-000050140000}"/>
    <cellStyle name="40% - Akzent6 3 11" xfId="7538" xr:uid="{00000000-0005-0000-0000-0000731D0000}"/>
    <cellStyle name="40% - Akzent6 3 12" xfId="7680" xr:uid="{00000000-0005-0000-0000-0000011E0000}"/>
    <cellStyle name="40% - Akzent6 3 13" xfId="7733" xr:uid="{00000000-0005-0000-0000-0000361E0000}"/>
    <cellStyle name="40% - Akzent6 3 14" xfId="2613" xr:uid="{00000000-0005-0000-0000-0000360A0000}"/>
    <cellStyle name="40% - Akzent6 3 2" xfId="129" xr:uid="{00000000-0005-0000-0000-000081000000}"/>
    <cellStyle name="40% - Akzent6 3 2 10" xfId="7539" xr:uid="{00000000-0005-0000-0000-0000741D0000}"/>
    <cellStyle name="40% - Akzent6 3 2 11" xfId="7681" xr:uid="{00000000-0005-0000-0000-0000021E0000}"/>
    <cellStyle name="40% - Akzent6 3 2 12" xfId="7734" xr:uid="{00000000-0005-0000-0000-0000371E0000}"/>
    <cellStyle name="40% - Akzent6 3 2 13" xfId="2614" xr:uid="{00000000-0005-0000-0000-0000370A0000}"/>
    <cellStyle name="40% - Akzent6 3 2 2" xfId="541" xr:uid="{00000000-0005-0000-0000-00001D020000}"/>
    <cellStyle name="40% - Akzent6 3 2 2 2" xfId="663" xr:uid="{00000000-0005-0000-0000-000097020000}"/>
    <cellStyle name="40% - Akzent6 3 2 2 2 2" xfId="1512" xr:uid="{00000000-0005-0000-0000-0000E9050000}"/>
    <cellStyle name="40% - Akzent6 3 2 2 2 2 2" xfId="3284" xr:uid="{00000000-0005-0000-0000-0000D50C0000}"/>
    <cellStyle name="40% - Akzent6 3 2 2 2 2 2 2" xfId="4637" xr:uid="{00000000-0005-0000-0000-00001E120000}"/>
    <cellStyle name="40% - Akzent6 3 2 2 2 2 2 2 2" xfId="7091" xr:uid="{00000000-0005-0000-0000-0000B41B0000}"/>
    <cellStyle name="40% - Akzent6 3 2 2 2 2 2 3" xfId="5855" xr:uid="{00000000-0005-0000-0000-0000E0160000}"/>
    <cellStyle name="40% - Akzent6 3 2 2 2 2 3" xfId="4204" xr:uid="{00000000-0005-0000-0000-00006D100000}"/>
    <cellStyle name="40% - Akzent6 3 2 2 2 2 3 2" xfId="6660" xr:uid="{00000000-0005-0000-0000-0000051A0000}"/>
    <cellStyle name="40% - Akzent6 3 2 2 2 2 4" xfId="5423" xr:uid="{00000000-0005-0000-0000-000030150000}"/>
    <cellStyle name="40% - Akzent6 3 2 2 2 2 5" xfId="2846" xr:uid="{00000000-0005-0000-0000-00001F0B0000}"/>
    <cellStyle name="40% - Akzent6 3 2 2 2 3" xfId="1511" xr:uid="{00000000-0005-0000-0000-0000E8050000}"/>
    <cellStyle name="40% - Akzent6 3 2 2 2 3 2" xfId="4424" xr:uid="{00000000-0005-0000-0000-000049110000}"/>
    <cellStyle name="40% - Akzent6 3 2 2 2 3 2 2" xfId="6878" xr:uid="{00000000-0005-0000-0000-0000DF1A0000}"/>
    <cellStyle name="40% - Akzent6 3 2 2 2 3 3" xfId="5641" xr:uid="{00000000-0005-0000-0000-00000A160000}"/>
    <cellStyle name="40% - Akzent6 3 2 2 2 3 4" xfId="3069" xr:uid="{00000000-0005-0000-0000-0000FE0B0000}"/>
    <cellStyle name="40% - Akzent6 3 2 2 2 4" xfId="3629" xr:uid="{00000000-0005-0000-0000-00002E0E0000}"/>
    <cellStyle name="40% - Akzent6 3 2 2 2 4 2" xfId="4927" xr:uid="{00000000-0005-0000-0000-000040130000}"/>
    <cellStyle name="40% - Akzent6 3 2 2 2 4 2 2" xfId="7370" xr:uid="{00000000-0005-0000-0000-0000CB1C0000}"/>
    <cellStyle name="40% - Akzent6 3 2 2 2 4 3" xfId="6147" xr:uid="{00000000-0005-0000-0000-000004180000}"/>
    <cellStyle name="40% - Akzent6 3 2 2 2 5" xfId="3863" xr:uid="{00000000-0005-0000-0000-0000180F0000}"/>
    <cellStyle name="40% - Akzent6 3 2 2 2 5 2" xfId="6322" xr:uid="{00000000-0005-0000-0000-0000B3180000}"/>
    <cellStyle name="40% - Akzent6 3 2 2 2 6" xfId="5202" xr:uid="{00000000-0005-0000-0000-000053140000}"/>
    <cellStyle name="40% - Akzent6 3 2 2 2 7" xfId="7892" xr:uid="{00000000-0005-0000-0000-0000D51E0000}"/>
    <cellStyle name="40% - Akzent6 3 2 2 2 8" xfId="2616" xr:uid="{00000000-0005-0000-0000-0000390A0000}"/>
    <cellStyle name="40% - Akzent6 3 2 2 3" xfId="1513" xr:uid="{00000000-0005-0000-0000-0000EA050000}"/>
    <cellStyle name="40% - Akzent6 3 2 2 3 2" xfId="3283" xr:uid="{00000000-0005-0000-0000-0000D40C0000}"/>
    <cellStyle name="40% - Akzent6 3 2 2 3 2 2" xfId="4636" xr:uid="{00000000-0005-0000-0000-00001D120000}"/>
    <cellStyle name="40% - Akzent6 3 2 2 3 2 2 2" xfId="7090" xr:uid="{00000000-0005-0000-0000-0000B31B0000}"/>
    <cellStyle name="40% - Akzent6 3 2 2 3 2 3" xfId="5854" xr:uid="{00000000-0005-0000-0000-0000DF160000}"/>
    <cellStyle name="40% - Akzent6 3 2 2 3 3" xfId="4203" xr:uid="{00000000-0005-0000-0000-00006C100000}"/>
    <cellStyle name="40% - Akzent6 3 2 2 3 3 2" xfId="6659" xr:uid="{00000000-0005-0000-0000-0000041A0000}"/>
    <cellStyle name="40% - Akzent6 3 2 2 3 4" xfId="5422" xr:uid="{00000000-0005-0000-0000-00002F150000}"/>
    <cellStyle name="40% - Akzent6 3 2 2 3 5" xfId="2845" xr:uid="{00000000-0005-0000-0000-00001E0B0000}"/>
    <cellStyle name="40% - Akzent6 3 2 2 4" xfId="1510" xr:uid="{00000000-0005-0000-0000-0000E7050000}"/>
    <cellStyle name="40% - Akzent6 3 2 2 4 2" xfId="4423" xr:uid="{00000000-0005-0000-0000-000048110000}"/>
    <cellStyle name="40% - Akzent6 3 2 2 4 2 2" xfId="6877" xr:uid="{00000000-0005-0000-0000-0000DE1A0000}"/>
    <cellStyle name="40% - Akzent6 3 2 2 4 3" xfId="5640" xr:uid="{00000000-0005-0000-0000-000009160000}"/>
    <cellStyle name="40% - Akzent6 3 2 2 4 4" xfId="3068" xr:uid="{00000000-0005-0000-0000-0000FD0B0000}"/>
    <cellStyle name="40% - Akzent6 3 2 2 5" xfId="3531" xr:uid="{00000000-0005-0000-0000-0000CC0D0000}"/>
    <cellStyle name="40% - Akzent6 3 2 2 5 2" xfId="4829" xr:uid="{00000000-0005-0000-0000-0000DE120000}"/>
    <cellStyle name="40% - Akzent6 3 2 2 5 2 2" xfId="7272" xr:uid="{00000000-0005-0000-0000-0000691C0000}"/>
    <cellStyle name="40% - Akzent6 3 2 2 5 3" xfId="6049" xr:uid="{00000000-0005-0000-0000-0000A2170000}"/>
    <cellStyle name="40% - Akzent6 3 2 2 6" xfId="3864" xr:uid="{00000000-0005-0000-0000-0000190F0000}"/>
    <cellStyle name="40% - Akzent6 3 2 2 6 2" xfId="6323" xr:uid="{00000000-0005-0000-0000-0000B4180000}"/>
    <cellStyle name="40% - Akzent6 3 2 2 7" xfId="5201" xr:uid="{00000000-0005-0000-0000-000052140000}"/>
    <cellStyle name="40% - Akzent6 3 2 2 8" xfId="7793" xr:uid="{00000000-0005-0000-0000-0000721E0000}"/>
    <cellStyle name="40% - Akzent6 3 2 2 9" xfId="2615" xr:uid="{00000000-0005-0000-0000-0000380A0000}"/>
    <cellStyle name="40% - Akzent6 3 2 3" xfId="662" xr:uid="{00000000-0005-0000-0000-000096020000}"/>
    <cellStyle name="40% - Akzent6 3 2 3 2" xfId="1515" xr:uid="{00000000-0005-0000-0000-0000EC050000}"/>
    <cellStyle name="40% - Akzent6 3 2 3 2 2" xfId="3285" xr:uid="{00000000-0005-0000-0000-0000D60C0000}"/>
    <cellStyle name="40% - Akzent6 3 2 3 2 2 2" xfId="4638" xr:uid="{00000000-0005-0000-0000-00001F120000}"/>
    <cellStyle name="40% - Akzent6 3 2 3 2 2 2 2" xfId="7092" xr:uid="{00000000-0005-0000-0000-0000B51B0000}"/>
    <cellStyle name="40% - Akzent6 3 2 3 2 2 3" xfId="5856" xr:uid="{00000000-0005-0000-0000-0000E1160000}"/>
    <cellStyle name="40% - Akzent6 3 2 3 2 3" xfId="4205" xr:uid="{00000000-0005-0000-0000-00006E100000}"/>
    <cellStyle name="40% - Akzent6 3 2 3 2 3 2" xfId="6661" xr:uid="{00000000-0005-0000-0000-0000061A0000}"/>
    <cellStyle name="40% - Akzent6 3 2 3 2 4" xfId="5424" xr:uid="{00000000-0005-0000-0000-000031150000}"/>
    <cellStyle name="40% - Akzent6 3 2 3 2 5" xfId="2847" xr:uid="{00000000-0005-0000-0000-0000200B0000}"/>
    <cellStyle name="40% - Akzent6 3 2 3 3" xfId="1514" xr:uid="{00000000-0005-0000-0000-0000EB050000}"/>
    <cellStyle name="40% - Akzent6 3 2 3 3 2" xfId="4425" xr:uid="{00000000-0005-0000-0000-00004A110000}"/>
    <cellStyle name="40% - Akzent6 3 2 3 3 2 2" xfId="6879" xr:uid="{00000000-0005-0000-0000-0000E01A0000}"/>
    <cellStyle name="40% - Akzent6 3 2 3 3 3" xfId="5642" xr:uid="{00000000-0005-0000-0000-00000B160000}"/>
    <cellStyle name="40% - Akzent6 3 2 3 3 4" xfId="3070" xr:uid="{00000000-0005-0000-0000-0000FF0B0000}"/>
    <cellStyle name="40% - Akzent6 3 2 3 4" xfId="3628" xr:uid="{00000000-0005-0000-0000-00002D0E0000}"/>
    <cellStyle name="40% - Akzent6 3 2 3 4 2" xfId="4926" xr:uid="{00000000-0005-0000-0000-00003F130000}"/>
    <cellStyle name="40% - Akzent6 3 2 3 4 2 2" xfId="7369" xr:uid="{00000000-0005-0000-0000-0000CA1C0000}"/>
    <cellStyle name="40% - Akzent6 3 2 3 4 3" xfId="6146" xr:uid="{00000000-0005-0000-0000-000003180000}"/>
    <cellStyle name="40% - Akzent6 3 2 3 5" xfId="3862" xr:uid="{00000000-0005-0000-0000-0000170F0000}"/>
    <cellStyle name="40% - Akzent6 3 2 3 5 2" xfId="6321" xr:uid="{00000000-0005-0000-0000-0000B2180000}"/>
    <cellStyle name="40% - Akzent6 3 2 3 6" xfId="5203" xr:uid="{00000000-0005-0000-0000-000054140000}"/>
    <cellStyle name="40% - Akzent6 3 2 3 7" xfId="7891" xr:uid="{00000000-0005-0000-0000-0000D41E0000}"/>
    <cellStyle name="40% - Akzent6 3 2 3 8" xfId="2617" xr:uid="{00000000-0005-0000-0000-00003A0A0000}"/>
    <cellStyle name="40% - Akzent6 3 2 4" xfId="927" xr:uid="{00000000-0005-0000-0000-00009F030000}"/>
    <cellStyle name="40% - Akzent6 3 2 4 2" xfId="1516" xr:uid="{00000000-0005-0000-0000-0000ED050000}"/>
    <cellStyle name="40% - Akzent6 3 2 4 2 2" xfId="4635" xr:uid="{00000000-0005-0000-0000-00001C120000}"/>
    <cellStyle name="40% - Akzent6 3 2 4 2 2 2" xfId="7089" xr:uid="{00000000-0005-0000-0000-0000B21B0000}"/>
    <cellStyle name="40% - Akzent6 3 2 4 2 3" xfId="5853" xr:uid="{00000000-0005-0000-0000-0000DE160000}"/>
    <cellStyle name="40% - Akzent6 3 2 4 2 4" xfId="3282" xr:uid="{00000000-0005-0000-0000-0000D30C0000}"/>
    <cellStyle name="40% - Akzent6 3 2 4 3" xfId="4202" xr:uid="{00000000-0005-0000-0000-00006B100000}"/>
    <cellStyle name="40% - Akzent6 3 2 4 3 2" xfId="6658" xr:uid="{00000000-0005-0000-0000-0000031A0000}"/>
    <cellStyle name="40% - Akzent6 3 2 4 4" xfId="5421" xr:uid="{00000000-0005-0000-0000-00002E150000}"/>
    <cellStyle name="40% - Akzent6 3 2 4 5" xfId="8086" xr:uid="{00000000-0005-0000-0000-0000971F0000}"/>
    <cellStyle name="40% - Akzent6 3 2 4 6" xfId="2844" xr:uid="{00000000-0005-0000-0000-00001D0B0000}"/>
    <cellStyle name="40% - Akzent6 3 2 5" xfId="1509" xr:uid="{00000000-0005-0000-0000-0000E6050000}"/>
    <cellStyle name="40% - Akzent6 3 2 5 2" xfId="4422" xr:uid="{00000000-0005-0000-0000-000047110000}"/>
    <cellStyle name="40% - Akzent6 3 2 5 2 2" xfId="6876" xr:uid="{00000000-0005-0000-0000-0000DD1A0000}"/>
    <cellStyle name="40% - Akzent6 3 2 5 3" xfId="5639" xr:uid="{00000000-0005-0000-0000-000008160000}"/>
    <cellStyle name="40% - Akzent6 3 2 5 4" xfId="3067" xr:uid="{00000000-0005-0000-0000-0000FC0B0000}"/>
    <cellStyle name="40% - Akzent6 3 2 6" xfId="3372" xr:uid="{00000000-0005-0000-0000-00002D0D0000}"/>
    <cellStyle name="40% - Akzent6 3 2 6 2" xfId="4713" xr:uid="{00000000-0005-0000-0000-00006A120000}"/>
    <cellStyle name="40% - Akzent6 3 2 6 2 2" xfId="7164" xr:uid="{00000000-0005-0000-0000-0000FD1B0000}"/>
    <cellStyle name="40% - Akzent6 3 2 6 3" xfId="5929" xr:uid="{00000000-0005-0000-0000-00002A170000}"/>
    <cellStyle name="40% - Akzent6 3 2 7" xfId="3472" xr:uid="{00000000-0005-0000-0000-0000910D0000}"/>
    <cellStyle name="40% - Akzent6 3 2 7 2" xfId="4774" xr:uid="{00000000-0005-0000-0000-0000A7120000}"/>
    <cellStyle name="40% - Akzent6 3 2 7 2 2" xfId="7217" xr:uid="{00000000-0005-0000-0000-0000321C0000}"/>
    <cellStyle name="40% - Akzent6 3 2 7 3" xfId="5994" xr:uid="{00000000-0005-0000-0000-00006B170000}"/>
    <cellStyle name="40% - Akzent6 3 2 8" xfId="3781" xr:uid="{00000000-0005-0000-0000-0000C60E0000}"/>
    <cellStyle name="40% - Akzent6 3 2 8 2" xfId="6267" xr:uid="{00000000-0005-0000-0000-00007C180000}"/>
    <cellStyle name="40% - Akzent6 3 2 9" xfId="5200" xr:uid="{00000000-0005-0000-0000-000051140000}"/>
    <cellStyle name="40% - Akzent6 3 3" xfId="540" xr:uid="{00000000-0005-0000-0000-00001C020000}"/>
    <cellStyle name="40% - Akzent6 3 3 2" xfId="664" xr:uid="{00000000-0005-0000-0000-000098020000}"/>
    <cellStyle name="40% - Akzent6 3 3 2 2" xfId="1519" xr:uid="{00000000-0005-0000-0000-0000F0050000}"/>
    <cellStyle name="40% - Akzent6 3 3 2 2 2" xfId="3287" xr:uid="{00000000-0005-0000-0000-0000D80C0000}"/>
    <cellStyle name="40% - Akzent6 3 3 2 2 2 2" xfId="4640" xr:uid="{00000000-0005-0000-0000-000021120000}"/>
    <cellStyle name="40% - Akzent6 3 3 2 2 2 2 2" xfId="7094" xr:uid="{00000000-0005-0000-0000-0000B71B0000}"/>
    <cellStyle name="40% - Akzent6 3 3 2 2 2 3" xfId="5858" xr:uid="{00000000-0005-0000-0000-0000E3160000}"/>
    <cellStyle name="40% - Akzent6 3 3 2 2 3" xfId="4207" xr:uid="{00000000-0005-0000-0000-000070100000}"/>
    <cellStyle name="40% - Akzent6 3 3 2 2 3 2" xfId="6663" xr:uid="{00000000-0005-0000-0000-0000081A0000}"/>
    <cellStyle name="40% - Akzent6 3 3 2 2 4" xfId="5426" xr:uid="{00000000-0005-0000-0000-000033150000}"/>
    <cellStyle name="40% - Akzent6 3 3 2 2 5" xfId="2849" xr:uid="{00000000-0005-0000-0000-0000220B0000}"/>
    <cellStyle name="40% - Akzent6 3 3 2 3" xfId="1518" xr:uid="{00000000-0005-0000-0000-0000EF050000}"/>
    <cellStyle name="40% - Akzent6 3 3 2 3 2" xfId="4427" xr:uid="{00000000-0005-0000-0000-00004C110000}"/>
    <cellStyle name="40% - Akzent6 3 3 2 3 2 2" xfId="6881" xr:uid="{00000000-0005-0000-0000-0000E21A0000}"/>
    <cellStyle name="40% - Akzent6 3 3 2 3 3" xfId="5644" xr:uid="{00000000-0005-0000-0000-00000D160000}"/>
    <cellStyle name="40% - Akzent6 3 3 2 3 4" xfId="3072" xr:uid="{00000000-0005-0000-0000-0000010C0000}"/>
    <cellStyle name="40% - Akzent6 3 3 2 4" xfId="3630" xr:uid="{00000000-0005-0000-0000-00002F0E0000}"/>
    <cellStyle name="40% - Akzent6 3 3 2 4 2" xfId="4928" xr:uid="{00000000-0005-0000-0000-000041130000}"/>
    <cellStyle name="40% - Akzent6 3 3 2 4 2 2" xfId="7371" xr:uid="{00000000-0005-0000-0000-0000CC1C0000}"/>
    <cellStyle name="40% - Akzent6 3 3 2 4 3" xfId="6148" xr:uid="{00000000-0005-0000-0000-000005180000}"/>
    <cellStyle name="40% - Akzent6 3 3 2 5" xfId="3983" xr:uid="{00000000-0005-0000-0000-0000900F0000}"/>
    <cellStyle name="40% - Akzent6 3 3 2 5 2" xfId="6441" xr:uid="{00000000-0005-0000-0000-00002A190000}"/>
    <cellStyle name="40% - Akzent6 3 3 2 6" xfId="5205" xr:uid="{00000000-0005-0000-0000-000056140000}"/>
    <cellStyle name="40% - Akzent6 3 3 2 7" xfId="7893" xr:uid="{00000000-0005-0000-0000-0000D61E0000}"/>
    <cellStyle name="40% - Akzent6 3 3 2 8" xfId="2619" xr:uid="{00000000-0005-0000-0000-00003C0A0000}"/>
    <cellStyle name="40% - Akzent6 3 3 3" xfId="1520" xr:uid="{00000000-0005-0000-0000-0000F1050000}"/>
    <cellStyle name="40% - Akzent6 3 3 3 2" xfId="3286" xr:uid="{00000000-0005-0000-0000-0000D70C0000}"/>
    <cellStyle name="40% - Akzent6 3 3 3 2 2" xfId="4639" xr:uid="{00000000-0005-0000-0000-000020120000}"/>
    <cellStyle name="40% - Akzent6 3 3 3 2 2 2" xfId="7093" xr:uid="{00000000-0005-0000-0000-0000B61B0000}"/>
    <cellStyle name="40% - Akzent6 3 3 3 2 3" xfId="5857" xr:uid="{00000000-0005-0000-0000-0000E2160000}"/>
    <cellStyle name="40% - Akzent6 3 3 3 3" xfId="4206" xr:uid="{00000000-0005-0000-0000-00006F100000}"/>
    <cellStyle name="40% - Akzent6 3 3 3 3 2" xfId="6662" xr:uid="{00000000-0005-0000-0000-0000071A0000}"/>
    <cellStyle name="40% - Akzent6 3 3 3 4" xfId="5425" xr:uid="{00000000-0005-0000-0000-000032150000}"/>
    <cellStyle name="40% - Akzent6 3 3 3 5" xfId="2848" xr:uid="{00000000-0005-0000-0000-0000210B0000}"/>
    <cellStyle name="40% - Akzent6 3 3 4" xfId="1517" xr:uid="{00000000-0005-0000-0000-0000EE050000}"/>
    <cellStyle name="40% - Akzent6 3 3 4 2" xfId="4426" xr:uid="{00000000-0005-0000-0000-00004B110000}"/>
    <cellStyle name="40% - Akzent6 3 3 4 2 2" xfId="6880" xr:uid="{00000000-0005-0000-0000-0000E11A0000}"/>
    <cellStyle name="40% - Akzent6 3 3 4 3" xfId="5643" xr:uid="{00000000-0005-0000-0000-00000C160000}"/>
    <cellStyle name="40% - Akzent6 3 3 4 4" xfId="3071" xr:uid="{00000000-0005-0000-0000-0000000C0000}"/>
    <cellStyle name="40% - Akzent6 3 3 5" xfId="3530" xr:uid="{00000000-0005-0000-0000-0000CB0D0000}"/>
    <cellStyle name="40% - Akzent6 3 3 5 2" xfId="4828" xr:uid="{00000000-0005-0000-0000-0000DD120000}"/>
    <cellStyle name="40% - Akzent6 3 3 5 2 2" xfId="7271" xr:uid="{00000000-0005-0000-0000-0000681C0000}"/>
    <cellStyle name="40% - Akzent6 3 3 5 3" xfId="6048" xr:uid="{00000000-0005-0000-0000-0000A1170000}"/>
    <cellStyle name="40% - Akzent6 3 3 6" xfId="3861" xr:uid="{00000000-0005-0000-0000-0000160F0000}"/>
    <cellStyle name="40% - Akzent6 3 3 6 2" xfId="6320" xr:uid="{00000000-0005-0000-0000-0000B1180000}"/>
    <cellStyle name="40% - Akzent6 3 3 7" xfId="5204" xr:uid="{00000000-0005-0000-0000-000055140000}"/>
    <cellStyle name="40% - Akzent6 3 3 8" xfId="7792" xr:uid="{00000000-0005-0000-0000-0000711E0000}"/>
    <cellStyle name="40% - Akzent6 3 3 9" xfId="2618" xr:uid="{00000000-0005-0000-0000-00003B0A0000}"/>
    <cellStyle name="40% - Akzent6 3 4" xfId="661" xr:uid="{00000000-0005-0000-0000-000095020000}"/>
    <cellStyle name="40% - Akzent6 3 4 2" xfId="1522" xr:uid="{00000000-0005-0000-0000-0000F3050000}"/>
    <cellStyle name="40% - Akzent6 3 4 2 2" xfId="3288" xr:uid="{00000000-0005-0000-0000-0000D90C0000}"/>
    <cellStyle name="40% - Akzent6 3 4 2 2 2" xfId="4641" xr:uid="{00000000-0005-0000-0000-000022120000}"/>
    <cellStyle name="40% - Akzent6 3 4 2 2 2 2" xfId="7095" xr:uid="{00000000-0005-0000-0000-0000B81B0000}"/>
    <cellStyle name="40% - Akzent6 3 4 2 2 3" xfId="5859" xr:uid="{00000000-0005-0000-0000-0000E4160000}"/>
    <cellStyle name="40% - Akzent6 3 4 2 3" xfId="4208" xr:uid="{00000000-0005-0000-0000-000071100000}"/>
    <cellStyle name="40% - Akzent6 3 4 2 3 2" xfId="6664" xr:uid="{00000000-0005-0000-0000-0000091A0000}"/>
    <cellStyle name="40% - Akzent6 3 4 2 4" xfId="5427" xr:uid="{00000000-0005-0000-0000-000034150000}"/>
    <cellStyle name="40% - Akzent6 3 4 2 5" xfId="2850" xr:uid="{00000000-0005-0000-0000-0000230B0000}"/>
    <cellStyle name="40% - Akzent6 3 4 3" xfId="1521" xr:uid="{00000000-0005-0000-0000-0000F2050000}"/>
    <cellStyle name="40% - Akzent6 3 4 3 2" xfId="4428" xr:uid="{00000000-0005-0000-0000-00004D110000}"/>
    <cellStyle name="40% - Akzent6 3 4 3 2 2" xfId="6882" xr:uid="{00000000-0005-0000-0000-0000E31A0000}"/>
    <cellStyle name="40% - Akzent6 3 4 3 3" xfId="5645" xr:uid="{00000000-0005-0000-0000-00000E160000}"/>
    <cellStyle name="40% - Akzent6 3 4 3 4" xfId="3073" xr:uid="{00000000-0005-0000-0000-0000020C0000}"/>
    <cellStyle name="40% - Akzent6 3 4 4" xfId="3627" xr:uid="{00000000-0005-0000-0000-00002C0E0000}"/>
    <cellStyle name="40% - Akzent6 3 4 4 2" xfId="4925" xr:uid="{00000000-0005-0000-0000-00003E130000}"/>
    <cellStyle name="40% - Akzent6 3 4 4 2 2" xfId="7368" xr:uid="{00000000-0005-0000-0000-0000C91C0000}"/>
    <cellStyle name="40% - Akzent6 3 4 4 3" xfId="6145" xr:uid="{00000000-0005-0000-0000-000002180000}"/>
    <cellStyle name="40% - Akzent6 3 4 5" xfId="3860" xr:uid="{00000000-0005-0000-0000-0000150F0000}"/>
    <cellStyle name="40% - Akzent6 3 4 5 2" xfId="6319" xr:uid="{00000000-0005-0000-0000-0000B0180000}"/>
    <cellStyle name="40% - Akzent6 3 4 6" xfId="5206" xr:uid="{00000000-0005-0000-0000-000057140000}"/>
    <cellStyle name="40% - Akzent6 3 4 7" xfId="7890" xr:uid="{00000000-0005-0000-0000-0000D31E0000}"/>
    <cellStyle name="40% - Akzent6 3 4 8" xfId="2620" xr:uid="{00000000-0005-0000-0000-00003D0A0000}"/>
    <cellStyle name="40% - Akzent6 3 5" xfId="926" xr:uid="{00000000-0005-0000-0000-00009E030000}"/>
    <cellStyle name="40% - Akzent6 3 5 2" xfId="1523" xr:uid="{00000000-0005-0000-0000-0000F4050000}"/>
    <cellStyle name="40% - Akzent6 3 5 2 2" xfId="4634" xr:uid="{00000000-0005-0000-0000-00001B120000}"/>
    <cellStyle name="40% - Akzent6 3 5 2 2 2" xfId="7088" xr:uid="{00000000-0005-0000-0000-0000B11B0000}"/>
    <cellStyle name="40% - Akzent6 3 5 2 3" xfId="5852" xr:uid="{00000000-0005-0000-0000-0000DD160000}"/>
    <cellStyle name="40% - Akzent6 3 5 2 4" xfId="3281" xr:uid="{00000000-0005-0000-0000-0000D20C0000}"/>
    <cellStyle name="40% - Akzent6 3 5 3" xfId="4201" xr:uid="{00000000-0005-0000-0000-00006A100000}"/>
    <cellStyle name="40% - Akzent6 3 5 3 2" xfId="6657" xr:uid="{00000000-0005-0000-0000-0000021A0000}"/>
    <cellStyle name="40% - Akzent6 3 5 4" xfId="5420" xr:uid="{00000000-0005-0000-0000-00002D150000}"/>
    <cellStyle name="40% - Akzent6 3 5 5" xfId="8085" xr:uid="{00000000-0005-0000-0000-0000961F0000}"/>
    <cellStyle name="40% - Akzent6 3 5 6" xfId="2843" xr:uid="{00000000-0005-0000-0000-00001C0B0000}"/>
    <cellStyle name="40% - Akzent6 3 6" xfId="1508" xr:uid="{00000000-0005-0000-0000-0000E5050000}"/>
    <cellStyle name="40% - Akzent6 3 6 2" xfId="4421" xr:uid="{00000000-0005-0000-0000-000046110000}"/>
    <cellStyle name="40% - Akzent6 3 6 2 2" xfId="6875" xr:uid="{00000000-0005-0000-0000-0000DC1A0000}"/>
    <cellStyle name="40% - Akzent6 3 6 3" xfId="5638" xr:uid="{00000000-0005-0000-0000-000007160000}"/>
    <cellStyle name="40% - Akzent6 3 6 4" xfId="3066" xr:uid="{00000000-0005-0000-0000-0000FB0B0000}"/>
    <cellStyle name="40% - Akzent6 3 7" xfId="3371" xr:uid="{00000000-0005-0000-0000-00002C0D0000}"/>
    <cellStyle name="40% - Akzent6 3 7 2" xfId="4712" xr:uid="{00000000-0005-0000-0000-000069120000}"/>
    <cellStyle name="40% - Akzent6 3 7 2 2" xfId="7163" xr:uid="{00000000-0005-0000-0000-0000FC1B0000}"/>
    <cellStyle name="40% - Akzent6 3 7 3" xfId="5928" xr:uid="{00000000-0005-0000-0000-000029170000}"/>
    <cellStyle name="40% - Akzent6 3 8" xfId="3471" xr:uid="{00000000-0005-0000-0000-0000900D0000}"/>
    <cellStyle name="40% - Akzent6 3 8 2" xfId="4773" xr:uid="{00000000-0005-0000-0000-0000A6120000}"/>
    <cellStyle name="40% - Akzent6 3 8 2 2" xfId="7216" xr:uid="{00000000-0005-0000-0000-0000311C0000}"/>
    <cellStyle name="40% - Akzent6 3 8 3" xfId="5993" xr:uid="{00000000-0005-0000-0000-00006A170000}"/>
    <cellStyle name="40% - Akzent6 3 9" xfId="3780" xr:uid="{00000000-0005-0000-0000-0000C50E0000}"/>
    <cellStyle name="40% - Akzent6 3 9 2" xfId="6266" xr:uid="{00000000-0005-0000-0000-00007B180000}"/>
    <cellStyle name="40% - Akzent6 4" xfId="130" xr:uid="{00000000-0005-0000-0000-000082000000}"/>
    <cellStyle name="40% - Akzent6 4 2" xfId="131" xr:uid="{00000000-0005-0000-0000-000083000000}"/>
    <cellStyle name="40% - Akzent6 4 2 2" xfId="1526" xr:uid="{00000000-0005-0000-0000-0000F7050000}"/>
    <cellStyle name="40% - Akzent6 4 2 3" xfId="1525" xr:uid="{00000000-0005-0000-0000-0000F6050000}"/>
    <cellStyle name="40% - Akzent6 4 3" xfId="1527" xr:uid="{00000000-0005-0000-0000-0000F8050000}"/>
    <cellStyle name="40% - Akzent6 4 4" xfId="1524" xr:uid="{00000000-0005-0000-0000-0000F5050000}"/>
    <cellStyle name="40% - Akzent6 5" xfId="132" xr:uid="{00000000-0005-0000-0000-000084000000}"/>
    <cellStyle name="40% - Akzent6 5 2" xfId="133" xr:uid="{00000000-0005-0000-0000-000085000000}"/>
    <cellStyle name="40% - Akzent6 5 2 2" xfId="1530" xr:uid="{00000000-0005-0000-0000-0000FB050000}"/>
    <cellStyle name="40% - Akzent6 5 2 3" xfId="1529" xr:uid="{00000000-0005-0000-0000-0000FA050000}"/>
    <cellStyle name="40% - Akzent6 5 3" xfId="1531" xr:uid="{00000000-0005-0000-0000-0000FC050000}"/>
    <cellStyle name="40% - Akzent6 5 4" xfId="1528" xr:uid="{00000000-0005-0000-0000-0000F9050000}"/>
    <cellStyle name="40% - Akzent6 6" xfId="134" xr:uid="{00000000-0005-0000-0000-000086000000}"/>
    <cellStyle name="40% - Akzent6 6 2" xfId="135" xr:uid="{00000000-0005-0000-0000-000087000000}"/>
    <cellStyle name="40% - Akzent6 6 2 2" xfId="1534" xr:uid="{00000000-0005-0000-0000-0000FF050000}"/>
    <cellStyle name="40% - Akzent6 6 2 3" xfId="1533" xr:uid="{00000000-0005-0000-0000-0000FE050000}"/>
    <cellStyle name="40% - Akzent6 6 3" xfId="1535" xr:uid="{00000000-0005-0000-0000-000000060000}"/>
    <cellStyle name="40% - Akzent6 6 4" xfId="1532" xr:uid="{00000000-0005-0000-0000-0000FD050000}"/>
    <cellStyle name="40% - Akzent6 7" xfId="136" xr:uid="{00000000-0005-0000-0000-000088000000}"/>
    <cellStyle name="40% - Akzent6 7 2" xfId="1537" xr:uid="{00000000-0005-0000-0000-000002060000}"/>
    <cellStyle name="40% - Akzent6 7 3" xfId="1536" xr:uid="{00000000-0005-0000-0000-000001060000}"/>
    <cellStyle name="40% - Akzent6 8" xfId="928" xr:uid="{00000000-0005-0000-0000-0000A0030000}"/>
    <cellStyle name="40% - Akzent6 8 2" xfId="3373" xr:uid="{00000000-0005-0000-0000-00002E0D0000}"/>
    <cellStyle name="60 % - Akzent1 2" xfId="7475" xr:uid="{00000000-0005-0000-0000-0000341D0000}"/>
    <cellStyle name="60 % - Akzent1 3" xfId="3410" xr:uid="{00000000-0005-0000-0000-0000530D0000}"/>
    <cellStyle name="60 % - Akzent2 2" xfId="7478" xr:uid="{00000000-0005-0000-0000-0000371D0000}"/>
    <cellStyle name="60 % - Akzent2 3" xfId="3411" xr:uid="{00000000-0005-0000-0000-0000540D0000}"/>
    <cellStyle name="60 % - Akzent3 2" xfId="7481" xr:uid="{00000000-0005-0000-0000-00003A1D0000}"/>
    <cellStyle name="60 % - Akzent3 3" xfId="3412" xr:uid="{00000000-0005-0000-0000-0000550D0000}"/>
    <cellStyle name="60 % - Akzent4 2" xfId="7484" xr:uid="{00000000-0005-0000-0000-00003D1D0000}"/>
    <cellStyle name="60 % - Akzent4 3" xfId="3413" xr:uid="{00000000-0005-0000-0000-0000560D0000}"/>
    <cellStyle name="60 % - Akzent5 2" xfId="7487" xr:uid="{00000000-0005-0000-0000-0000401D0000}"/>
    <cellStyle name="60 % - Akzent5 3" xfId="2621" xr:uid="{00000000-0005-0000-0000-00003E0A0000}"/>
    <cellStyle name="60 % - Akzent6 2" xfId="7490" xr:uid="{00000000-0005-0000-0000-0000431D0000}"/>
    <cellStyle name="60 % - Akzent6 3" xfId="3414" xr:uid="{00000000-0005-0000-0000-0000570D0000}"/>
    <cellStyle name="60% - Akzent1 2" xfId="137" xr:uid="{00000000-0005-0000-0000-000089000000}"/>
    <cellStyle name="60% - Akzent1 2 2" xfId="138" xr:uid="{00000000-0005-0000-0000-00008A000000}"/>
    <cellStyle name="60% - Akzent1 2 2 2" xfId="1540" xr:uid="{00000000-0005-0000-0000-000005060000}"/>
    <cellStyle name="60% - Akzent1 2 2 3" xfId="1539" xr:uid="{00000000-0005-0000-0000-000004060000}"/>
    <cellStyle name="60% - Akzent1 2 3" xfId="802" xr:uid="{00000000-0005-0000-0000-000022030000}"/>
    <cellStyle name="60% - Akzent1 2 3 2" xfId="1541" xr:uid="{00000000-0005-0000-0000-000006060000}"/>
    <cellStyle name="60% - Akzent1 2 3 3" xfId="7980" xr:uid="{00000000-0005-0000-0000-00002D1F0000}"/>
    <cellStyle name="60% - Akzent1 2 4" xfId="1538" xr:uid="{00000000-0005-0000-0000-000003060000}"/>
    <cellStyle name="60% - Akzent1 3" xfId="139" xr:uid="{00000000-0005-0000-0000-00008B000000}"/>
    <cellStyle name="60% - Akzent1 3 2" xfId="140" xr:uid="{00000000-0005-0000-0000-00008C000000}"/>
    <cellStyle name="60% - Akzent1 3 2 2" xfId="1544" xr:uid="{00000000-0005-0000-0000-000009060000}"/>
    <cellStyle name="60% - Akzent1 3 2 3" xfId="1543" xr:uid="{00000000-0005-0000-0000-000008060000}"/>
    <cellStyle name="60% - Akzent1 3 3" xfId="1545" xr:uid="{00000000-0005-0000-0000-00000A060000}"/>
    <cellStyle name="60% - Akzent1 3 4" xfId="1542" xr:uid="{00000000-0005-0000-0000-000007060000}"/>
    <cellStyle name="60% - Akzent1 4" xfId="141" xr:uid="{00000000-0005-0000-0000-00008D000000}"/>
    <cellStyle name="60% - Akzent1 4 2" xfId="142" xr:uid="{00000000-0005-0000-0000-00008E000000}"/>
    <cellStyle name="60% - Akzent1 4 2 2" xfId="1548" xr:uid="{00000000-0005-0000-0000-00000D060000}"/>
    <cellStyle name="60% - Akzent1 4 2 3" xfId="1547" xr:uid="{00000000-0005-0000-0000-00000C060000}"/>
    <cellStyle name="60% - Akzent1 4 3" xfId="1549" xr:uid="{00000000-0005-0000-0000-00000E060000}"/>
    <cellStyle name="60% - Akzent1 4 4" xfId="1546" xr:uid="{00000000-0005-0000-0000-00000B060000}"/>
    <cellStyle name="60% - Akzent1 5" xfId="143" xr:uid="{00000000-0005-0000-0000-00008F000000}"/>
    <cellStyle name="60% - Akzent1 5 2" xfId="144" xr:uid="{00000000-0005-0000-0000-000090000000}"/>
    <cellStyle name="60% - Akzent1 5 2 2" xfId="1552" xr:uid="{00000000-0005-0000-0000-000011060000}"/>
    <cellStyle name="60% - Akzent1 5 2 3" xfId="1551" xr:uid="{00000000-0005-0000-0000-000010060000}"/>
    <cellStyle name="60% - Akzent1 5 3" xfId="1553" xr:uid="{00000000-0005-0000-0000-000012060000}"/>
    <cellStyle name="60% - Akzent1 5 4" xfId="1550" xr:uid="{00000000-0005-0000-0000-00000F060000}"/>
    <cellStyle name="60% - Akzent1 6" xfId="145" xr:uid="{00000000-0005-0000-0000-000091000000}"/>
    <cellStyle name="60% - Akzent1 6 2" xfId="146" xr:uid="{00000000-0005-0000-0000-000092000000}"/>
    <cellStyle name="60% - Akzent1 6 2 2" xfId="1556" xr:uid="{00000000-0005-0000-0000-000015060000}"/>
    <cellStyle name="60% - Akzent1 6 2 3" xfId="1555" xr:uid="{00000000-0005-0000-0000-000014060000}"/>
    <cellStyle name="60% - Akzent1 6 3" xfId="1557" xr:uid="{00000000-0005-0000-0000-000016060000}"/>
    <cellStyle name="60% - Akzent1 6 4" xfId="1554" xr:uid="{00000000-0005-0000-0000-000013060000}"/>
    <cellStyle name="60% - Akzent1 7" xfId="147" xr:uid="{00000000-0005-0000-0000-000093000000}"/>
    <cellStyle name="60% - Akzent1 7 2" xfId="1559" xr:uid="{00000000-0005-0000-0000-000018060000}"/>
    <cellStyle name="60% - Akzent1 7 3" xfId="1558" xr:uid="{00000000-0005-0000-0000-000017060000}"/>
    <cellStyle name="60% - Akzent1 8" xfId="929" xr:uid="{00000000-0005-0000-0000-0000A1030000}"/>
    <cellStyle name="60% - Akzent1 8 2" xfId="3374" xr:uid="{00000000-0005-0000-0000-00002F0D0000}"/>
    <cellStyle name="60% - Akzent2 2" xfId="148" xr:uid="{00000000-0005-0000-0000-000094000000}"/>
    <cellStyle name="60% - Akzent2 2 2" xfId="149" xr:uid="{00000000-0005-0000-0000-000095000000}"/>
    <cellStyle name="60% - Akzent2 2 2 2" xfId="1562" xr:uid="{00000000-0005-0000-0000-00001B060000}"/>
    <cellStyle name="60% - Akzent2 2 2 3" xfId="1561" xr:uid="{00000000-0005-0000-0000-00001A060000}"/>
    <cellStyle name="60% - Akzent2 2 3" xfId="803" xr:uid="{00000000-0005-0000-0000-000023030000}"/>
    <cellStyle name="60% - Akzent2 2 3 2" xfId="1563" xr:uid="{00000000-0005-0000-0000-00001C060000}"/>
    <cellStyle name="60% - Akzent2 2 3 3" xfId="7981" xr:uid="{00000000-0005-0000-0000-00002E1F0000}"/>
    <cellStyle name="60% - Akzent2 2 4" xfId="1560" xr:uid="{00000000-0005-0000-0000-000019060000}"/>
    <cellStyle name="60% - Akzent2 3" xfId="150" xr:uid="{00000000-0005-0000-0000-000096000000}"/>
    <cellStyle name="60% - Akzent2 3 2" xfId="151" xr:uid="{00000000-0005-0000-0000-000097000000}"/>
    <cellStyle name="60% - Akzent2 3 2 2" xfId="1566" xr:uid="{00000000-0005-0000-0000-00001F060000}"/>
    <cellStyle name="60% - Akzent2 3 2 3" xfId="1565" xr:uid="{00000000-0005-0000-0000-00001E060000}"/>
    <cellStyle name="60% - Akzent2 3 3" xfId="1567" xr:uid="{00000000-0005-0000-0000-000020060000}"/>
    <cellStyle name="60% - Akzent2 3 4" xfId="1564" xr:uid="{00000000-0005-0000-0000-00001D060000}"/>
    <cellStyle name="60% - Akzent2 4" xfId="152" xr:uid="{00000000-0005-0000-0000-000098000000}"/>
    <cellStyle name="60% - Akzent2 4 2" xfId="153" xr:uid="{00000000-0005-0000-0000-000099000000}"/>
    <cellStyle name="60% - Akzent2 4 2 2" xfId="1570" xr:uid="{00000000-0005-0000-0000-000023060000}"/>
    <cellStyle name="60% - Akzent2 4 2 3" xfId="1569" xr:uid="{00000000-0005-0000-0000-000022060000}"/>
    <cellStyle name="60% - Akzent2 4 3" xfId="1571" xr:uid="{00000000-0005-0000-0000-000024060000}"/>
    <cellStyle name="60% - Akzent2 4 4" xfId="1568" xr:uid="{00000000-0005-0000-0000-000021060000}"/>
    <cellStyle name="60% - Akzent2 5" xfId="154" xr:uid="{00000000-0005-0000-0000-00009A000000}"/>
    <cellStyle name="60% - Akzent2 5 2" xfId="155" xr:uid="{00000000-0005-0000-0000-00009B000000}"/>
    <cellStyle name="60% - Akzent2 5 2 2" xfId="1574" xr:uid="{00000000-0005-0000-0000-000027060000}"/>
    <cellStyle name="60% - Akzent2 5 2 3" xfId="1573" xr:uid="{00000000-0005-0000-0000-000026060000}"/>
    <cellStyle name="60% - Akzent2 5 3" xfId="1575" xr:uid="{00000000-0005-0000-0000-000028060000}"/>
    <cellStyle name="60% - Akzent2 5 4" xfId="1572" xr:uid="{00000000-0005-0000-0000-000025060000}"/>
    <cellStyle name="60% - Akzent2 6" xfId="156" xr:uid="{00000000-0005-0000-0000-00009C000000}"/>
    <cellStyle name="60% - Akzent2 6 2" xfId="157" xr:uid="{00000000-0005-0000-0000-00009D000000}"/>
    <cellStyle name="60% - Akzent2 6 2 2" xfId="1578" xr:uid="{00000000-0005-0000-0000-00002B060000}"/>
    <cellStyle name="60% - Akzent2 6 2 3" xfId="1577" xr:uid="{00000000-0005-0000-0000-00002A060000}"/>
    <cellStyle name="60% - Akzent2 6 3" xfId="1579" xr:uid="{00000000-0005-0000-0000-00002C060000}"/>
    <cellStyle name="60% - Akzent2 6 4" xfId="1576" xr:uid="{00000000-0005-0000-0000-000029060000}"/>
    <cellStyle name="60% - Akzent2 7" xfId="158" xr:uid="{00000000-0005-0000-0000-00009E000000}"/>
    <cellStyle name="60% - Akzent2 7 2" xfId="1581" xr:uid="{00000000-0005-0000-0000-00002E060000}"/>
    <cellStyle name="60% - Akzent2 7 3" xfId="1580" xr:uid="{00000000-0005-0000-0000-00002D060000}"/>
    <cellStyle name="60% - Akzent2 8" xfId="930" xr:uid="{00000000-0005-0000-0000-0000A2030000}"/>
    <cellStyle name="60% - Akzent2 8 2" xfId="3375" xr:uid="{00000000-0005-0000-0000-0000300D0000}"/>
    <cellStyle name="60% - Akzent3 2" xfId="159" xr:uid="{00000000-0005-0000-0000-00009F000000}"/>
    <cellStyle name="60% - Akzent3 2 2" xfId="160" xr:uid="{00000000-0005-0000-0000-0000A0000000}"/>
    <cellStyle name="60% - Akzent3 2 2 2" xfId="1584" xr:uid="{00000000-0005-0000-0000-000031060000}"/>
    <cellStyle name="60% - Akzent3 2 2 3" xfId="1583" xr:uid="{00000000-0005-0000-0000-000030060000}"/>
    <cellStyle name="60% - Akzent3 2 3" xfId="804" xr:uid="{00000000-0005-0000-0000-000024030000}"/>
    <cellStyle name="60% - Akzent3 2 3 2" xfId="1585" xr:uid="{00000000-0005-0000-0000-000032060000}"/>
    <cellStyle name="60% - Akzent3 2 3 3" xfId="7982" xr:uid="{00000000-0005-0000-0000-00002F1F0000}"/>
    <cellStyle name="60% - Akzent3 2 4" xfId="1582" xr:uid="{00000000-0005-0000-0000-00002F060000}"/>
    <cellStyle name="60% - Akzent3 3" xfId="161" xr:uid="{00000000-0005-0000-0000-0000A1000000}"/>
    <cellStyle name="60% - Akzent3 3 2" xfId="162" xr:uid="{00000000-0005-0000-0000-0000A2000000}"/>
    <cellStyle name="60% - Akzent3 3 2 2" xfId="1588" xr:uid="{00000000-0005-0000-0000-000035060000}"/>
    <cellStyle name="60% - Akzent3 3 2 3" xfId="1587" xr:uid="{00000000-0005-0000-0000-000034060000}"/>
    <cellStyle name="60% - Akzent3 3 3" xfId="1589" xr:uid="{00000000-0005-0000-0000-000036060000}"/>
    <cellStyle name="60% - Akzent3 3 4" xfId="1586" xr:uid="{00000000-0005-0000-0000-000033060000}"/>
    <cellStyle name="60% - Akzent3 4" xfId="163" xr:uid="{00000000-0005-0000-0000-0000A3000000}"/>
    <cellStyle name="60% - Akzent3 4 2" xfId="164" xr:uid="{00000000-0005-0000-0000-0000A4000000}"/>
    <cellStyle name="60% - Akzent3 4 2 2" xfId="1592" xr:uid="{00000000-0005-0000-0000-000039060000}"/>
    <cellStyle name="60% - Akzent3 4 2 3" xfId="1591" xr:uid="{00000000-0005-0000-0000-000038060000}"/>
    <cellStyle name="60% - Akzent3 4 3" xfId="1593" xr:uid="{00000000-0005-0000-0000-00003A060000}"/>
    <cellStyle name="60% - Akzent3 4 4" xfId="1590" xr:uid="{00000000-0005-0000-0000-000037060000}"/>
    <cellStyle name="60% - Akzent3 5" xfId="165" xr:uid="{00000000-0005-0000-0000-0000A5000000}"/>
    <cellStyle name="60% - Akzent3 5 2" xfId="166" xr:uid="{00000000-0005-0000-0000-0000A6000000}"/>
    <cellStyle name="60% - Akzent3 5 2 2" xfId="1596" xr:uid="{00000000-0005-0000-0000-00003D060000}"/>
    <cellStyle name="60% - Akzent3 5 2 3" xfId="1595" xr:uid="{00000000-0005-0000-0000-00003C060000}"/>
    <cellStyle name="60% - Akzent3 5 3" xfId="1597" xr:uid="{00000000-0005-0000-0000-00003E060000}"/>
    <cellStyle name="60% - Akzent3 5 4" xfId="1594" xr:uid="{00000000-0005-0000-0000-00003B060000}"/>
    <cellStyle name="60% - Akzent3 6" xfId="167" xr:uid="{00000000-0005-0000-0000-0000A7000000}"/>
    <cellStyle name="60% - Akzent3 6 2" xfId="168" xr:uid="{00000000-0005-0000-0000-0000A8000000}"/>
    <cellStyle name="60% - Akzent3 6 2 2" xfId="1600" xr:uid="{00000000-0005-0000-0000-000041060000}"/>
    <cellStyle name="60% - Akzent3 6 2 3" xfId="1599" xr:uid="{00000000-0005-0000-0000-000040060000}"/>
    <cellStyle name="60% - Akzent3 6 3" xfId="1601" xr:uid="{00000000-0005-0000-0000-000042060000}"/>
    <cellStyle name="60% - Akzent3 6 4" xfId="1598" xr:uid="{00000000-0005-0000-0000-00003F060000}"/>
    <cellStyle name="60% - Akzent3 7" xfId="169" xr:uid="{00000000-0005-0000-0000-0000A9000000}"/>
    <cellStyle name="60% - Akzent3 7 2" xfId="1603" xr:uid="{00000000-0005-0000-0000-000044060000}"/>
    <cellStyle name="60% - Akzent3 7 3" xfId="1602" xr:uid="{00000000-0005-0000-0000-000043060000}"/>
    <cellStyle name="60% - Akzent3 8" xfId="931" xr:uid="{00000000-0005-0000-0000-0000A3030000}"/>
    <cellStyle name="60% - Akzent3 8 2" xfId="3376" xr:uid="{00000000-0005-0000-0000-0000310D0000}"/>
    <cellStyle name="60% - Akzent4 2" xfId="170" xr:uid="{00000000-0005-0000-0000-0000AA000000}"/>
    <cellStyle name="60% - Akzent4 2 2" xfId="171" xr:uid="{00000000-0005-0000-0000-0000AB000000}"/>
    <cellStyle name="60% - Akzent4 2 2 2" xfId="1606" xr:uid="{00000000-0005-0000-0000-000047060000}"/>
    <cellStyle name="60% - Akzent4 2 2 3" xfId="1605" xr:uid="{00000000-0005-0000-0000-000046060000}"/>
    <cellStyle name="60% - Akzent4 2 3" xfId="805" xr:uid="{00000000-0005-0000-0000-000025030000}"/>
    <cellStyle name="60% - Akzent4 2 3 2" xfId="1607" xr:uid="{00000000-0005-0000-0000-000048060000}"/>
    <cellStyle name="60% - Akzent4 2 3 3" xfId="7983" xr:uid="{00000000-0005-0000-0000-0000301F0000}"/>
    <cellStyle name="60% - Akzent4 2 4" xfId="1604" xr:uid="{00000000-0005-0000-0000-000045060000}"/>
    <cellStyle name="60% - Akzent4 3" xfId="172" xr:uid="{00000000-0005-0000-0000-0000AC000000}"/>
    <cellStyle name="60% - Akzent4 3 2" xfId="173" xr:uid="{00000000-0005-0000-0000-0000AD000000}"/>
    <cellStyle name="60% - Akzent4 3 2 2" xfId="1610" xr:uid="{00000000-0005-0000-0000-00004B060000}"/>
    <cellStyle name="60% - Akzent4 3 2 3" xfId="1609" xr:uid="{00000000-0005-0000-0000-00004A060000}"/>
    <cellStyle name="60% - Akzent4 3 3" xfId="1611" xr:uid="{00000000-0005-0000-0000-00004C060000}"/>
    <cellStyle name="60% - Akzent4 3 4" xfId="1608" xr:uid="{00000000-0005-0000-0000-000049060000}"/>
    <cellStyle name="60% - Akzent4 4" xfId="174" xr:uid="{00000000-0005-0000-0000-0000AE000000}"/>
    <cellStyle name="60% - Akzent4 4 2" xfId="175" xr:uid="{00000000-0005-0000-0000-0000AF000000}"/>
    <cellStyle name="60% - Akzent4 4 2 2" xfId="1614" xr:uid="{00000000-0005-0000-0000-00004F060000}"/>
    <cellStyle name="60% - Akzent4 4 2 3" xfId="1613" xr:uid="{00000000-0005-0000-0000-00004E060000}"/>
    <cellStyle name="60% - Akzent4 4 3" xfId="1615" xr:uid="{00000000-0005-0000-0000-000050060000}"/>
    <cellStyle name="60% - Akzent4 4 4" xfId="1612" xr:uid="{00000000-0005-0000-0000-00004D060000}"/>
    <cellStyle name="60% - Akzent4 5" xfId="176" xr:uid="{00000000-0005-0000-0000-0000B0000000}"/>
    <cellStyle name="60% - Akzent4 5 2" xfId="177" xr:uid="{00000000-0005-0000-0000-0000B1000000}"/>
    <cellStyle name="60% - Akzent4 5 2 2" xfId="1618" xr:uid="{00000000-0005-0000-0000-000053060000}"/>
    <cellStyle name="60% - Akzent4 5 2 3" xfId="1617" xr:uid="{00000000-0005-0000-0000-000052060000}"/>
    <cellStyle name="60% - Akzent4 5 3" xfId="1619" xr:uid="{00000000-0005-0000-0000-000054060000}"/>
    <cellStyle name="60% - Akzent4 5 4" xfId="1616" xr:uid="{00000000-0005-0000-0000-000051060000}"/>
    <cellStyle name="60% - Akzent4 6" xfId="178" xr:uid="{00000000-0005-0000-0000-0000B2000000}"/>
    <cellStyle name="60% - Akzent4 6 2" xfId="179" xr:uid="{00000000-0005-0000-0000-0000B3000000}"/>
    <cellStyle name="60% - Akzent4 6 2 2" xfId="1622" xr:uid="{00000000-0005-0000-0000-000057060000}"/>
    <cellStyle name="60% - Akzent4 6 2 3" xfId="1621" xr:uid="{00000000-0005-0000-0000-000056060000}"/>
    <cellStyle name="60% - Akzent4 6 3" xfId="1623" xr:uid="{00000000-0005-0000-0000-000058060000}"/>
    <cellStyle name="60% - Akzent4 6 4" xfId="1620" xr:uid="{00000000-0005-0000-0000-000055060000}"/>
    <cellStyle name="60% - Akzent4 7" xfId="180" xr:uid="{00000000-0005-0000-0000-0000B4000000}"/>
    <cellStyle name="60% - Akzent4 7 2" xfId="1625" xr:uid="{00000000-0005-0000-0000-00005A060000}"/>
    <cellStyle name="60% - Akzent4 7 3" xfId="1624" xr:uid="{00000000-0005-0000-0000-000059060000}"/>
    <cellStyle name="60% - Akzent4 8" xfId="932" xr:uid="{00000000-0005-0000-0000-0000A4030000}"/>
    <cellStyle name="60% - Akzent4 8 2" xfId="3377" xr:uid="{00000000-0005-0000-0000-0000320D0000}"/>
    <cellStyle name="60% - Akzent5 2" xfId="181" xr:uid="{00000000-0005-0000-0000-0000B5000000}"/>
    <cellStyle name="60% - Akzent5 2 2" xfId="182" xr:uid="{00000000-0005-0000-0000-0000B6000000}"/>
    <cellStyle name="60% - Akzent5 2 2 2" xfId="1628" xr:uid="{00000000-0005-0000-0000-00005D060000}"/>
    <cellStyle name="60% - Akzent5 2 2 3" xfId="1627" xr:uid="{00000000-0005-0000-0000-00005C060000}"/>
    <cellStyle name="60% - Akzent5 2 3" xfId="806" xr:uid="{00000000-0005-0000-0000-000026030000}"/>
    <cellStyle name="60% - Akzent5 2 3 2" xfId="1629" xr:uid="{00000000-0005-0000-0000-00005E060000}"/>
    <cellStyle name="60% - Akzent5 2 3 3" xfId="7984" xr:uid="{00000000-0005-0000-0000-0000311F0000}"/>
    <cellStyle name="60% - Akzent5 2 4" xfId="1626" xr:uid="{00000000-0005-0000-0000-00005B060000}"/>
    <cellStyle name="60% - Akzent5 3" xfId="183" xr:uid="{00000000-0005-0000-0000-0000B7000000}"/>
    <cellStyle name="60% - Akzent5 3 2" xfId="184" xr:uid="{00000000-0005-0000-0000-0000B8000000}"/>
    <cellStyle name="60% - Akzent5 3 2 2" xfId="1632" xr:uid="{00000000-0005-0000-0000-000061060000}"/>
    <cellStyle name="60% - Akzent5 3 2 3" xfId="1631" xr:uid="{00000000-0005-0000-0000-000060060000}"/>
    <cellStyle name="60% - Akzent5 3 3" xfId="1633" xr:uid="{00000000-0005-0000-0000-000062060000}"/>
    <cellStyle name="60% - Akzent5 3 4" xfId="1630" xr:uid="{00000000-0005-0000-0000-00005F060000}"/>
    <cellStyle name="60% - Akzent5 4" xfId="185" xr:uid="{00000000-0005-0000-0000-0000B9000000}"/>
    <cellStyle name="60% - Akzent5 4 2" xfId="186" xr:uid="{00000000-0005-0000-0000-0000BA000000}"/>
    <cellStyle name="60% - Akzent5 4 2 2" xfId="1636" xr:uid="{00000000-0005-0000-0000-000065060000}"/>
    <cellStyle name="60% - Akzent5 4 2 3" xfId="1635" xr:uid="{00000000-0005-0000-0000-000064060000}"/>
    <cellStyle name="60% - Akzent5 4 3" xfId="1637" xr:uid="{00000000-0005-0000-0000-000066060000}"/>
    <cellStyle name="60% - Akzent5 4 4" xfId="1634" xr:uid="{00000000-0005-0000-0000-000063060000}"/>
    <cellStyle name="60% - Akzent5 5" xfId="187" xr:uid="{00000000-0005-0000-0000-0000BB000000}"/>
    <cellStyle name="60% - Akzent5 5 2" xfId="1639" xr:uid="{00000000-0005-0000-0000-000068060000}"/>
    <cellStyle name="60% - Akzent5 5 3" xfId="1638" xr:uid="{00000000-0005-0000-0000-000067060000}"/>
    <cellStyle name="60% - Akzent5 6" xfId="188" xr:uid="{00000000-0005-0000-0000-0000BC000000}"/>
    <cellStyle name="60% - Akzent5 6 2" xfId="189" xr:uid="{00000000-0005-0000-0000-0000BD000000}"/>
    <cellStyle name="60% - Akzent5 6 2 2" xfId="1642" xr:uid="{00000000-0005-0000-0000-00006B060000}"/>
    <cellStyle name="60% - Akzent5 6 2 3" xfId="1641" xr:uid="{00000000-0005-0000-0000-00006A060000}"/>
    <cellStyle name="60% - Akzent5 6 3" xfId="1643" xr:uid="{00000000-0005-0000-0000-00006C060000}"/>
    <cellStyle name="60% - Akzent5 6 4" xfId="1640" xr:uid="{00000000-0005-0000-0000-000069060000}"/>
    <cellStyle name="60% - Akzent5 7" xfId="190" xr:uid="{00000000-0005-0000-0000-0000BE000000}"/>
    <cellStyle name="60% - Akzent5 7 2" xfId="1645" xr:uid="{00000000-0005-0000-0000-00006E060000}"/>
    <cellStyle name="60% - Akzent5 7 3" xfId="1644" xr:uid="{00000000-0005-0000-0000-00006D060000}"/>
    <cellStyle name="60% - Akzent5 8" xfId="933" xr:uid="{00000000-0005-0000-0000-0000A5030000}"/>
    <cellStyle name="60% - Akzent5 8 2" xfId="3378" xr:uid="{00000000-0005-0000-0000-0000330D0000}"/>
    <cellStyle name="60% - Akzent5 9" xfId="934" xr:uid="{00000000-0005-0000-0000-0000A6030000}"/>
    <cellStyle name="60% - Akzent5 9 2" xfId="3379" xr:uid="{00000000-0005-0000-0000-0000340D0000}"/>
    <cellStyle name="60% - Akzent6 2" xfId="191" xr:uid="{00000000-0005-0000-0000-0000BF000000}"/>
    <cellStyle name="60% - Akzent6 2 2" xfId="192" xr:uid="{00000000-0005-0000-0000-0000C0000000}"/>
    <cellStyle name="60% - Akzent6 2 2 2" xfId="1648" xr:uid="{00000000-0005-0000-0000-000071060000}"/>
    <cellStyle name="60% - Akzent6 2 2 3" xfId="1647" xr:uid="{00000000-0005-0000-0000-000070060000}"/>
    <cellStyle name="60% - Akzent6 2 3" xfId="807" xr:uid="{00000000-0005-0000-0000-000027030000}"/>
    <cellStyle name="60% - Akzent6 2 3 2" xfId="1649" xr:uid="{00000000-0005-0000-0000-000072060000}"/>
    <cellStyle name="60% - Akzent6 2 3 3" xfId="7985" xr:uid="{00000000-0005-0000-0000-0000321F0000}"/>
    <cellStyle name="60% - Akzent6 2 4" xfId="1646" xr:uid="{00000000-0005-0000-0000-00006F060000}"/>
    <cellStyle name="60% - Akzent6 3" xfId="193" xr:uid="{00000000-0005-0000-0000-0000C1000000}"/>
    <cellStyle name="60% - Akzent6 3 2" xfId="194" xr:uid="{00000000-0005-0000-0000-0000C2000000}"/>
    <cellStyle name="60% - Akzent6 3 2 2" xfId="1652" xr:uid="{00000000-0005-0000-0000-000075060000}"/>
    <cellStyle name="60% - Akzent6 3 2 3" xfId="1651" xr:uid="{00000000-0005-0000-0000-000074060000}"/>
    <cellStyle name="60% - Akzent6 3 3" xfId="1653" xr:uid="{00000000-0005-0000-0000-000076060000}"/>
    <cellStyle name="60% - Akzent6 3 4" xfId="1650" xr:uid="{00000000-0005-0000-0000-000073060000}"/>
    <cellStyle name="60% - Akzent6 4" xfId="195" xr:uid="{00000000-0005-0000-0000-0000C3000000}"/>
    <cellStyle name="60% - Akzent6 4 2" xfId="196" xr:uid="{00000000-0005-0000-0000-0000C4000000}"/>
    <cellStyle name="60% - Akzent6 4 2 2" xfId="1656" xr:uid="{00000000-0005-0000-0000-000079060000}"/>
    <cellStyle name="60% - Akzent6 4 2 3" xfId="1655" xr:uid="{00000000-0005-0000-0000-000078060000}"/>
    <cellStyle name="60% - Akzent6 4 3" xfId="1657" xr:uid="{00000000-0005-0000-0000-00007A060000}"/>
    <cellStyle name="60% - Akzent6 4 4" xfId="1654" xr:uid="{00000000-0005-0000-0000-000077060000}"/>
    <cellStyle name="60% - Akzent6 5" xfId="197" xr:uid="{00000000-0005-0000-0000-0000C5000000}"/>
    <cellStyle name="60% - Akzent6 5 2" xfId="198" xr:uid="{00000000-0005-0000-0000-0000C6000000}"/>
    <cellStyle name="60% - Akzent6 5 2 2" xfId="1660" xr:uid="{00000000-0005-0000-0000-00007D060000}"/>
    <cellStyle name="60% - Akzent6 5 2 3" xfId="1659" xr:uid="{00000000-0005-0000-0000-00007C060000}"/>
    <cellStyle name="60% - Akzent6 5 3" xfId="1661" xr:uid="{00000000-0005-0000-0000-00007E060000}"/>
    <cellStyle name="60% - Akzent6 5 4" xfId="1658" xr:uid="{00000000-0005-0000-0000-00007B060000}"/>
    <cellStyle name="60% - Akzent6 6" xfId="199" xr:uid="{00000000-0005-0000-0000-0000C7000000}"/>
    <cellStyle name="60% - Akzent6 6 2" xfId="200" xr:uid="{00000000-0005-0000-0000-0000C8000000}"/>
    <cellStyle name="60% - Akzent6 6 2 2" xfId="1664" xr:uid="{00000000-0005-0000-0000-000081060000}"/>
    <cellStyle name="60% - Akzent6 6 2 3" xfId="1663" xr:uid="{00000000-0005-0000-0000-000080060000}"/>
    <cellStyle name="60% - Akzent6 6 3" xfId="1665" xr:uid="{00000000-0005-0000-0000-000082060000}"/>
    <cellStyle name="60% - Akzent6 6 4" xfId="1662" xr:uid="{00000000-0005-0000-0000-00007F060000}"/>
    <cellStyle name="60% - Akzent6 7" xfId="201" xr:uid="{00000000-0005-0000-0000-0000C9000000}"/>
    <cellStyle name="60% - Akzent6 7 2" xfId="1667" xr:uid="{00000000-0005-0000-0000-000084060000}"/>
    <cellStyle name="60% - Akzent6 7 3" xfId="1666" xr:uid="{00000000-0005-0000-0000-000083060000}"/>
    <cellStyle name="60% - Akzent6 8" xfId="935" xr:uid="{00000000-0005-0000-0000-0000A7030000}"/>
    <cellStyle name="60% - Akzent6 8 2" xfId="3380" xr:uid="{00000000-0005-0000-0000-0000350D0000}"/>
    <cellStyle name="Akzent1 2" xfId="202" xr:uid="{00000000-0005-0000-0000-0000CA000000}"/>
    <cellStyle name="Akzent1 2 2" xfId="203" xr:uid="{00000000-0005-0000-0000-0000CB000000}"/>
    <cellStyle name="Akzent1 2 2 2" xfId="1670" xr:uid="{00000000-0005-0000-0000-000087060000}"/>
    <cellStyle name="Akzent1 2 2 3" xfId="1669" xr:uid="{00000000-0005-0000-0000-000086060000}"/>
    <cellStyle name="Akzent1 2 3" xfId="808" xr:uid="{00000000-0005-0000-0000-000028030000}"/>
    <cellStyle name="Akzent1 2 3 2" xfId="1671" xr:uid="{00000000-0005-0000-0000-000088060000}"/>
    <cellStyle name="Akzent1 2 3 3" xfId="7986" xr:uid="{00000000-0005-0000-0000-0000331F0000}"/>
    <cellStyle name="Akzent1 2 4" xfId="1668" xr:uid="{00000000-0005-0000-0000-000085060000}"/>
    <cellStyle name="Akzent1 3" xfId="204" xr:uid="{00000000-0005-0000-0000-0000CC000000}"/>
    <cellStyle name="Akzent1 3 2" xfId="205" xr:uid="{00000000-0005-0000-0000-0000CD000000}"/>
    <cellStyle name="Akzent1 3 2 2" xfId="1674" xr:uid="{00000000-0005-0000-0000-00008B060000}"/>
    <cellStyle name="Akzent1 3 2 3" xfId="1673" xr:uid="{00000000-0005-0000-0000-00008A060000}"/>
    <cellStyle name="Akzent1 3 3" xfId="1675" xr:uid="{00000000-0005-0000-0000-00008C060000}"/>
    <cellStyle name="Akzent1 3 4" xfId="1672" xr:uid="{00000000-0005-0000-0000-000089060000}"/>
    <cellStyle name="Akzent1 4" xfId="206" xr:uid="{00000000-0005-0000-0000-0000CE000000}"/>
    <cellStyle name="Akzent1 4 2" xfId="207" xr:uid="{00000000-0005-0000-0000-0000CF000000}"/>
    <cellStyle name="Akzent1 4 2 2" xfId="1678" xr:uid="{00000000-0005-0000-0000-00008F060000}"/>
    <cellStyle name="Akzent1 4 2 3" xfId="1677" xr:uid="{00000000-0005-0000-0000-00008E060000}"/>
    <cellStyle name="Akzent1 4 3" xfId="1679" xr:uid="{00000000-0005-0000-0000-000090060000}"/>
    <cellStyle name="Akzent1 4 4" xfId="1676" xr:uid="{00000000-0005-0000-0000-00008D060000}"/>
    <cellStyle name="Akzent1 5" xfId="208" xr:uid="{00000000-0005-0000-0000-0000D0000000}"/>
    <cellStyle name="Akzent1 5 2" xfId="209" xr:uid="{00000000-0005-0000-0000-0000D1000000}"/>
    <cellStyle name="Akzent1 5 2 2" xfId="1682" xr:uid="{00000000-0005-0000-0000-000093060000}"/>
    <cellStyle name="Akzent1 5 2 3" xfId="1681" xr:uid="{00000000-0005-0000-0000-000092060000}"/>
    <cellStyle name="Akzent1 5 3" xfId="1683" xr:uid="{00000000-0005-0000-0000-000094060000}"/>
    <cellStyle name="Akzent1 5 4" xfId="1680" xr:uid="{00000000-0005-0000-0000-000091060000}"/>
    <cellStyle name="Akzent1 6" xfId="210" xr:uid="{00000000-0005-0000-0000-0000D2000000}"/>
    <cellStyle name="Akzent1 6 2" xfId="211" xr:uid="{00000000-0005-0000-0000-0000D3000000}"/>
    <cellStyle name="Akzent1 6 2 2" xfId="1686" xr:uid="{00000000-0005-0000-0000-000097060000}"/>
    <cellStyle name="Akzent1 6 2 3" xfId="1685" xr:uid="{00000000-0005-0000-0000-000096060000}"/>
    <cellStyle name="Akzent1 6 3" xfId="1687" xr:uid="{00000000-0005-0000-0000-000098060000}"/>
    <cellStyle name="Akzent1 6 4" xfId="1684" xr:uid="{00000000-0005-0000-0000-000095060000}"/>
    <cellStyle name="Akzent1 7" xfId="212" xr:uid="{00000000-0005-0000-0000-0000D4000000}"/>
    <cellStyle name="Akzent1 7 2" xfId="1689" xr:uid="{00000000-0005-0000-0000-00009A060000}"/>
    <cellStyle name="Akzent1 7 3" xfId="1688" xr:uid="{00000000-0005-0000-0000-000099060000}"/>
    <cellStyle name="Akzent1 8" xfId="936" xr:uid="{00000000-0005-0000-0000-0000A8030000}"/>
    <cellStyle name="Akzent1 8 2" xfId="1690" xr:uid="{00000000-0005-0000-0000-00009B060000}"/>
    <cellStyle name="Akzent1 8 3" xfId="3381" xr:uid="{00000000-0005-0000-0000-0000360D0000}"/>
    <cellStyle name="Akzent2 2" xfId="213" xr:uid="{00000000-0005-0000-0000-0000D5000000}"/>
    <cellStyle name="Akzent2 2 2" xfId="214" xr:uid="{00000000-0005-0000-0000-0000D6000000}"/>
    <cellStyle name="Akzent2 2 2 2" xfId="1693" xr:uid="{00000000-0005-0000-0000-00009E060000}"/>
    <cellStyle name="Akzent2 2 2 3" xfId="1692" xr:uid="{00000000-0005-0000-0000-00009D060000}"/>
    <cellStyle name="Akzent2 2 3" xfId="809" xr:uid="{00000000-0005-0000-0000-000029030000}"/>
    <cellStyle name="Akzent2 2 3 2" xfId="1694" xr:uid="{00000000-0005-0000-0000-00009F060000}"/>
    <cellStyle name="Akzent2 2 3 3" xfId="7987" xr:uid="{00000000-0005-0000-0000-0000341F0000}"/>
    <cellStyle name="Akzent2 2 4" xfId="1691" xr:uid="{00000000-0005-0000-0000-00009C060000}"/>
    <cellStyle name="Akzent2 3" xfId="215" xr:uid="{00000000-0005-0000-0000-0000D7000000}"/>
    <cellStyle name="Akzent2 3 2" xfId="216" xr:uid="{00000000-0005-0000-0000-0000D8000000}"/>
    <cellStyle name="Akzent2 3 2 2" xfId="1697" xr:uid="{00000000-0005-0000-0000-0000A2060000}"/>
    <cellStyle name="Akzent2 3 2 3" xfId="1696" xr:uid="{00000000-0005-0000-0000-0000A1060000}"/>
    <cellStyle name="Akzent2 3 3" xfId="1698" xr:uid="{00000000-0005-0000-0000-0000A3060000}"/>
    <cellStyle name="Akzent2 3 4" xfId="1695" xr:uid="{00000000-0005-0000-0000-0000A0060000}"/>
    <cellStyle name="Akzent2 4" xfId="217" xr:uid="{00000000-0005-0000-0000-0000D9000000}"/>
    <cellStyle name="Akzent2 4 2" xfId="218" xr:uid="{00000000-0005-0000-0000-0000DA000000}"/>
    <cellStyle name="Akzent2 4 2 2" xfId="1701" xr:uid="{00000000-0005-0000-0000-0000A6060000}"/>
    <cellStyle name="Akzent2 4 2 3" xfId="1700" xr:uid="{00000000-0005-0000-0000-0000A5060000}"/>
    <cellStyle name="Akzent2 4 3" xfId="1702" xr:uid="{00000000-0005-0000-0000-0000A7060000}"/>
    <cellStyle name="Akzent2 4 4" xfId="1699" xr:uid="{00000000-0005-0000-0000-0000A4060000}"/>
    <cellStyle name="Akzent2 5" xfId="219" xr:uid="{00000000-0005-0000-0000-0000DB000000}"/>
    <cellStyle name="Akzent2 5 2" xfId="1704" xr:uid="{00000000-0005-0000-0000-0000A9060000}"/>
    <cellStyle name="Akzent2 5 3" xfId="1703" xr:uid="{00000000-0005-0000-0000-0000A8060000}"/>
    <cellStyle name="Akzent2 6" xfId="220" xr:uid="{00000000-0005-0000-0000-0000DC000000}"/>
    <cellStyle name="Akzent2 6 2" xfId="221" xr:uid="{00000000-0005-0000-0000-0000DD000000}"/>
    <cellStyle name="Akzent2 6 2 2" xfId="1707" xr:uid="{00000000-0005-0000-0000-0000AC060000}"/>
    <cellStyle name="Akzent2 6 2 3" xfId="1706" xr:uid="{00000000-0005-0000-0000-0000AB060000}"/>
    <cellStyle name="Akzent2 6 3" xfId="1708" xr:uid="{00000000-0005-0000-0000-0000AD060000}"/>
    <cellStyle name="Akzent2 6 4" xfId="1705" xr:uid="{00000000-0005-0000-0000-0000AA060000}"/>
    <cellStyle name="Akzent2 7" xfId="222" xr:uid="{00000000-0005-0000-0000-0000DE000000}"/>
    <cellStyle name="Akzent2 7 2" xfId="1710" xr:uid="{00000000-0005-0000-0000-0000AF060000}"/>
    <cellStyle name="Akzent2 7 3" xfId="1709" xr:uid="{00000000-0005-0000-0000-0000AE060000}"/>
    <cellStyle name="Akzent2 8" xfId="937" xr:uid="{00000000-0005-0000-0000-0000A9030000}"/>
    <cellStyle name="Akzent2 8 2" xfId="3382" xr:uid="{00000000-0005-0000-0000-0000370D0000}"/>
    <cellStyle name="Akzent2 9" xfId="938" xr:uid="{00000000-0005-0000-0000-0000AA030000}"/>
    <cellStyle name="Akzent2 9 2" xfId="3383" xr:uid="{00000000-0005-0000-0000-0000380D0000}"/>
    <cellStyle name="Akzent3 2" xfId="223" xr:uid="{00000000-0005-0000-0000-0000DF000000}"/>
    <cellStyle name="Akzent3 2 2" xfId="224" xr:uid="{00000000-0005-0000-0000-0000E0000000}"/>
    <cellStyle name="Akzent3 2 2 2" xfId="1713" xr:uid="{00000000-0005-0000-0000-0000B2060000}"/>
    <cellStyle name="Akzent3 2 2 3" xfId="1712" xr:uid="{00000000-0005-0000-0000-0000B1060000}"/>
    <cellStyle name="Akzent3 2 3" xfId="810" xr:uid="{00000000-0005-0000-0000-00002A030000}"/>
    <cellStyle name="Akzent3 2 3 2" xfId="1714" xr:uid="{00000000-0005-0000-0000-0000B3060000}"/>
    <cellStyle name="Akzent3 2 3 3" xfId="7988" xr:uid="{00000000-0005-0000-0000-0000351F0000}"/>
    <cellStyle name="Akzent3 2 4" xfId="1711" xr:uid="{00000000-0005-0000-0000-0000B0060000}"/>
    <cellStyle name="Akzent3 3" xfId="225" xr:uid="{00000000-0005-0000-0000-0000E1000000}"/>
    <cellStyle name="Akzent3 3 2" xfId="226" xr:uid="{00000000-0005-0000-0000-0000E2000000}"/>
    <cellStyle name="Akzent3 3 2 2" xfId="1717" xr:uid="{00000000-0005-0000-0000-0000B6060000}"/>
    <cellStyle name="Akzent3 3 2 3" xfId="1716" xr:uid="{00000000-0005-0000-0000-0000B5060000}"/>
    <cellStyle name="Akzent3 3 3" xfId="1718" xr:uid="{00000000-0005-0000-0000-0000B7060000}"/>
    <cellStyle name="Akzent3 3 4" xfId="1715" xr:uid="{00000000-0005-0000-0000-0000B4060000}"/>
    <cellStyle name="Akzent3 4" xfId="227" xr:uid="{00000000-0005-0000-0000-0000E3000000}"/>
    <cellStyle name="Akzent3 4 2" xfId="228" xr:uid="{00000000-0005-0000-0000-0000E4000000}"/>
    <cellStyle name="Akzent3 4 2 2" xfId="1721" xr:uid="{00000000-0005-0000-0000-0000BA060000}"/>
    <cellStyle name="Akzent3 4 2 3" xfId="1720" xr:uid="{00000000-0005-0000-0000-0000B9060000}"/>
    <cellStyle name="Akzent3 4 3" xfId="1722" xr:uid="{00000000-0005-0000-0000-0000BB060000}"/>
    <cellStyle name="Akzent3 4 4" xfId="1719" xr:uid="{00000000-0005-0000-0000-0000B8060000}"/>
    <cellStyle name="Akzent3 5" xfId="229" xr:uid="{00000000-0005-0000-0000-0000E5000000}"/>
    <cellStyle name="Akzent3 5 2" xfId="1724" xr:uid="{00000000-0005-0000-0000-0000BD060000}"/>
    <cellStyle name="Akzent3 5 3" xfId="1723" xr:uid="{00000000-0005-0000-0000-0000BC060000}"/>
    <cellStyle name="Akzent3 6" xfId="230" xr:uid="{00000000-0005-0000-0000-0000E6000000}"/>
    <cellStyle name="Akzent3 6 2" xfId="231" xr:uid="{00000000-0005-0000-0000-0000E7000000}"/>
    <cellStyle name="Akzent3 6 2 2" xfId="1727" xr:uid="{00000000-0005-0000-0000-0000C0060000}"/>
    <cellStyle name="Akzent3 6 2 3" xfId="1726" xr:uid="{00000000-0005-0000-0000-0000BF060000}"/>
    <cellStyle name="Akzent3 6 3" xfId="1728" xr:uid="{00000000-0005-0000-0000-0000C1060000}"/>
    <cellStyle name="Akzent3 6 4" xfId="1725" xr:uid="{00000000-0005-0000-0000-0000BE060000}"/>
    <cellStyle name="Akzent3 7" xfId="232" xr:uid="{00000000-0005-0000-0000-0000E8000000}"/>
    <cellStyle name="Akzent3 7 2" xfId="1730" xr:uid="{00000000-0005-0000-0000-0000C3060000}"/>
    <cellStyle name="Akzent3 7 3" xfId="1729" xr:uid="{00000000-0005-0000-0000-0000C2060000}"/>
    <cellStyle name="Akzent3 8" xfId="939" xr:uid="{00000000-0005-0000-0000-0000AB030000}"/>
    <cellStyle name="Akzent3 8 2" xfId="3384" xr:uid="{00000000-0005-0000-0000-0000390D0000}"/>
    <cellStyle name="Akzent3 9" xfId="940" xr:uid="{00000000-0005-0000-0000-0000AC030000}"/>
    <cellStyle name="Akzent3 9 2" xfId="3385" xr:uid="{00000000-0005-0000-0000-00003A0D0000}"/>
    <cellStyle name="Akzent4 2" xfId="233" xr:uid="{00000000-0005-0000-0000-0000E9000000}"/>
    <cellStyle name="Akzent4 2 2" xfId="234" xr:uid="{00000000-0005-0000-0000-0000EA000000}"/>
    <cellStyle name="Akzent4 2 2 2" xfId="1733" xr:uid="{00000000-0005-0000-0000-0000C6060000}"/>
    <cellStyle name="Akzent4 2 2 3" xfId="1732" xr:uid="{00000000-0005-0000-0000-0000C5060000}"/>
    <cellStyle name="Akzent4 2 3" xfId="811" xr:uid="{00000000-0005-0000-0000-00002B030000}"/>
    <cellStyle name="Akzent4 2 3 2" xfId="1734" xr:uid="{00000000-0005-0000-0000-0000C7060000}"/>
    <cellStyle name="Akzent4 2 3 3" xfId="7989" xr:uid="{00000000-0005-0000-0000-0000361F0000}"/>
    <cellStyle name="Akzent4 2 4" xfId="1731" xr:uid="{00000000-0005-0000-0000-0000C4060000}"/>
    <cellStyle name="Akzent4 3" xfId="235" xr:uid="{00000000-0005-0000-0000-0000EB000000}"/>
    <cellStyle name="Akzent4 3 2" xfId="236" xr:uid="{00000000-0005-0000-0000-0000EC000000}"/>
    <cellStyle name="Akzent4 3 2 2" xfId="1737" xr:uid="{00000000-0005-0000-0000-0000CA060000}"/>
    <cellStyle name="Akzent4 3 2 3" xfId="1736" xr:uid="{00000000-0005-0000-0000-0000C9060000}"/>
    <cellStyle name="Akzent4 3 3" xfId="1738" xr:uid="{00000000-0005-0000-0000-0000CB060000}"/>
    <cellStyle name="Akzent4 3 4" xfId="1735" xr:uid="{00000000-0005-0000-0000-0000C8060000}"/>
    <cellStyle name="Akzent4 4" xfId="237" xr:uid="{00000000-0005-0000-0000-0000ED000000}"/>
    <cellStyle name="Akzent4 4 2" xfId="238" xr:uid="{00000000-0005-0000-0000-0000EE000000}"/>
    <cellStyle name="Akzent4 4 2 2" xfId="1741" xr:uid="{00000000-0005-0000-0000-0000CE060000}"/>
    <cellStyle name="Akzent4 4 2 3" xfId="1740" xr:uid="{00000000-0005-0000-0000-0000CD060000}"/>
    <cellStyle name="Akzent4 4 3" xfId="1742" xr:uid="{00000000-0005-0000-0000-0000CF060000}"/>
    <cellStyle name="Akzent4 4 4" xfId="1739" xr:uid="{00000000-0005-0000-0000-0000CC060000}"/>
    <cellStyle name="Akzent4 5" xfId="239" xr:uid="{00000000-0005-0000-0000-0000EF000000}"/>
    <cellStyle name="Akzent4 5 2" xfId="240" xr:uid="{00000000-0005-0000-0000-0000F0000000}"/>
    <cellStyle name="Akzent4 5 2 2" xfId="1745" xr:uid="{00000000-0005-0000-0000-0000D2060000}"/>
    <cellStyle name="Akzent4 5 2 3" xfId="1744" xr:uid="{00000000-0005-0000-0000-0000D1060000}"/>
    <cellStyle name="Akzent4 5 3" xfId="1746" xr:uid="{00000000-0005-0000-0000-0000D3060000}"/>
    <cellStyle name="Akzent4 5 4" xfId="1743" xr:uid="{00000000-0005-0000-0000-0000D0060000}"/>
    <cellStyle name="Akzent4 6" xfId="241" xr:uid="{00000000-0005-0000-0000-0000F1000000}"/>
    <cellStyle name="Akzent4 6 2" xfId="242" xr:uid="{00000000-0005-0000-0000-0000F2000000}"/>
    <cellStyle name="Akzent4 6 2 2" xfId="1749" xr:uid="{00000000-0005-0000-0000-0000D6060000}"/>
    <cellStyle name="Akzent4 6 2 3" xfId="1748" xr:uid="{00000000-0005-0000-0000-0000D5060000}"/>
    <cellStyle name="Akzent4 6 3" xfId="1750" xr:uid="{00000000-0005-0000-0000-0000D7060000}"/>
    <cellStyle name="Akzent4 6 4" xfId="1747" xr:uid="{00000000-0005-0000-0000-0000D4060000}"/>
    <cellStyle name="Akzent4 7" xfId="243" xr:uid="{00000000-0005-0000-0000-0000F3000000}"/>
    <cellStyle name="Akzent4 7 2" xfId="1752" xr:uid="{00000000-0005-0000-0000-0000D9060000}"/>
    <cellStyle name="Akzent4 7 3" xfId="1751" xr:uid="{00000000-0005-0000-0000-0000D8060000}"/>
    <cellStyle name="Akzent4 8" xfId="941" xr:uid="{00000000-0005-0000-0000-0000AD030000}"/>
    <cellStyle name="Akzent4 8 2" xfId="1753" xr:uid="{00000000-0005-0000-0000-0000DA060000}"/>
    <cellStyle name="Akzent4 8 3" xfId="3386" xr:uid="{00000000-0005-0000-0000-00003B0D0000}"/>
    <cellStyle name="Akzent5 2" xfId="244" xr:uid="{00000000-0005-0000-0000-0000F4000000}"/>
    <cellStyle name="Akzent5 2 2" xfId="245" xr:uid="{00000000-0005-0000-0000-0000F5000000}"/>
    <cellStyle name="Akzent5 2 2 2" xfId="1756" xr:uid="{00000000-0005-0000-0000-0000DD060000}"/>
    <cellStyle name="Akzent5 2 2 3" xfId="1755" xr:uid="{00000000-0005-0000-0000-0000DC060000}"/>
    <cellStyle name="Akzent5 2 3" xfId="812" xr:uid="{00000000-0005-0000-0000-00002C030000}"/>
    <cellStyle name="Akzent5 2 3 2" xfId="1757" xr:uid="{00000000-0005-0000-0000-0000DE060000}"/>
    <cellStyle name="Akzent5 2 3 3" xfId="7990" xr:uid="{00000000-0005-0000-0000-0000371F0000}"/>
    <cellStyle name="Akzent5 2 4" xfId="1754" xr:uid="{00000000-0005-0000-0000-0000DB060000}"/>
    <cellStyle name="Akzent5 3" xfId="246" xr:uid="{00000000-0005-0000-0000-0000F6000000}"/>
    <cellStyle name="Akzent5 3 2" xfId="247" xr:uid="{00000000-0005-0000-0000-0000F7000000}"/>
    <cellStyle name="Akzent5 3 2 2" xfId="1760" xr:uid="{00000000-0005-0000-0000-0000E1060000}"/>
    <cellStyle name="Akzent5 3 2 3" xfId="1759" xr:uid="{00000000-0005-0000-0000-0000E0060000}"/>
    <cellStyle name="Akzent5 3 3" xfId="1761" xr:uid="{00000000-0005-0000-0000-0000E2060000}"/>
    <cellStyle name="Akzent5 3 4" xfId="1758" xr:uid="{00000000-0005-0000-0000-0000DF060000}"/>
    <cellStyle name="Akzent5 4" xfId="248" xr:uid="{00000000-0005-0000-0000-0000F8000000}"/>
    <cellStyle name="Akzent5 4 2" xfId="249" xr:uid="{00000000-0005-0000-0000-0000F9000000}"/>
    <cellStyle name="Akzent5 4 2 2" xfId="1764" xr:uid="{00000000-0005-0000-0000-0000E5060000}"/>
    <cellStyle name="Akzent5 4 2 3" xfId="1763" xr:uid="{00000000-0005-0000-0000-0000E4060000}"/>
    <cellStyle name="Akzent5 4 3" xfId="1765" xr:uid="{00000000-0005-0000-0000-0000E6060000}"/>
    <cellStyle name="Akzent5 4 4" xfId="1762" xr:uid="{00000000-0005-0000-0000-0000E3060000}"/>
    <cellStyle name="Akzent5 5" xfId="250" xr:uid="{00000000-0005-0000-0000-0000FA000000}"/>
    <cellStyle name="Akzent5 5 2" xfId="1767" xr:uid="{00000000-0005-0000-0000-0000E8060000}"/>
    <cellStyle name="Akzent5 5 3" xfId="1766" xr:uid="{00000000-0005-0000-0000-0000E7060000}"/>
    <cellStyle name="Akzent5 6" xfId="251" xr:uid="{00000000-0005-0000-0000-0000FB000000}"/>
    <cellStyle name="Akzent5 6 2" xfId="252" xr:uid="{00000000-0005-0000-0000-0000FC000000}"/>
    <cellStyle name="Akzent5 6 2 2" xfId="1770" xr:uid="{00000000-0005-0000-0000-0000EB060000}"/>
    <cellStyle name="Akzent5 6 2 3" xfId="1769" xr:uid="{00000000-0005-0000-0000-0000EA060000}"/>
    <cellStyle name="Akzent5 6 3" xfId="1771" xr:uid="{00000000-0005-0000-0000-0000EC060000}"/>
    <cellStyle name="Akzent5 6 4" xfId="1768" xr:uid="{00000000-0005-0000-0000-0000E9060000}"/>
    <cellStyle name="Akzent5 7" xfId="253" xr:uid="{00000000-0005-0000-0000-0000FD000000}"/>
    <cellStyle name="Akzent5 7 2" xfId="1773" xr:uid="{00000000-0005-0000-0000-0000EE060000}"/>
    <cellStyle name="Akzent5 7 3" xfId="1772" xr:uid="{00000000-0005-0000-0000-0000ED060000}"/>
    <cellStyle name="Akzent5 8" xfId="942" xr:uid="{00000000-0005-0000-0000-0000AE030000}"/>
    <cellStyle name="Akzent5 8 2" xfId="3387" xr:uid="{00000000-0005-0000-0000-00003C0D0000}"/>
    <cellStyle name="Akzent5 9" xfId="943" xr:uid="{00000000-0005-0000-0000-0000AF030000}"/>
    <cellStyle name="Akzent5 9 2" xfId="3388" xr:uid="{00000000-0005-0000-0000-00003D0D0000}"/>
    <cellStyle name="Akzent6 2" xfId="254" xr:uid="{00000000-0005-0000-0000-0000FE000000}"/>
    <cellStyle name="Akzent6 2 2" xfId="255" xr:uid="{00000000-0005-0000-0000-0000FF000000}"/>
    <cellStyle name="Akzent6 2 2 2" xfId="1776" xr:uid="{00000000-0005-0000-0000-0000F1060000}"/>
    <cellStyle name="Akzent6 2 2 3" xfId="1775" xr:uid="{00000000-0005-0000-0000-0000F0060000}"/>
    <cellStyle name="Akzent6 2 3" xfId="813" xr:uid="{00000000-0005-0000-0000-00002D030000}"/>
    <cellStyle name="Akzent6 2 3 2" xfId="1777" xr:uid="{00000000-0005-0000-0000-0000F2060000}"/>
    <cellStyle name="Akzent6 2 3 3" xfId="7991" xr:uid="{00000000-0005-0000-0000-0000381F0000}"/>
    <cellStyle name="Akzent6 2 4" xfId="1774" xr:uid="{00000000-0005-0000-0000-0000EF060000}"/>
    <cellStyle name="Akzent6 3" xfId="256" xr:uid="{00000000-0005-0000-0000-000000010000}"/>
    <cellStyle name="Akzent6 3 2" xfId="257" xr:uid="{00000000-0005-0000-0000-000001010000}"/>
    <cellStyle name="Akzent6 3 2 2" xfId="1780" xr:uid="{00000000-0005-0000-0000-0000F5060000}"/>
    <cellStyle name="Akzent6 3 2 3" xfId="1779" xr:uid="{00000000-0005-0000-0000-0000F4060000}"/>
    <cellStyle name="Akzent6 3 3" xfId="1781" xr:uid="{00000000-0005-0000-0000-0000F6060000}"/>
    <cellStyle name="Akzent6 3 4" xfId="1778" xr:uid="{00000000-0005-0000-0000-0000F3060000}"/>
    <cellStyle name="Akzent6 4" xfId="258" xr:uid="{00000000-0005-0000-0000-000002010000}"/>
    <cellStyle name="Akzent6 4 2" xfId="259" xr:uid="{00000000-0005-0000-0000-000003010000}"/>
    <cellStyle name="Akzent6 4 2 2" xfId="1784" xr:uid="{00000000-0005-0000-0000-0000F9060000}"/>
    <cellStyle name="Akzent6 4 2 3" xfId="1783" xr:uid="{00000000-0005-0000-0000-0000F8060000}"/>
    <cellStyle name="Akzent6 4 3" xfId="1785" xr:uid="{00000000-0005-0000-0000-0000FA060000}"/>
    <cellStyle name="Akzent6 4 4" xfId="1782" xr:uid="{00000000-0005-0000-0000-0000F7060000}"/>
    <cellStyle name="Akzent6 5" xfId="260" xr:uid="{00000000-0005-0000-0000-000004010000}"/>
    <cellStyle name="Akzent6 5 2" xfId="1787" xr:uid="{00000000-0005-0000-0000-0000FC060000}"/>
    <cellStyle name="Akzent6 5 3" xfId="1786" xr:uid="{00000000-0005-0000-0000-0000FB060000}"/>
    <cellStyle name="Akzent6 6" xfId="261" xr:uid="{00000000-0005-0000-0000-000005010000}"/>
    <cellStyle name="Akzent6 6 2" xfId="262" xr:uid="{00000000-0005-0000-0000-000006010000}"/>
    <cellStyle name="Akzent6 6 2 2" xfId="1790" xr:uid="{00000000-0005-0000-0000-0000FF060000}"/>
    <cellStyle name="Akzent6 6 2 3" xfId="1789" xr:uid="{00000000-0005-0000-0000-0000FE060000}"/>
    <cellStyle name="Akzent6 6 3" xfId="1791" xr:uid="{00000000-0005-0000-0000-000000070000}"/>
    <cellStyle name="Akzent6 6 4" xfId="1788" xr:uid="{00000000-0005-0000-0000-0000FD060000}"/>
    <cellStyle name="Akzent6 7" xfId="263" xr:uid="{00000000-0005-0000-0000-000007010000}"/>
    <cellStyle name="Akzent6 7 2" xfId="1793" xr:uid="{00000000-0005-0000-0000-000002070000}"/>
    <cellStyle name="Akzent6 7 3" xfId="1792" xr:uid="{00000000-0005-0000-0000-000001070000}"/>
    <cellStyle name="Akzent6 8" xfId="944" xr:uid="{00000000-0005-0000-0000-0000B0030000}"/>
    <cellStyle name="Akzent6 8 2" xfId="3389" xr:uid="{00000000-0005-0000-0000-00003E0D0000}"/>
    <cellStyle name="Akzent6 9" xfId="945" xr:uid="{00000000-0005-0000-0000-0000B1030000}"/>
    <cellStyle name="Akzent6 9 2" xfId="3390" xr:uid="{00000000-0005-0000-0000-00003F0D0000}"/>
    <cellStyle name="arial" xfId="7599" xr:uid="{00000000-0005-0000-0000-0000B01D0000}"/>
    <cellStyle name="Ausgabe 2" xfId="264" xr:uid="{00000000-0005-0000-0000-000008010000}"/>
    <cellStyle name="Ausgabe 2 2" xfId="265" xr:uid="{00000000-0005-0000-0000-000009010000}"/>
    <cellStyle name="Ausgabe 2 2 2" xfId="1796" xr:uid="{00000000-0005-0000-0000-000005070000}"/>
    <cellStyle name="Ausgabe 2 2 3" xfId="1795" xr:uid="{00000000-0005-0000-0000-000004070000}"/>
    <cellStyle name="Ausgabe 2 3" xfId="814" xr:uid="{00000000-0005-0000-0000-00002E030000}"/>
    <cellStyle name="Ausgabe 2 3 2" xfId="1797" xr:uid="{00000000-0005-0000-0000-000006070000}"/>
    <cellStyle name="Ausgabe 2 3 3" xfId="7992" xr:uid="{00000000-0005-0000-0000-0000391F0000}"/>
    <cellStyle name="Ausgabe 2 4" xfId="1794" xr:uid="{00000000-0005-0000-0000-000003070000}"/>
    <cellStyle name="Ausgabe 3" xfId="266" xr:uid="{00000000-0005-0000-0000-00000A010000}"/>
    <cellStyle name="Ausgabe 3 2" xfId="267" xr:uid="{00000000-0005-0000-0000-00000B010000}"/>
    <cellStyle name="Ausgabe 3 2 2" xfId="1800" xr:uid="{00000000-0005-0000-0000-000009070000}"/>
    <cellStyle name="Ausgabe 3 2 3" xfId="1799" xr:uid="{00000000-0005-0000-0000-000008070000}"/>
    <cellStyle name="Ausgabe 3 3" xfId="1801" xr:uid="{00000000-0005-0000-0000-00000A070000}"/>
    <cellStyle name="Ausgabe 3 4" xfId="1798" xr:uid="{00000000-0005-0000-0000-000007070000}"/>
    <cellStyle name="Ausgabe 4" xfId="268" xr:uid="{00000000-0005-0000-0000-00000C010000}"/>
    <cellStyle name="Ausgabe 4 2" xfId="269" xr:uid="{00000000-0005-0000-0000-00000D010000}"/>
    <cellStyle name="Ausgabe 4 2 2" xfId="1804" xr:uid="{00000000-0005-0000-0000-00000D070000}"/>
    <cellStyle name="Ausgabe 4 2 3" xfId="1803" xr:uid="{00000000-0005-0000-0000-00000C070000}"/>
    <cellStyle name="Ausgabe 4 3" xfId="1805" xr:uid="{00000000-0005-0000-0000-00000E070000}"/>
    <cellStyle name="Ausgabe 4 4" xfId="1802" xr:uid="{00000000-0005-0000-0000-00000B070000}"/>
    <cellStyle name="Ausgabe 5" xfId="270" xr:uid="{00000000-0005-0000-0000-00000E010000}"/>
    <cellStyle name="Ausgabe 5 2" xfId="271" xr:uid="{00000000-0005-0000-0000-00000F010000}"/>
    <cellStyle name="Ausgabe 5 2 2" xfId="1808" xr:uid="{00000000-0005-0000-0000-000011070000}"/>
    <cellStyle name="Ausgabe 5 2 3" xfId="1807" xr:uid="{00000000-0005-0000-0000-000010070000}"/>
    <cellStyle name="Ausgabe 5 3" xfId="1809" xr:uid="{00000000-0005-0000-0000-000012070000}"/>
    <cellStyle name="Ausgabe 5 4" xfId="1806" xr:uid="{00000000-0005-0000-0000-00000F070000}"/>
    <cellStyle name="Ausgabe 6" xfId="272" xr:uid="{00000000-0005-0000-0000-000010010000}"/>
    <cellStyle name="Ausgabe 6 2" xfId="273" xr:uid="{00000000-0005-0000-0000-000011010000}"/>
    <cellStyle name="Ausgabe 6 2 2" xfId="1812" xr:uid="{00000000-0005-0000-0000-000015070000}"/>
    <cellStyle name="Ausgabe 6 2 3" xfId="1811" xr:uid="{00000000-0005-0000-0000-000014070000}"/>
    <cellStyle name="Ausgabe 6 3" xfId="1813" xr:uid="{00000000-0005-0000-0000-000016070000}"/>
    <cellStyle name="Ausgabe 6 4" xfId="1810" xr:uid="{00000000-0005-0000-0000-000013070000}"/>
    <cellStyle name="Ausgabe 7" xfId="274" xr:uid="{00000000-0005-0000-0000-000012010000}"/>
    <cellStyle name="Ausgabe 7 2" xfId="1815" xr:uid="{00000000-0005-0000-0000-000018070000}"/>
    <cellStyle name="Ausgabe 7 3" xfId="1814" xr:uid="{00000000-0005-0000-0000-000017070000}"/>
    <cellStyle name="Ausgabe 8" xfId="946" xr:uid="{00000000-0005-0000-0000-0000B2030000}"/>
    <cellStyle name="Ausgabe 8 2" xfId="1816" xr:uid="{00000000-0005-0000-0000-000019070000}"/>
    <cellStyle name="Ausgabe 8 3" xfId="3391" xr:uid="{00000000-0005-0000-0000-0000400D0000}"/>
    <cellStyle name="Berechnung 2" xfId="275" xr:uid="{00000000-0005-0000-0000-000013010000}"/>
    <cellStyle name="Berechnung 2 2" xfId="276" xr:uid="{00000000-0005-0000-0000-000014010000}"/>
    <cellStyle name="Berechnung 2 2 2" xfId="1819" xr:uid="{00000000-0005-0000-0000-00001C070000}"/>
    <cellStyle name="Berechnung 2 2 3" xfId="1818" xr:uid="{00000000-0005-0000-0000-00001B070000}"/>
    <cellStyle name="Berechnung 2 3" xfId="815" xr:uid="{00000000-0005-0000-0000-00002F030000}"/>
    <cellStyle name="Berechnung 2 3 2" xfId="1820" xr:uid="{00000000-0005-0000-0000-00001D070000}"/>
    <cellStyle name="Berechnung 2 3 3" xfId="7993" xr:uid="{00000000-0005-0000-0000-00003A1F0000}"/>
    <cellStyle name="Berechnung 2 4" xfId="1817" xr:uid="{00000000-0005-0000-0000-00001A070000}"/>
    <cellStyle name="Berechnung 3" xfId="277" xr:uid="{00000000-0005-0000-0000-000015010000}"/>
    <cellStyle name="Berechnung 3 2" xfId="278" xr:uid="{00000000-0005-0000-0000-000016010000}"/>
    <cellStyle name="Berechnung 3 2 2" xfId="1823" xr:uid="{00000000-0005-0000-0000-000020070000}"/>
    <cellStyle name="Berechnung 3 2 3" xfId="1822" xr:uid="{00000000-0005-0000-0000-00001F070000}"/>
    <cellStyle name="Berechnung 3 3" xfId="1824" xr:uid="{00000000-0005-0000-0000-000021070000}"/>
    <cellStyle name="Berechnung 3 4" xfId="1821" xr:uid="{00000000-0005-0000-0000-00001E070000}"/>
    <cellStyle name="Berechnung 4" xfId="279" xr:uid="{00000000-0005-0000-0000-000017010000}"/>
    <cellStyle name="Berechnung 4 2" xfId="280" xr:uid="{00000000-0005-0000-0000-000018010000}"/>
    <cellStyle name="Berechnung 4 2 2" xfId="1827" xr:uid="{00000000-0005-0000-0000-000024070000}"/>
    <cellStyle name="Berechnung 4 2 3" xfId="1826" xr:uid="{00000000-0005-0000-0000-000023070000}"/>
    <cellStyle name="Berechnung 4 3" xfId="1828" xr:uid="{00000000-0005-0000-0000-000025070000}"/>
    <cellStyle name="Berechnung 4 4" xfId="1825" xr:uid="{00000000-0005-0000-0000-000022070000}"/>
    <cellStyle name="Berechnung 5" xfId="281" xr:uid="{00000000-0005-0000-0000-000019010000}"/>
    <cellStyle name="Berechnung 5 2" xfId="282" xr:uid="{00000000-0005-0000-0000-00001A010000}"/>
    <cellStyle name="Berechnung 5 2 2" xfId="1831" xr:uid="{00000000-0005-0000-0000-000028070000}"/>
    <cellStyle name="Berechnung 5 2 3" xfId="1830" xr:uid="{00000000-0005-0000-0000-000027070000}"/>
    <cellStyle name="Berechnung 5 3" xfId="1832" xr:uid="{00000000-0005-0000-0000-000029070000}"/>
    <cellStyle name="Berechnung 5 4" xfId="1829" xr:uid="{00000000-0005-0000-0000-000026070000}"/>
    <cellStyle name="Berechnung 6" xfId="283" xr:uid="{00000000-0005-0000-0000-00001B010000}"/>
    <cellStyle name="Berechnung 6 2" xfId="284" xr:uid="{00000000-0005-0000-0000-00001C010000}"/>
    <cellStyle name="Berechnung 6 2 2" xfId="1835" xr:uid="{00000000-0005-0000-0000-00002C070000}"/>
    <cellStyle name="Berechnung 6 2 3" xfId="1834" xr:uid="{00000000-0005-0000-0000-00002B070000}"/>
    <cellStyle name="Berechnung 6 3" xfId="1836" xr:uid="{00000000-0005-0000-0000-00002D070000}"/>
    <cellStyle name="Berechnung 6 4" xfId="1833" xr:uid="{00000000-0005-0000-0000-00002A070000}"/>
    <cellStyle name="Berechnung 7" xfId="285" xr:uid="{00000000-0005-0000-0000-00001D010000}"/>
    <cellStyle name="Berechnung 7 2" xfId="1838" xr:uid="{00000000-0005-0000-0000-00002F070000}"/>
    <cellStyle name="Berechnung 7 3" xfId="1837" xr:uid="{00000000-0005-0000-0000-00002E070000}"/>
    <cellStyle name="Berechnung 8" xfId="947" xr:uid="{00000000-0005-0000-0000-0000B3030000}"/>
    <cellStyle name="Berechnung 8 2" xfId="1839" xr:uid="{00000000-0005-0000-0000-000030070000}"/>
    <cellStyle name="Berechnung 8 3" xfId="3392" xr:uid="{00000000-0005-0000-0000-0000410D0000}"/>
    <cellStyle name="Besuchter Hyperlink 2" xfId="7966" xr:uid="{00000000-0005-0000-0000-00001F1F0000}"/>
    <cellStyle name="Comma" xfId="4" xr:uid="{00000000-0005-0000-0000-000004000000}"/>
    <cellStyle name="Comma [0]" xfId="5" xr:uid="{00000000-0005-0000-0000-000005000000}"/>
    <cellStyle name="Comma 2" xfId="2415" xr:uid="{00000000-0005-0000-0000-000070090000}"/>
    <cellStyle name="Currency" xfId="2" xr:uid="{00000000-0005-0000-0000-000002000000}"/>
    <cellStyle name="Currency [0]" xfId="3" xr:uid="{00000000-0005-0000-0000-000003000000}"/>
    <cellStyle name="Dat" xfId="7547" xr:uid="{00000000-0005-0000-0000-00007C1D0000}"/>
    <cellStyle name="Dezimal [0,0]" xfId="7548" xr:uid="{00000000-0005-0000-0000-00007D1D0000}"/>
    <cellStyle name="Dezimal [0,00]" xfId="7549" xr:uid="{00000000-0005-0000-0000-00007E1D0000}"/>
    <cellStyle name="Dezimal [0,000]" xfId="7550" xr:uid="{00000000-0005-0000-0000-00007F1D0000}"/>
    <cellStyle name="Dezimal [0] 2" xfId="3803" xr:uid="{00000000-0005-0000-0000-0000DC0E0000}"/>
    <cellStyle name="Dezimal [0] 2 2" xfId="3804" xr:uid="{00000000-0005-0000-0000-0000DD0E0000}"/>
    <cellStyle name="Dezimal [0] 2 2 2" xfId="6288" xr:uid="{00000000-0005-0000-0000-000091180000}"/>
    <cellStyle name="Dezimal [0] 2 2 3" xfId="7619" xr:uid="{00000000-0005-0000-0000-0000C41D0000}"/>
    <cellStyle name="Dezimal [0] 2 3" xfId="6287" xr:uid="{00000000-0005-0000-0000-000090180000}"/>
    <cellStyle name="Dezimal [0] 2 4" xfId="7618" xr:uid="{00000000-0005-0000-0000-0000C31D0000}"/>
    <cellStyle name="Dezimal [0] 3" xfId="3805" xr:uid="{00000000-0005-0000-0000-0000DE0E0000}"/>
    <cellStyle name="Dezimal [0] 3 2" xfId="6289" xr:uid="{00000000-0005-0000-0000-000092180000}"/>
    <cellStyle name="Dezimal [0] 3 3" xfId="7620" xr:uid="{00000000-0005-0000-0000-0000C51D0000}"/>
    <cellStyle name="Dezimal [0] 4" xfId="3802" xr:uid="{00000000-0005-0000-0000-0000DB0E0000}"/>
    <cellStyle name="Dezimal [0] 4 2" xfId="6286" xr:uid="{00000000-0005-0000-0000-00008F180000}"/>
    <cellStyle name="Dezimal [0] 5" xfId="7551" xr:uid="{00000000-0005-0000-0000-0000801D0000}"/>
    <cellStyle name="Dezimal [0] 6" xfId="7617" xr:uid="{00000000-0005-0000-0000-0000C21D0000}"/>
    <cellStyle name="Dezimal [0] kursiv" xfId="7574" xr:uid="{00000000-0005-0000-0000-0000971D0000}"/>
    <cellStyle name="Dezimal 2" xfId="286" xr:uid="{00000000-0005-0000-0000-00001E010000}"/>
    <cellStyle name="Dezimal 2 10" xfId="7621" xr:uid="{00000000-0005-0000-0000-0000C61D0000}"/>
    <cellStyle name="Dezimal 2 11" xfId="7682" xr:uid="{00000000-0005-0000-0000-0000031E0000}"/>
    <cellStyle name="Dezimal 2 12" xfId="7735" xr:uid="{00000000-0005-0000-0000-0000381E0000}"/>
    <cellStyle name="Dezimal 2 13" xfId="2622" xr:uid="{00000000-0005-0000-0000-00003F0A0000}"/>
    <cellStyle name="Dezimal 2 2" xfId="485" xr:uid="{00000000-0005-0000-0000-0000E5010000}"/>
    <cellStyle name="Dezimal 2 2 10" xfId="2623" xr:uid="{00000000-0005-0000-0000-0000400A0000}"/>
    <cellStyle name="Dezimal 2 2 2" xfId="949" xr:uid="{00000000-0005-0000-0000-0000B5030000}"/>
    <cellStyle name="Dezimal 2 2 2 2" xfId="1842" xr:uid="{00000000-0005-0000-0000-000033070000}"/>
    <cellStyle name="Dezimal 2 2 2 2 2" xfId="4951" xr:uid="{00000000-0005-0000-0000-000058130000}"/>
    <cellStyle name="Dezimal 2 2 2 2 2 2" xfId="7392" xr:uid="{00000000-0005-0000-0000-0000E11C0000}"/>
    <cellStyle name="Dezimal 2 2 2 2 3" xfId="6169" xr:uid="{00000000-0005-0000-0000-00001A180000}"/>
    <cellStyle name="Dezimal 2 2 2 2 4" xfId="3674" xr:uid="{00000000-0005-0000-0000-00005B0E0000}"/>
    <cellStyle name="Dezimal 2 2 2 3" xfId="3828" xr:uid="{00000000-0005-0000-0000-0000F50E0000}"/>
    <cellStyle name="Dezimal 2 2 2 3 2" xfId="6303" xr:uid="{00000000-0005-0000-0000-0000A0180000}"/>
    <cellStyle name="Dezimal 2 2 2 4" xfId="5930" xr:uid="{00000000-0005-0000-0000-00002B170000}"/>
    <cellStyle name="Dezimal 2 2 2 5" xfId="8088" xr:uid="{00000000-0005-0000-0000-0000991F0000}"/>
    <cellStyle name="Dezimal 2 2 2 6" xfId="3393" xr:uid="{00000000-0005-0000-0000-0000420D0000}"/>
    <cellStyle name="Dezimal 2 2 3" xfId="1843" xr:uid="{00000000-0005-0000-0000-000034070000}"/>
    <cellStyle name="Dezimal 2 2 3 2" xfId="1844" xr:uid="{00000000-0005-0000-0000-000035070000}"/>
    <cellStyle name="Dezimal 2 2 3 2 2" xfId="7391" xr:uid="{00000000-0005-0000-0000-0000E01C0000}"/>
    <cellStyle name="Dezimal 2 2 3 2 3" xfId="4950" xr:uid="{00000000-0005-0000-0000-000057130000}"/>
    <cellStyle name="Dezimal 2 2 3 3" xfId="3807" xr:uid="{00000000-0005-0000-0000-0000E00E0000}"/>
    <cellStyle name="Dezimal 2 2 3 3 2" xfId="6291" xr:uid="{00000000-0005-0000-0000-000094180000}"/>
    <cellStyle name="Dezimal 2 2 3 4" xfId="6168" xr:uid="{00000000-0005-0000-0000-000019180000}"/>
    <cellStyle name="Dezimal 2 2 3 5" xfId="3673" xr:uid="{00000000-0005-0000-0000-00005A0E0000}"/>
    <cellStyle name="Dezimal 2 2 4" xfId="1841" xr:uid="{00000000-0005-0000-0000-000032070000}"/>
    <cellStyle name="Dezimal 2 2 4 2" xfId="6269" xr:uid="{00000000-0005-0000-0000-00007E180000}"/>
    <cellStyle name="Dezimal 2 2 4 3" xfId="3783" xr:uid="{00000000-0005-0000-0000-0000C80E0000}"/>
    <cellStyle name="Dezimal 2 2 5" xfId="5208" xr:uid="{00000000-0005-0000-0000-000059140000}"/>
    <cellStyle name="Dezimal 2 2 6" xfId="7541" xr:uid="{00000000-0005-0000-0000-0000761D0000}"/>
    <cellStyle name="Dezimal 2 2 7" xfId="7622" xr:uid="{00000000-0005-0000-0000-0000C71D0000}"/>
    <cellStyle name="Dezimal 2 2 8" xfId="7683" xr:uid="{00000000-0005-0000-0000-0000041E0000}"/>
    <cellStyle name="Dezimal 2 2 9" xfId="7743" xr:uid="{00000000-0005-0000-0000-0000401E0000}"/>
    <cellStyle name="Dezimal 2 3" xfId="542" xr:uid="{00000000-0005-0000-0000-00001E020000}"/>
    <cellStyle name="Dezimal 2 3 2" xfId="707" xr:uid="{00000000-0005-0000-0000-0000C3020000}"/>
    <cellStyle name="Dezimal 2 3 2 2" xfId="1847" xr:uid="{00000000-0005-0000-0000-000038070000}"/>
    <cellStyle name="Dezimal 2 3 2 2 2" xfId="1848" xr:uid="{00000000-0005-0000-0000-000039070000}"/>
    <cellStyle name="Dezimal 2 3 2 2 2 2" xfId="7386" xr:uid="{00000000-0005-0000-0000-0000DB1C0000}"/>
    <cellStyle name="Dezimal 2 3 2 2 2 3" xfId="4944" xr:uid="{00000000-0005-0000-0000-000051130000}"/>
    <cellStyle name="Dezimal 2 3 2 2 3" xfId="6163" xr:uid="{00000000-0005-0000-0000-000014180000}"/>
    <cellStyle name="Dezimal 2 3 2 2 4" xfId="3656" xr:uid="{00000000-0005-0000-0000-0000490E0000}"/>
    <cellStyle name="Dezimal 2 3 2 3" xfId="1846" xr:uid="{00000000-0005-0000-0000-000037070000}"/>
    <cellStyle name="Dezimal 2 3 2 3 2" xfId="6470" xr:uid="{00000000-0005-0000-0000-000047190000}"/>
    <cellStyle name="Dezimal 2 3 2 3 3" xfId="4013" xr:uid="{00000000-0005-0000-0000-0000AE0F0000}"/>
    <cellStyle name="Dezimal 2 3 2 4" xfId="5233" xr:uid="{00000000-0005-0000-0000-000072140000}"/>
    <cellStyle name="Dezimal 2 3 2 5" xfId="7906" xr:uid="{00000000-0005-0000-0000-0000E31E0000}"/>
    <cellStyle name="Dezimal 2 3 2 6" xfId="2655" xr:uid="{00000000-0005-0000-0000-0000600A0000}"/>
    <cellStyle name="Dezimal 2 3 3" xfId="1849" xr:uid="{00000000-0005-0000-0000-00003A070000}"/>
    <cellStyle name="Dezimal 2 3 3 2" xfId="1850" xr:uid="{00000000-0005-0000-0000-00003B070000}"/>
    <cellStyle name="Dezimal 2 3 3 2 2" xfId="7383" xr:uid="{00000000-0005-0000-0000-0000D81C0000}"/>
    <cellStyle name="Dezimal 2 3 3 2 3" xfId="4941" xr:uid="{00000000-0005-0000-0000-00004E130000}"/>
    <cellStyle name="Dezimal 2 3 3 3" xfId="6160" xr:uid="{00000000-0005-0000-0000-000011180000}"/>
    <cellStyle name="Dezimal 2 3 3 4" xfId="3653" xr:uid="{00000000-0005-0000-0000-0000460E0000}"/>
    <cellStyle name="Dezimal 2 3 4" xfId="1845" xr:uid="{00000000-0005-0000-0000-000036070000}"/>
    <cellStyle name="Dezimal 2 3 4 2" xfId="6270" xr:uid="{00000000-0005-0000-0000-00007F180000}"/>
    <cellStyle name="Dezimal 2 3 4 3" xfId="3784" xr:uid="{00000000-0005-0000-0000-0000C90E0000}"/>
    <cellStyle name="Dezimal 2 3 5" xfId="5209" xr:uid="{00000000-0005-0000-0000-00005A140000}"/>
    <cellStyle name="Dezimal 2 3 6" xfId="7794" xr:uid="{00000000-0005-0000-0000-0000731E0000}"/>
    <cellStyle name="Dezimal 2 3 7" xfId="2624" xr:uid="{00000000-0005-0000-0000-0000410A0000}"/>
    <cellStyle name="Dezimal 2 4" xfId="484" xr:uid="{00000000-0005-0000-0000-0000E4010000}"/>
    <cellStyle name="Dezimal 2 4 2" xfId="1851" xr:uid="{00000000-0005-0000-0000-00003C070000}"/>
    <cellStyle name="Dezimal 2 4 2 2" xfId="6318" xr:uid="{00000000-0005-0000-0000-0000AF180000}"/>
    <cellStyle name="Dezimal 2 4 2 3" xfId="3859" xr:uid="{00000000-0005-0000-0000-0000140F0000}"/>
    <cellStyle name="Dezimal 2 4 3" xfId="3827" xr:uid="{00000000-0005-0000-0000-0000F40E0000}"/>
    <cellStyle name="Dezimal 2 4 3 2" xfId="6302" xr:uid="{00000000-0005-0000-0000-00009F180000}"/>
    <cellStyle name="Dezimal 2 4 4" xfId="5210" xr:uid="{00000000-0005-0000-0000-00005B140000}"/>
    <cellStyle name="Dezimal 2 4 5" xfId="7742" xr:uid="{00000000-0005-0000-0000-00003F1E0000}"/>
    <cellStyle name="Dezimal 2 4 6" xfId="2625" xr:uid="{00000000-0005-0000-0000-0000420A0000}"/>
    <cellStyle name="Dezimal 2 5" xfId="689" xr:uid="{00000000-0005-0000-0000-0000B1020000}"/>
    <cellStyle name="Dezimal 2 5 2" xfId="1853" xr:uid="{00000000-0005-0000-0000-00003E070000}"/>
    <cellStyle name="Dezimal 2 5 2 2" xfId="1854" xr:uid="{00000000-0005-0000-0000-00003F070000}"/>
    <cellStyle name="Dezimal 2 5 2 2 2" xfId="7385" xr:uid="{00000000-0005-0000-0000-0000DA1C0000}"/>
    <cellStyle name="Dezimal 2 5 2 2 3" xfId="4943" xr:uid="{00000000-0005-0000-0000-000050130000}"/>
    <cellStyle name="Dezimal 2 5 2 3" xfId="6162" xr:uid="{00000000-0005-0000-0000-000013180000}"/>
    <cellStyle name="Dezimal 2 5 2 4" xfId="3655" xr:uid="{00000000-0005-0000-0000-0000480E0000}"/>
    <cellStyle name="Dezimal 2 5 3" xfId="1852" xr:uid="{00000000-0005-0000-0000-00003D070000}"/>
    <cellStyle name="Dezimal 2 5 3 2" xfId="6469" xr:uid="{00000000-0005-0000-0000-000046190000}"/>
    <cellStyle name="Dezimal 2 5 3 3" xfId="4012" xr:uid="{00000000-0005-0000-0000-0000AD0F0000}"/>
    <cellStyle name="Dezimal 2 5 4" xfId="3806" xr:uid="{00000000-0005-0000-0000-0000DF0E0000}"/>
    <cellStyle name="Dezimal 2 5 4 2" xfId="6290" xr:uid="{00000000-0005-0000-0000-000093180000}"/>
    <cellStyle name="Dezimal 2 5 5" xfId="5230" xr:uid="{00000000-0005-0000-0000-00006F140000}"/>
    <cellStyle name="Dezimal 2 5 6" xfId="7905" xr:uid="{00000000-0005-0000-0000-0000E21E0000}"/>
    <cellStyle name="Dezimal 2 5 7" xfId="2652" xr:uid="{00000000-0005-0000-0000-00005D0A0000}"/>
    <cellStyle name="Dezimal 2 6" xfId="948" xr:uid="{00000000-0005-0000-0000-0000B4030000}"/>
    <cellStyle name="Dezimal 2 6 2" xfId="1856" xr:uid="{00000000-0005-0000-0000-000041070000}"/>
    <cellStyle name="Dezimal 2 6 2 2" xfId="7382" xr:uid="{00000000-0005-0000-0000-0000D71C0000}"/>
    <cellStyle name="Dezimal 2 6 2 3" xfId="4940" xr:uid="{00000000-0005-0000-0000-00004D130000}"/>
    <cellStyle name="Dezimal 2 6 3" xfId="1855" xr:uid="{00000000-0005-0000-0000-000040070000}"/>
    <cellStyle name="Dezimal 2 6 3 2" xfId="6159" xr:uid="{00000000-0005-0000-0000-000010180000}"/>
    <cellStyle name="Dezimal 2 6 4" xfId="8087" xr:uid="{00000000-0005-0000-0000-0000981F0000}"/>
    <cellStyle name="Dezimal 2 6 5" xfId="3650" xr:uid="{00000000-0005-0000-0000-0000430E0000}"/>
    <cellStyle name="Dezimal 2 7" xfId="1840" xr:uid="{00000000-0005-0000-0000-000031070000}"/>
    <cellStyle name="Dezimal 2 7 2" xfId="6268" xr:uid="{00000000-0005-0000-0000-00007D180000}"/>
    <cellStyle name="Dezimal 2 7 3" xfId="3782" xr:uid="{00000000-0005-0000-0000-0000C70E0000}"/>
    <cellStyle name="Dezimal 2 8" xfId="5207" xr:uid="{00000000-0005-0000-0000-000058140000}"/>
    <cellStyle name="Dezimal 2 9" xfId="7540" xr:uid="{00000000-0005-0000-0000-0000751D0000}"/>
    <cellStyle name="Dezimal 3" xfId="1857" xr:uid="{00000000-0005-0000-0000-000042070000}"/>
    <cellStyle name="Dezimal 3 2" xfId="1858" xr:uid="{00000000-0005-0000-0000-000043070000}"/>
    <cellStyle name="Dezimal 3 2 2" xfId="1859" xr:uid="{00000000-0005-0000-0000-000044070000}"/>
    <cellStyle name="Dezimal 3 2 2 2" xfId="1860" xr:uid="{00000000-0005-0000-0000-000045070000}"/>
    <cellStyle name="Dezimal 3 2 2 2 2" xfId="6305" xr:uid="{00000000-0005-0000-0000-0000A2180000}"/>
    <cellStyle name="Dezimal 3 2 2 3" xfId="3830" xr:uid="{00000000-0005-0000-0000-0000F70E0000}"/>
    <cellStyle name="Dezimal 3 2 3" xfId="3809" xr:uid="{00000000-0005-0000-0000-0000E20E0000}"/>
    <cellStyle name="Dezimal 3 2 3 2" xfId="6293" xr:uid="{00000000-0005-0000-0000-000096180000}"/>
    <cellStyle name="Dezimal 3 2 4" xfId="3786" xr:uid="{00000000-0005-0000-0000-0000CB0E0000}"/>
    <cellStyle name="Dezimal 3 2 4 2" xfId="6272" xr:uid="{00000000-0005-0000-0000-000081180000}"/>
    <cellStyle name="Dezimal 3 2 5" xfId="6171" xr:uid="{00000000-0005-0000-0000-00001C180000}"/>
    <cellStyle name="Dezimal 3 2 6" xfId="7624" xr:uid="{00000000-0005-0000-0000-0000C91D0000}"/>
    <cellStyle name="Dezimal 3 2 7" xfId="3676" xr:uid="{00000000-0005-0000-0000-00005D0E0000}"/>
    <cellStyle name="Dezimal 3 3" xfId="1861" xr:uid="{00000000-0005-0000-0000-000046070000}"/>
    <cellStyle name="Dezimal 3 3 2" xfId="1862" xr:uid="{00000000-0005-0000-0000-000047070000}"/>
    <cellStyle name="Dezimal 3 3 2 2" xfId="1863" xr:uid="{00000000-0005-0000-0000-000048070000}"/>
    <cellStyle name="Dezimal 3 3 2 2 2" xfId="6273" xr:uid="{00000000-0005-0000-0000-000082180000}"/>
    <cellStyle name="Dezimal 3 3 2 3" xfId="3787" xr:uid="{00000000-0005-0000-0000-0000CC0E0000}"/>
    <cellStyle name="Dezimal 3 3 3" xfId="6172" xr:uid="{00000000-0005-0000-0000-00001D180000}"/>
    <cellStyle name="Dezimal 3 3 4" xfId="3677" xr:uid="{00000000-0005-0000-0000-00005E0E0000}"/>
    <cellStyle name="Dezimal 3 4" xfId="1864" xr:uid="{00000000-0005-0000-0000-000049070000}"/>
    <cellStyle name="Dezimal 3 4 2" xfId="1865" xr:uid="{00000000-0005-0000-0000-00004A070000}"/>
    <cellStyle name="Dezimal 3 4 2 2" xfId="6304" xr:uid="{00000000-0005-0000-0000-0000A1180000}"/>
    <cellStyle name="Dezimal 3 4 3" xfId="3829" xr:uid="{00000000-0005-0000-0000-0000F60E0000}"/>
    <cellStyle name="Dezimal 3 5" xfId="3808" xr:uid="{00000000-0005-0000-0000-0000E10E0000}"/>
    <cellStyle name="Dezimal 3 5 2" xfId="6292" xr:uid="{00000000-0005-0000-0000-000095180000}"/>
    <cellStyle name="Dezimal 3 6" xfId="3785" xr:uid="{00000000-0005-0000-0000-0000CA0E0000}"/>
    <cellStyle name="Dezimal 3 6 2" xfId="6271" xr:uid="{00000000-0005-0000-0000-000080180000}"/>
    <cellStyle name="Dezimal 3 7" xfId="6170" xr:uid="{00000000-0005-0000-0000-00001B180000}"/>
    <cellStyle name="Dezimal 3 8" xfId="7623" xr:uid="{00000000-0005-0000-0000-0000C81D0000}"/>
    <cellStyle name="Dezimal 3 9" xfId="3675" xr:uid="{00000000-0005-0000-0000-00005C0E0000}"/>
    <cellStyle name="Dezimal 4" xfId="1866" xr:uid="{00000000-0005-0000-0000-00004B070000}"/>
    <cellStyle name="Dezimal 4 2" xfId="1867" xr:uid="{00000000-0005-0000-0000-00004C070000}"/>
    <cellStyle name="Dezimal 4 2 2" xfId="1868" xr:uid="{00000000-0005-0000-0000-00004D070000}"/>
    <cellStyle name="Dezimal 4 2 2 2" xfId="1869" xr:uid="{00000000-0005-0000-0000-00004E070000}"/>
    <cellStyle name="Dezimal 4 2 2 2 2" xfId="6275" xr:uid="{00000000-0005-0000-0000-000084180000}"/>
    <cellStyle name="Dezimal 4 2 2 3" xfId="3789" xr:uid="{00000000-0005-0000-0000-0000CE0E0000}"/>
    <cellStyle name="Dezimal 4 2 3" xfId="6174" xr:uid="{00000000-0005-0000-0000-00001F180000}"/>
    <cellStyle name="Dezimal 4 2 4" xfId="3679" xr:uid="{00000000-0005-0000-0000-0000600E0000}"/>
    <cellStyle name="Dezimal 4 3" xfId="1870" xr:uid="{00000000-0005-0000-0000-00004F070000}"/>
    <cellStyle name="Dezimal 4 3 2" xfId="1871" xr:uid="{00000000-0005-0000-0000-000050070000}"/>
    <cellStyle name="Dezimal 4 3 2 2" xfId="1872" xr:uid="{00000000-0005-0000-0000-000051070000}"/>
    <cellStyle name="Dezimal 4 3 2 2 2" xfId="6276" xr:uid="{00000000-0005-0000-0000-000085180000}"/>
    <cellStyle name="Dezimal 4 3 2 3" xfId="3790" xr:uid="{00000000-0005-0000-0000-0000CF0E0000}"/>
    <cellStyle name="Dezimal 4 3 3" xfId="6175" xr:uid="{00000000-0005-0000-0000-000020180000}"/>
    <cellStyle name="Dezimal 4 3 4" xfId="3680" xr:uid="{00000000-0005-0000-0000-0000610E0000}"/>
    <cellStyle name="Dezimal 4 4" xfId="1873" xr:uid="{00000000-0005-0000-0000-000052070000}"/>
    <cellStyle name="Dezimal 4 4 2" xfId="1874" xr:uid="{00000000-0005-0000-0000-000053070000}"/>
    <cellStyle name="Dezimal 4 4 2 2" xfId="6274" xr:uid="{00000000-0005-0000-0000-000083180000}"/>
    <cellStyle name="Dezimal 4 4 3" xfId="3788" xr:uid="{00000000-0005-0000-0000-0000CD0E0000}"/>
    <cellStyle name="Dezimal 4 5" xfId="6173" xr:uid="{00000000-0005-0000-0000-00001E180000}"/>
    <cellStyle name="Dezimal 4 6" xfId="3678" xr:uid="{00000000-0005-0000-0000-00005F0E0000}"/>
    <cellStyle name="Dezimal 5" xfId="1875" xr:uid="{00000000-0005-0000-0000-000054070000}"/>
    <cellStyle name="Dezimal 5 2" xfId="1876" xr:uid="{00000000-0005-0000-0000-000055070000}"/>
    <cellStyle name="Dezimal 5 2 2" xfId="1877" xr:uid="{00000000-0005-0000-0000-000056070000}"/>
    <cellStyle name="Dezimal 5 2 2 2" xfId="1878" xr:uid="{00000000-0005-0000-0000-000057070000}"/>
    <cellStyle name="Dezimal 5 2 2 2 2" xfId="6278" xr:uid="{00000000-0005-0000-0000-000087180000}"/>
    <cellStyle name="Dezimal 5 2 2 3" xfId="3792" xr:uid="{00000000-0005-0000-0000-0000D10E0000}"/>
    <cellStyle name="Dezimal 5 2 3" xfId="6177" xr:uid="{00000000-0005-0000-0000-000022180000}"/>
    <cellStyle name="Dezimal 5 2 4" xfId="3682" xr:uid="{00000000-0005-0000-0000-0000630E0000}"/>
    <cellStyle name="Dezimal 5 3" xfId="1879" xr:uid="{00000000-0005-0000-0000-000058070000}"/>
    <cellStyle name="Dezimal 5 3 2" xfId="1880" xr:uid="{00000000-0005-0000-0000-000059070000}"/>
    <cellStyle name="Dezimal 5 3 2 2" xfId="1881" xr:uid="{00000000-0005-0000-0000-00005A070000}"/>
    <cellStyle name="Dezimal 5 3 2 2 2" xfId="6279" xr:uid="{00000000-0005-0000-0000-000088180000}"/>
    <cellStyle name="Dezimal 5 3 2 3" xfId="3793" xr:uid="{00000000-0005-0000-0000-0000D20E0000}"/>
    <cellStyle name="Dezimal 5 3 3" xfId="6178" xr:uid="{00000000-0005-0000-0000-000023180000}"/>
    <cellStyle name="Dezimal 5 3 4" xfId="3683" xr:uid="{00000000-0005-0000-0000-0000640E0000}"/>
    <cellStyle name="Dezimal 5 4" xfId="1882" xr:uid="{00000000-0005-0000-0000-00005B070000}"/>
    <cellStyle name="Dezimal 5 4 2" xfId="1883" xr:uid="{00000000-0005-0000-0000-00005C070000}"/>
    <cellStyle name="Dezimal 5 4 2 2" xfId="6277" xr:uid="{00000000-0005-0000-0000-000086180000}"/>
    <cellStyle name="Dezimal 5 4 3" xfId="3791" xr:uid="{00000000-0005-0000-0000-0000D00E0000}"/>
    <cellStyle name="Dezimal 5 5" xfId="6176" xr:uid="{00000000-0005-0000-0000-000021180000}"/>
    <cellStyle name="Dezimal 5 6" xfId="3681" xr:uid="{00000000-0005-0000-0000-0000620E0000}"/>
    <cellStyle name="Dezimal[0,0000]" xfId="7552" xr:uid="{00000000-0005-0000-0000-0000811D0000}"/>
    <cellStyle name="Eingabe 2" xfId="287" xr:uid="{00000000-0005-0000-0000-00001F010000}"/>
    <cellStyle name="Eingabe 2 2" xfId="288" xr:uid="{00000000-0005-0000-0000-000020010000}"/>
    <cellStyle name="Eingabe 2 2 2" xfId="1886" xr:uid="{00000000-0005-0000-0000-00005F070000}"/>
    <cellStyle name="Eingabe 2 2 3" xfId="1885" xr:uid="{00000000-0005-0000-0000-00005E070000}"/>
    <cellStyle name="Eingabe 2 3" xfId="816" xr:uid="{00000000-0005-0000-0000-000030030000}"/>
    <cellStyle name="Eingabe 2 3 2" xfId="1887" xr:uid="{00000000-0005-0000-0000-000060070000}"/>
    <cellStyle name="Eingabe 2 3 3" xfId="7994" xr:uid="{00000000-0005-0000-0000-00003B1F0000}"/>
    <cellStyle name="Eingabe 2 4" xfId="1884" xr:uid="{00000000-0005-0000-0000-00005D070000}"/>
    <cellStyle name="Eingabe 3" xfId="289" xr:uid="{00000000-0005-0000-0000-000021010000}"/>
    <cellStyle name="Eingabe 3 2" xfId="290" xr:uid="{00000000-0005-0000-0000-000022010000}"/>
    <cellStyle name="Eingabe 3 2 2" xfId="1890" xr:uid="{00000000-0005-0000-0000-000063070000}"/>
    <cellStyle name="Eingabe 3 2 3" xfId="1889" xr:uid="{00000000-0005-0000-0000-000062070000}"/>
    <cellStyle name="Eingabe 3 3" xfId="1891" xr:uid="{00000000-0005-0000-0000-000064070000}"/>
    <cellStyle name="Eingabe 3 4" xfId="1888" xr:uid="{00000000-0005-0000-0000-000061070000}"/>
    <cellStyle name="Eingabe 4" xfId="291" xr:uid="{00000000-0005-0000-0000-000023010000}"/>
    <cellStyle name="Eingabe 4 2" xfId="292" xr:uid="{00000000-0005-0000-0000-000024010000}"/>
    <cellStyle name="Eingabe 4 2 2" xfId="1894" xr:uid="{00000000-0005-0000-0000-000067070000}"/>
    <cellStyle name="Eingabe 4 2 3" xfId="1893" xr:uid="{00000000-0005-0000-0000-000066070000}"/>
    <cellStyle name="Eingabe 4 3" xfId="1895" xr:uid="{00000000-0005-0000-0000-000068070000}"/>
    <cellStyle name="Eingabe 4 4" xfId="1892" xr:uid="{00000000-0005-0000-0000-000065070000}"/>
    <cellStyle name="Eingabe 5" xfId="293" xr:uid="{00000000-0005-0000-0000-000025010000}"/>
    <cellStyle name="Eingabe 5 2" xfId="1897" xr:uid="{00000000-0005-0000-0000-00006A070000}"/>
    <cellStyle name="Eingabe 5 3" xfId="1896" xr:uid="{00000000-0005-0000-0000-000069070000}"/>
    <cellStyle name="Eingabe 6" xfId="294" xr:uid="{00000000-0005-0000-0000-000026010000}"/>
    <cellStyle name="Eingabe 6 2" xfId="295" xr:uid="{00000000-0005-0000-0000-000027010000}"/>
    <cellStyle name="Eingabe 6 2 2" xfId="1900" xr:uid="{00000000-0005-0000-0000-00006D070000}"/>
    <cellStyle name="Eingabe 6 2 3" xfId="1899" xr:uid="{00000000-0005-0000-0000-00006C070000}"/>
    <cellStyle name="Eingabe 6 3" xfId="1901" xr:uid="{00000000-0005-0000-0000-00006E070000}"/>
    <cellStyle name="Eingabe 6 4" xfId="1898" xr:uid="{00000000-0005-0000-0000-00006B070000}"/>
    <cellStyle name="Eingabe 7" xfId="296" xr:uid="{00000000-0005-0000-0000-000028010000}"/>
    <cellStyle name="Eingabe 7 2" xfId="1903" xr:uid="{00000000-0005-0000-0000-000070070000}"/>
    <cellStyle name="Eingabe 7 3" xfId="1902" xr:uid="{00000000-0005-0000-0000-00006F070000}"/>
    <cellStyle name="Eingabe 8" xfId="950" xr:uid="{00000000-0005-0000-0000-0000B6030000}"/>
    <cellStyle name="Eingabe 8 2" xfId="3394" xr:uid="{00000000-0005-0000-0000-0000430D0000}"/>
    <cellStyle name="Eingabe 9" xfId="951" xr:uid="{00000000-0005-0000-0000-0000B7030000}"/>
    <cellStyle name="Eingabe 9 2" xfId="3395" xr:uid="{00000000-0005-0000-0000-0000440D0000}"/>
    <cellStyle name="Ergebnis 2" xfId="297" xr:uid="{00000000-0005-0000-0000-000029010000}"/>
    <cellStyle name="Ergebnis 2 2" xfId="298" xr:uid="{00000000-0005-0000-0000-00002A010000}"/>
    <cellStyle name="Ergebnis 2 3" xfId="817" xr:uid="{00000000-0005-0000-0000-000031030000}"/>
    <cellStyle name="Ergebnis 3" xfId="299" xr:uid="{00000000-0005-0000-0000-00002B010000}"/>
    <cellStyle name="Ergebnis 3 2" xfId="300" xr:uid="{00000000-0005-0000-0000-00002C010000}"/>
    <cellStyle name="Ergebnis 4" xfId="301" xr:uid="{00000000-0005-0000-0000-00002D010000}"/>
    <cellStyle name="Ergebnis 4 2" xfId="302" xr:uid="{00000000-0005-0000-0000-00002E010000}"/>
    <cellStyle name="Ergebnis 5" xfId="303" xr:uid="{00000000-0005-0000-0000-00002F010000}"/>
    <cellStyle name="Ergebnis 5 2" xfId="304" xr:uid="{00000000-0005-0000-0000-000030010000}"/>
    <cellStyle name="Ergebnis 6" xfId="305" xr:uid="{00000000-0005-0000-0000-000031010000}"/>
    <cellStyle name="Ergebnis 6 2" xfId="306" xr:uid="{00000000-0005-0000-0000-000032010000}"/>
    <cellStyle name="Ergebnis 7" xfId="307" xr:uid="{00000000-0005-0000-0000-000033010000}"/>
    <cellStyle name="Ergebnis 8" xfId="952" xr:uid="{00000000-0005-0000-0000-0000B8030000}"/>
    <cellStyle name="Erklärender Text 2" xfId="308" xr:uid="{00000000-0005-0000-0000-000034010000}"/>
    <cellStyle name="Erklärender Text 2 2" xfId="309" xr:uid="{00000000-0005-0000-0000-000035010000}"/>
    <cellStyle name="Erklärender Text 2 3" xfId="818" xr:uid="{00000000-0005-0000-0000-000032030000}"/>
    <cellStyle name="Erklärender Text 3" xfId="310" xr:uid="{00000000-0005-0000-0000-000036010000}"/>
    <cellStyle name="Erklärender Text 3 2" xfId="311" xr:uid="{00000000-0005-0000-0000-000037010000}"/>
    <cellStyle name="Erklärender Text 4" xfId="312" xr:uid="{00000000-0005-0000-0000-000038010000}"/>
    <cellStyle name="Erklärender Text 4 2" xfId="313" xr:uid="{00000000-0005-0000-0000-000039010000}"/>
    <cellStyle name="Erklärender Text 5" xfId="314" xr:uid="{00000000-0005-0000-0000-00003A010000}"/>
    <cellStyle name="Erklärender Text 6" xfId="315" xr:uid="{00000000-0005-0000-0000-00003B010000}"/>
    <cellStyle name="Erklärender Text 6 2" xfId="316" xr:uid="{00000000-0005-0000-0000-00003C010000}"/>
    <cellStyle name="Erklärender Text 7" xfId="317" xr:uid="{00000000-0005-0000-0000-00003D010000}"/>
    <cellStyle name="Erklärender Text 8" xfId="953" xr:uid="{00000000-0005-0000-0000-0000B9030000}"/>
    <cellStyle name="Erklärender Text 9" xfId="954" xr:uid="{00000000-0005-0000-0000-0000BA030000}"/>
    <cellStyle name="Gut 2" xfId="318" xr:uid="{00000000-0005-0000-0000-00003E010000}"/>
    <cellStyle name="Gut 2 2" xfId="319" xr:uid="{00000000-0005-0000-0000-00003F010000}"/>
    <cellStyle name="Gut 2 2 2" xfId="1906" xr:uid="{00000000-0005-0000-0000-000073070000}"/>
    <cellStyle name="Gut 2 2 3" xfId="1905" xr:uid="{00000000-0005-0000-0000-000072070000}"/>
    <cellStyle name="Gut 2 3" xfId="819" xr:uid="{00000000-0005-0000-0000-000033030000}"/>
    <cellStyle name="Gut 2 3 2" xfId="1907" xr:uid="{00000000-0005-0000-0000-000074070000}"/>
    <cellStyle name="Gut 2 3 3" xfId="7995" xr:uid="{00000000-0005-0000-0000-00003C1F0000}"/>
    <cellStyle name="Gut 2 4" xfId="1904" xr:uid="{00000000-0005-0000-0000-000071070000}"/>
    <cellStyle name="Gut 3" xfId="320" xr:uid="{00000000-0005-0000-0000-000040010000}"/>
    <cellStyle name="Gut 3 2" xfId="321" xr:uid="{00000000-0005-0000-0000-000041010000}"/>
    <cellStyle name="Gut 3 2 2" xfId="1910" xr:uid="{00000000-0005-0000-0000-000077070000}"/>
    <cellStyle name="Gut 3 2 3" xfId="1909" xr:uid="{00000000-0005-0000-0000-000076070000}"/>
    <cellStyle name="Gut 3 3" xfId="1911" xr:uid="{00000000-0005-0000-0000-000078070000}"/>
    <cellStyle name="Gut 3 4" xfId="1908" xr:uid="{00000000-0005-0000-0000-000075070000}"/>
    <cellStyle name="Gut 4" xfId="322" xr:uid="{00000000-0005-0000-0000-000042010000}"/>
    <cellStyle name="Gut 4 2" xfId="323" xr:uid="{00000000-0005-0000-0000-000043010000}"/>
    <cellStyle name="Gut 4 2 2" xfId="1914" xr:uid="{00000000-0005-0000-0000-00007B070000}"/>
    <cellStyle name="Gut 4 2 3" xfId="1913" xr:uid="{00000000-0005-0000-0000-00007A070000}"/>
    <cellStyle name="Gut 4 3" xfId="1915" xr:uid="{00000000-0005-0000-0000-00007C070000}"/>
    <cellStyle name="Gut 4 4" xfId="1912" xr:uid="{00000000-0005-0000-0000-000079070000}"/>
    <cellStyle name="Gut 5" xfId="324" xr:uid="{00000000-0005-0000-0000-000044010000}"/>
    <cellStyle name="Gut 5 2" xfId="325" xr:uid="{00000000-0005-0000-0000-000045010000}"/>
    <cellStyle name="Gut 5 2 2" xfId="1918" xr:uid="{00000000-0005-0000-0000-00007F070000}"/>
    <cellStyle name="Gut 5 2 3" xfId="1917" xr:uid="{00000000-0005-0000-0000-00007E070000}"/>
    <cellStyle name="Gut 5 3" xfId="1919" xr:uid="{00000000-0005-0000-0000-000080070000}"/>
    <cellStyle name="Gut 5 4" xfId="1916" xr:uid="{00000000-0005-0000-0000-00007D070000}"/>
    <cellStyle name="Gut 6" xfId="326" xr:uid="{00000000-0005-0000-0000-000046010000}"/>
    <cellStyle name="Gut 6 2" xfId="327" xr:uid="{00000000-0005-0000-0000-000047010000}"/>
    <cellStyle name="Gut 6 2 2" xfId="1922" xr:uid="{00000000-0005-0000-0000-000083070000}"/>
    <cellStyle name="Gut 6 2 3" xfId="1921" xr:uid="{00000000-0005-0000-0000-000082070000}"/>
    <cellStyle name="Gut 6 3" xfId="1923" xr:uid="{00000000-0005-0000-0000-000084070000}"/>
    <cellStyle name="Gut 6 4" xfId="1920" xr:uid="{00000000-0005-0000-0000-000081070000}"/>
    <cellStyle name="Gut 7" xfId="328" xr:uid="{00000000-0005-0000-0000-000048010000}"/>
    <cellStyle name="Gut 7 2" xfId="1925" xr:uid="{00000000-0005-0000-0000-000086070000}"/>
    <cellStyle name="Gut 7 3" xfId="1924" xr:uid="{00000000-0005-0000-0000-000085070000}"/>
    <cellStyle name="Gut 8" xfId="955" xr:uid="{00000000-0005-0000-0000-0000BB030000}"/>
    <cellStyle name="Gut 8 2" xfId="1926" xr:uid="{00000000-0005-0000-0000-000087070000}"/>
    <cellStyle name="Gut 8 3" xfId="3396" xr:uid="{00000000-0005-0000-0000-0000450D0000}"/>
    <cellStyle name="Hyperlink 2" xfId="956" xr:uid="{00000000-0005-0000-0000-0000BC030000}"/>
    <cellStyle name="Hyperlink 2 2" xfId="1927" xr:uid="{00000000-0005-0000-0000-000088070000}"/>
    <cellStyle name="Hyperlink 2 3" xfId="4714" xr:uid="{00000000-0005-0000-0000-00006B120000}"/>
    <cellStyle name="Hyperlink 2 4" xfId="3397" xr:uid="{00000000-0005-0000-0000-0000460D0000}"/>
    <cellStyle name="Hyperlink 3" xfId="1928" xr:uid="{00000000-0005-0000-0000-000089070000}"/>
    <cellStyle name="Hyperlink 4" xfId="1929" xr:uid="{00000000-0005-0000-0000-00008A070000}"/>
    <cellStyle name="Hyperlink 5" xfId="1930" xr:uid="{00000000-0005-0000-0000-00008B070000}"/>
    <cellStyle name="Hyperlink 6" xfId="3702" xr:uid="{00000000-0005-0000-0000-0000770E0000}"/>
    <cellStyle name="Komma 10" xfId="2651" xr:uid="{00000000-0005-0000-0000-00005C0A0000}"/>
    <cellStyle name="Komma 2" xfId="687" xr:uid="{00000000-0005-0000-0000-0000AF020000}"/>
    <cellStyle name="Komma 2 2" xfId="1933" xr:uid="{00000000-0005-0000-0000-00008E070000}"/>
    <cellStyle name="Komma 2 2 2" xfId="1934" xr:uid="{00000000-0005-0000-0000-00008F070000}"/>
    <cellStyle name="Komma 2 2 2 2" xfId="1935" xr:uid="{00000000-0005-0000-0000-000090070000}"/>
    <cellStyle name="Komma 2 2 2 2 2" xfId="7384" xr:uid="{00000000-0005-0000-0000-0000D91C0000}"/>
    <cellStyle name="Komma 2 2 2 3" xfId="4942" xr:uid="{00000000-0005-0000-0000-00004F130000}"/>
    <cellStyle name="Komma 2 2 3" xfId="6161" xr:uid="{00000000-0005-0000-0000-000012180000}"/>
    <cellStyle name="Komma 2 2 4" xfId="3654" xr:uid="{00000000-0005-0000-0000-0000470E0000}"/>
    <cellStyle name="Komma 2 3" xfId="1936" xr:uid="{00000000-0005-0000-0000-000091070000}"/>
    <cellStyle name="Komma 2 3 2" xfId="1937" xr:uid="{00000000-0005-0000-0000-000092070000}"/>
    <cellStyle name="Komma 2 3 2 2" xfId="6471" xr:uid="{00000000-0005-0000-0000-000048190000}"/>
    <cellStyle name="Komma 2 3 3" xfId="4014" xr:uid="{00000000-0005-0000-0000-0000AF0F0000}"/>
    <cellStyle name="Komma 2 4" xfId="1932" xr:uid="{00000000-0005-0000-0000-00008D070000}"/>
    <cellStyle name="Komma 2 4 2" xfId="6295" xr:uid="{00000000-0005-0000-0000-000098180000}"/>
    <cellStyle name="Komma 2 4 3" xfId="3811" xr:uid="{00000000-0005-0000-0000-0000E40E0000}"/>
    <cellStyle name="Komma 2 5" xfId="5234" xr:uid="{00000000-0005-0000-0000-000073140000}"/>
    <cellStyle name="Komma 2 6" xfId="7626" xr:uid="{00000000-0005-0000-0000-0000CB1D0000}"/>
    <cellStyle name="Komma 2 7" xfId="7904" xr:uid="{00000000-0005-0000-0000-0000E11E0000}"/>
    <cellStyle name="Komma 2 8" xfId="2656" xr:uid="{00000000-0005-0000-0000-0000610A0000}"/>
    <cellStyle name="Komma 3" xfId="1938" xr:uid="{00000000-0005-0000-0000-000093070000}"/>
    <cellStyle name="Komma 3 2" xfId="1939" xr:uid="{00000000-0005-0000-0000-000094070000}"/>
    <cellStyle name="Komma 3 2 2" xfId="1940" xr:uid="{00000000-0005-0000-0000-000095070000}"/>
    <cellStyle name="Komma 3 2 2 2" xfId="6683" xr:uid="{00000000-0005-0000-0000-00001C1A0000}"/>
    <cellStyle name="Komma 3 2 3" xfId="4227" xr:uid="{00000000-0005-0000-0000-000084100000}"/>
    <cellStyle name="Komma 3 3" xfId="3810" xr:uid="{00000000-0005-0000-0000-0000E30E0000}"/>
    <cellStyle name="Komma 3 3 2" xfId="6294" xr:uid="{00000000-0005-0000-0000-000097180000}"/>
    <cellStyle name="Komma 3 4" xfId="5446" xr:uid="{00000000-0005-0000-0000-000047150000}"/>
    <cellStyle name="Komma 3 5" xfId="2870" xr:uid="{00000000-0005-0000-0000-0000370B0000}"/>
    <cellStyle name="Komma 4" xfId="1941" xr:uid="{00000000-0005-0000-0000-000096070000}"/>
    <cellStyle name="Komma 4 2" xfId="1942" xr:uid="{00000000-0005-0000-0000-000097070000}"/>
    <cellStyle name="Komma 4 2 2" xfId="1943" xr:uid="{00000000-0005-0000-0000-000098070000}"/>
    <cellStyle name="Komma 4 2 2 2" xfId="1944" xr:uid="{00000000-0005-0000-0000-000099070000}"/>
    <cellStyle name="Komma 4 2 2 2 2" xfId="7394" xr:uid="{00000000-0005-0000-0000-0000E31C0000}"/>
    <cellStyle name="Komma 4 2 2 3" xfId="4953" xr:uid="{00000000-0005-0000-0000-00005A130000}"/>
    <cellStyle name="Komma 4 2 3" xfId="6180" xr:uid="{00000000-0005-0000-0000-000025180000}"/>
    <cellStyle name="Komma 4 2 4" xfId="3685" xr:uid="{00000000-0005-0000-0000-0000660E0000}"/>
    <cellStyle name="Komma 4 3" xfId="1945" xr:uid="{00000000-0005-0000-0000-00009A070000}"/>
    <cellStyle name="Komma 4 3 2" xfId="1946" xr:uid="{00000000-0005-0000-0000-00009B070000}"/>
    <cellStyle name="Komma 4 3 2 2" xfId="6901" xr:uid="{00000000-0005-0000-0000-0000F61A0000}"/>
    <cellStyle name="Komma 4 3 3" xfId="4447" xr:uid="{00000000-0005-0000-0000-000060110000}"/>
    <cellStyle name="Komma 4 4" xfId="5664" xr:uid="{00000000-0005-0000-0000-000021160000}"/>
    <cellStyle name="Komma 4 5" xfId="3093" xr:uid="{00000000-0005-0000-0000-0000160C0000}"/>
    <cellStyle name="Komma 5" xfId="1947" xr:uid="{00000000-0005-0000-0000-00009C070000}"/>
    <cellStyle name="Komma 5 2" xfId="1948" xr:uid="{00000000-0005-0000-0000-00009D070000}"/>
    <cellStyle name="Komma 5 2 2" xfId="1949" xr:uid="{00000000-0005-0000-0000-00009E070000}"/>
    <cellStyle name="Komma 5 2 2 2" xfId="1950" xr:uid="{00000000-0005-0000-0000-00009F070000}"/>
    <cellStyle name="Komma 5 2 2 2 2" xfId="7396" xr:uid="{00000000-0005-0000-0000-0000E51C0000}"/>
    <cellStyle name="Komma 5 2 2 3" xfId="4955" xr:uid="{00000000-0005-0000-0000-00005C130000}"/>
    <cellStyle name="Komma 5 2 3" xfId="6182" xr:uid="{00000000-0005-0000-0000-000027180000}"/>
    <cellStyle name="Komma 5 2 4" xfId="3687" xr:uid="{00000000-0005-0000-0000-0000680E0000}"/>
    <cellStyle name="Komma 5 3" xfId="1951" xr:uid="{00000000-0005-0000-0000-0000A0070000}"/>
    <cellStyle name="Komma 5 3 2" xfId="1952" xr:uid="{00000000-0005-0000-0000-0000A1070000}"/>
    <cellStyle name="Komma 5 3 2 2" xfId="7395" xr:uid="{00000000-0005-0000-0000-0000E41C0000}"/>
    <cellStyle name="Komma 5 3 3" xfId="4954" xr:uid="{00000000-0005-0000-0000-00005B130000}"/>
    <cellStyle name="Komma 5 4" xfId="6181" xr:uid="{00000000-0005-0000-0000-000026180000}"/>
    <cellStyle name="Komma 5 5" xfId="3686" xr:uid="{00000000-0005-0000-0000-0000670E0000}"/>
    <cellStyle name="Komma 6" xfId="1953" xr:uid="{00000000-0005-0000-0000-0000A2070000}"/>
    <cellStyle name="Komma 6 2" xfId="1954" xr:uid="{00000000-0005-0000-0000-0000A3070000}"/>
    <cellStyle name="Komma 6 2 2" xfId="1955" xr:uid="{00000000-0005-0000-0000-0000A4070000}"/>
    <cellStyle name="Komma 6 2 2 2" xfId="7393" xr:uid="{00000000-0005-0000-0000-0000E21C0000}"/>
    <cellStyle name="Komma 6 2 3" xfId="4952" xr:uid="{00000000-0005-0000-0000-000059130000}"/>
    <cellStyle name="Komma 6 3" xfId="1956" xr:uid="{00000000-0005-0000-0000-0000A5070000}"/>
    <cellStyle name="Komma 6 3 2" xfId="6179" xr:uid="{00000000-0005-0000-0000-000024180000}"/>
    <cellStyle name="Komma 6 4" xfId="3684" xr:uid="{00000000-0005-0000-0000-0000650E0000}"/>
    <cellStyle name="Komma 7" xfId="1957" xr:uid="{00000000-0005-0000-0000-0000A6070000}"/>
    <cellStyle name="Komma 7 2" xfId="1958" xr:uid="{00000000-0005-0000-0000-0000A7070000}"/>
    <cellStyle name="Komma 7 2 2" xfId="6468" xr:uid="{00000000-0005-0000-0000-000045190000}"/>
    <cellStyle name="Komma 7 3" xfId="4010" xr:uid="{00000000-0005-0000-0000-0000AB0F0000}"/>
    <cellStyle name="Komma 8" xfId="1931" xr:uid="{00000000-0005-0000-0000-00008C070000}"/>
    <cellStyle name="Komma 8 2" xfId="5229" xr:uid="{00000000-0005-0000-0000-00006E140000}"/>
    <cellStyle name="Komma 9" xfId="7625" xr:uid="{00000000-0005-0000-0000-0000CA1D0000}"/>
    <cellStyle name="Link" xfId="329" xr:uid="{00000000-0005-0000-0000-000049010000}"/>
    <cellStyle name="Link 2" xfId="820" xr:uid="{00000000-0005-0000-0000-000034030000}"/>
    <cellStyle name="Link 2 2" xfId="7996" xr:uid="{00000000-0005-0000-0000-00003D1F0000}"/>
    <cellStyle name="Link 2 3" xfId="7573" xr:uid="{00000000-0005-0000-0000-0000961D0000}"/>
    <cellStyle name="Link 3" xfId="985" xr:uid="{00000000-0005-0000-0000-0000DA030000}"/>
    <cellStyle name="Link 3 2" xfId="7603" xr:uid="{00000000-0005-0000-0000-0000B41D0000}"/>
    <cellStyle name="Link 3 2 2" xfId="8097" xr:uid="{00000000-0005-0000-0000-0000A21F0000}"/>
    <cellStyle name="Link 4" xfId="978" xr:uid="{00000000-0005-0000-0000-0000D2030000}"/>
    <cellStyle name="Link 4 2" xfId="7736" xr:uid="{00000000-0005-0000-0000-0000391E0000}"/>
    <cellStyle name="Link 5" xfId="3705" xr:uid="{00000000-0005-0000-0000-00007A0E0000}"/>
    <cellStyle name="Link 5 2" xfId="8095" xr:uid="{00000000-0005-0000-0000-0000A01F0000}"/>
    <cellStyle name="Link 6" xfId="8096" xr:uid="{00000000-0005-0000-0000-0000A11F0000}"/>
    <cellStyle name="Milliers 2" xfId="2880" xr:uid="{00000000-0005-0000-0000-0000410B0000}"/>
    <cellStyle name="Milliers 2 2" xfId="4235" xr:uid="{00000000-0005-0000-0000-00008C100000}"/>
    <cellStyle name="Milliers 2 2 2" xfId="6690" xr:uid="{00000000-0005-0000-0000-0000231A0000}"/>
    <cellStyle name="Milliers 2 3" xfId="5453" xr:uid="{00000000-0005-0000-0000-00004E150000}"/>
    <cellStyle name="Neutral 10" xfId="1959" xr:uid="{00000000-0005-0000-0000-0000A8070000}"/>
    <cellStyle name="Neutral 10 2" xfId="7471" xr:uid="{00000000-0005-0000-0000-0000301D0000}"/>
    <cellStyle name="Neutral 2" xfId="330" xr:uid="{00000000-0005-0000-0000-00004A010000}"/>
    <cellStyle name="Neutral 2 2" xfId="331" xr:uid="{00000000-0005-0000-0000-00004B010000}"/>
    <cellStyle name="Neutral 2 2 2" xfId="1962" xr:uid="{00000000-0005-0000-0000-0000AB070000}"/>
    <cellStyle name="Neutral 2 2 3" xfId="1961" xr:uid="{00000000-0005-0000-0000-0000AA070000}"/>
    <cellStyle name="Neutral 2 3" xfId="821" xr:uid="{00000000-0005-0000-0000-000035030000}"/>
    <cellStyle name="Neutral 2 3 2" xfId="1963" xr:uid="{00000000-0005-0000-0000-0000AC070000}"/>
    <cellStyle name="Neutral 2 3 3" xfId="7997" xr:uid="{00000000-0005-0000-0000-00003E1F0000}"/>
    <cellStyle name="Neutral 2 4" xfId="1960" xr:uid="{00000000-0005-0000-0000-0000A9070000}"/>
    <cellStyle name="Neutral 3" xfId="332" xr:uid="{00000000-0005-0000-0000-00004C010000}"/>
    <cellStyle name="Neutral 3 2" xfId="333" xr:uid="{00000000-0005-0000-0000-00004D010000}"/>
    <cellStyle name="Neutral 3 2 2" xfId="1966" xr:uid="{00000000-0005-0000-0000-0000AF070000}"/>
    <cellStyle name="Neutral 3 2 3" xfId="1965" xr:uid="{00000000-0005-0000-0000-0000AE070000}"/>
    <cellStyle name="Neutral 3 3" xfId="1967" xr:uid="{00000000-0005-0000-0000-0000B0070000}"/>
    <cellStyle name="Neutral 3 4" xfId="1964" xr:uid="{00000000-0005-0000-0000-0000AD070000}"/>
    <cellStyle name="Neutral 4" xfId="334" xr:uid="{00000000-0005-0000-0000-00004E010000}"/>
    <cellStyle name="Neutral 4 2" xfId="335" xr:uid="{00000000-0005-0000-0000-00004F010000}"/>
    <cellStyle name="Neutral 4 2 2" xfId="1970" xr:uid="{00000000-0005-0000-0000-0000B3070000}"/>
    <cellStyle name="Neutral 4 2 3" xfId="1969" xr:uid="{00000000-0005-0000-0000-0000B2070000}"/>
    <cellStyle name="Neutral 4 3" xfId="1971" xr:uid="{00000000-0005-0000-0000-0000B4070000}"/>
    <cellStyle name="Neutral 4 4" xfId="1968" xr:uid="{00000000-0005-0000-0000-0000B1070000}"/>
    <cellStyle name="Neutral 5" xfId="336" xr:uid="{00000000-0005-0000-0000-000050010000}"/>
    <cellStyle name="Neutral 5 2" xfId="1973" xr:uid="{00000000-0005-0000-0000-0000B6070000}"/>
    <cellStyle name="Neutral 5 3" xfId="1972" xr:uid="{00000000-0005-0000-0000-0000B5070000}"/>
    <cellStyle name="Neutral 6" xfId="337" xr:uid="{00000000-0005-0000-0000-000051010000}"/>
    <cellStyle name="Neutral 6 2" xfId="338" xr:uid="{00000000-0005-0000-0000-000052010000}"/>
    <cellStyle name="Neutral 6 2 2" xfId="1976" xr:uid="{00000000-0005-0000-0000-0000B9070000}"/>
    <cellStyle name="Neutral 6 2 3" xfId="1975" xr:uid="{00000000-0005-0000-0000-0000B8070000}"/>
    <cellStyle name="Neutral 6 3" xfId="1977" xr:uid="{00000000-0005-0000-0000-0000BA070000}"/>
    <cellStyle name="Neutral 6 4" xfId="1974" xr:uid="{00000000-0005-0000-0000-0000B7070000}"/>
    <cellStyle name="Neutral 7" xfId="339" xr:uid="{00000000-0005-0000-0000-000053010000}"/>
    <cellStyle name="Neutral 7 2" xfId="1979" xr:uid="{00000000-0005-0000-0000-0000BC070000}"/>
    <cellStyle name="Neutral 7 3" xfId="1978" xr:uid="{00000000-0005-0000-0000-0000BB070000}"/>
    <cellStyle name="Neutral 8" xfId="957" xr:uid="{00000000-0005-0000-0000-0000BD030000}"/>
    <cellStyle name="Neutral 8 2" xfId="3398" xr:uid="{00000000-0005-0000-0000-0000470D0000}"/>
    <cellStyle name="Neutral 9" xfId="958" xr:uid="{00000000-0005-0000-0000-0000BE030000}"/>
    <cellStyle name="Neutral 9 2" xfId="3399" xr:uid="{00000000-0005-0000-0000-0000480D0000}"/>
    <cellStyle name="Normal" xfId="8098" xr:uid="{00000000-0005-0000-0000-000000000000}"/>
    <cellStyle name="Normal 2" xfId="2416" xr:uid="{00000000-0005-0000-0000-000071090000}"/>
    <cellStyle name="Normal 2 2" xfId="2876" xr:uid="{00000000-0005-0000-0000-00003D0B0000}"/>
    <cellStyle name="Normal 2 3" xfId="2879" xr:uid="{00000000-0005-0000-0000-0000400B0000}"/>
    <cellStyle name="Normal 2 3 2" xfId="4234" xr:uid="{00000000-0005-0000-0000-00008B100000}"/>
    <cellStyle name="Normal 2 3 2 2" xfId="6689" xr:uid="{00000000-0005-0000-0000-0000221A0000}"/>
    <cellStyle name="Normal 2 3 3" xfId="5452" xr:uid="{00000000-0005-0000-0000-00004D150000}"/>
    <cellStyle name="Normal 2 4" xfId="4231" xr:uid="{00000000-0005-0000-0000-000088100000}"/>
    <cellStyle name="Normal 2 4 2" xfId="6686" xr:uid="{00000000-0005-0000-0000-00001F1A0000}"/>
    <cellStyle name="Normal 2 5" xfId="5449" xr:uid="{00000000-0005-0000-0000-00004A150000}"/>
    <cellStyle name="Normal 2 6" xfId="2874" xr:uid="{00000000-0005-0000-0000-00003B0B0000}"/>
    <cellStyle name="Normal 3" xfId="2875" xr:uid="{00000000-0005-0000-0000-00003C0B0000}"/>
    <cellStyle name="Normal 3 2" xfId="4232" xr:uid="{00000000-0005-0000-0000-000089100000}"/>
    <cellStyle name="Normal 3 2 2" xfId="6687" xr:uid="{00000000-0005-0000-0000-0000201A0000}"/>
    <cellStyle name="Normal 3 3" xfId="5450" xr:uid="{00000000-0005-0000-0000-00004B150000}"/>
    <cellStyle name="Normal_Feuil1" xfId="470" xr:uid="{00000000-0005-0000-0000-0000D6010000}"/>
    <cellStyle name="Notiz 10" xfId="743" xr:uid="{00000000-0005-0000-0000-0000E7020000}"/>
    <cellStyle name="Notiz 10 2" xfId="822" xr:uid="{00000000-0005-0000-0000-000036030000}"/>
    <cellStyle name="Notiz 10 2 2" xfId="1981" xr:uid="{00000000-0005-0000-0000-0000BE070000}"/>
    <cellStyle name="Notiz 10 2 2 2" xfId="7437" xr:uid="{00000000-0005-0000-0000-00000E1D0000}"/>
    <cellStyle name="Notiz 10 2 3" xfId="2421" xr:uid="{00000000-0005-0000-0000-000076090000}"/>
    <cellStyle name="Notiz 10 2 3 2" xfId="7465" xr:uid="{00000000-0005-0000-0000-00002A1D0000}"/>
    <cellStyle name="Notiz 10 2 4" xfId="7462" xr:uid="{00000000-0005-0000-0000-0000271D0000}"/>
    <cellStyle name="Notiz 10 2 5" xfId="7998" xr:uid="{00000000-0005-0000-0000-00003F1F0000}"/>
    <cellStyle name="Notiz 10 2 6" xfId="5000" xr:uid="{00000000-0005-0000-0000-000089130000}"/>
    <cellStyle name="Notiz 10 3" xfId="1980" xr:uid="{00000000-0005-0000-0000-0000BD070000}"/>
    <cellStyle name="Notiz 10 3 2" xfId="7423" xr:uid="{00000000-0005-0000-0000-0000001D0000}"/>
    <cellStyle name="Notiz 10 3 3" xfId="7463" xr:uid="{00000000-0005-0000-0000-0000281D0000}"/>
    <cellStyle name="Notiz 10 3 4" xfId="7456" xr:uid="{00000000-0005-0000-0000-0000211D0000}"/>
    <cellStyle name="Notiz 10 3 5" xfId="4985" xr:uid="{00000000-0005-0000-0000-00007A130000}"/>
    <cellStyle name="Notiz 10 4" xfId="2420" xr:uid="{00000000-0005-0000-0000-000075090000}"/>
    <cellStyle name="Notiz 10 4 2" xfId="7422" xr:uid="{00000000-0005-0000-0000-0000FF1C0000}"/>
    <cellStyle name="Notiz 10 4 3" xfId="4984" xr:uid="{00000000-0005-0000-0000-000079130000}"/>
    <cellStyle name="Notiz 10 5" xfId="6183" xr:uid="{00000000-0005-0000-0000-000028180000}"/>
    <cellStyle name="Notiz 10 6" xfId="7453" xr:uid="{00000000-0005-0000-0000-00001E1D0000}"/>
    <cellStyle name="Notiz 10 7" xfId="7452" xr:uid="{00000000-0005-0000-0000-00001D1D0000}"/>
    <cellStyle name="Notiz 10 8" xfId="7924" xr:uid="{00000000-0005-0000-0000-0000F51E0000}"/>
    <cellStyle name="Notiz 11" xfId="758" xr:uid="{00000000-0005-0000-0000-0000F6020000}"/>
    <cellStyle name="Notiz 11 2" xfId="823" xr:uid="{00000000-0005-0000-0000-000037030000}"/>
    <cellStyle name="Notiz 11 2 2" xfId="1983" xr:uid="{00000000-0005-0000-0000-0000C0070000}"/>
    <cellStyle name="Notiz 11 2 2 2" xfId="7438" xr:uid="{00000000-0005-0000-0000-00000F1D0000}"/>
    <cellStyle name="Notiz 11 2 3" xfId="2423" xr:uid="{00000000-0005-0000-0000-000078090000}"/>
    <cellStyle name="Notiz 11 2 3 2" xfId="7466" xr:uid="{00000000-0005-0000-0000-00002B1D0000}"/>
    <cellStyle name="Notiz 11 2 4" xfId="7468" xr:uid="{00000000-0005-0000-0000-00002D1D0000}"/>
    <cellStyle name="Notiz 11 2 5" xfId="7999" xr:uid="{00000000-0005-0000-0000-0000401F0000}"/>
    <cellStyle name="Notiz 11 2 6" xfId="5001" xr:uid="{00000000-0005-0000-0000-00008A130000}"/>
    <cellStyle name="Notiz 11 3" xfId="1982" xr:uid="{00000000-0005-0000-0000-0000BF070000}"/>
    <cellStyle name="Notiz 11 3 2" xfId="7419" xr:uid="{00000000-0005-0000-0000-0000FC1C0000}"/>
    <cellStyle name="Notiz 11 3 3" xfId="7461" xr:uid="{00000000-0005-0000-0000-0000261D0000}"/>
    <cellStyle name="Notiz 11 3 4" xfId="7457" xr:uid="{00000000-0005-0000-0000-0000221D0000}"/>
    <cellStyle name="Notiz 11 3 5" xfId="4981" xr:uid="{00000000-0005-0000-0000-000076130000}"/>
    <cellStyle name="Notiz 11 4" xfId="2422" xr:uid="{00000000-0005-0000-0000-000077090000}"/>
    <cellStyle name="Notiz 11 4 2" xfId="7424" xr:uid="{00000000-0005-0000-0000-0000011D0000}"/>
    <cellStyle name="Notiz 11 4 3" xfId="4987" xr:uid="{00000000-0005-0000-0000-00007C130000}"/>
    <cellStyle name="Notiz 11 5" xfId="6184" xr:uid="{00000000-0005-0000-0000-000029180000}"/>
    <cellStyle name="Notiz 11 6" xfId="7454" xr:uid="{00000000-0005-0000-0000-00001F1D0000}"/>
    <cellStyle name="Notiz 11 7" xfId="7451" xr:uid="{00000000-0005-0000-0000-00001C1D0000}"/>
    <cellStyle name="Notiz 11 8" xfId="7939" xr:uid="{00000000-0005-0000-0000-0000041F0000}"/>
    <cellStyle name="Notiz 12" xfId="772" xr:uid="{00000000-0005-0000-0000-000004030000}"/>
    <cellStyle name="Notiz 12 2" xfId="824" xr:uid="{00000000-0005-0000-0000-000038030000}"/>
    <cellStyle name="Notiz 12 2 2" xfId="7387" xr:uid="{00000000-0005-0000-0000-0000DC1C0000}"/>
    <cellStyle name="Notiz 12 2 3" xfId="8000" xr:uid="{00000000-0005-0000-0000-0000411F0000}"/>
    <cellStyle name="Notiz 12 2 4" xfId="4945" xr:uid="{00000000-0005-0000-0000-000052130000}"/>
    <cellStyle name="Notiz 12 3" xfId="6164" xr:uid="{00000000-0005-0000-0000-000015180000}"/>
    <cellStyle name="Notiz 12 4" xfId="7953" xr:uid="{00000000-0005-0000-0000-0000121F0000}"/>
    <cellStyle name="Notiz 12 5" xfId="3665" xr:uid="{00000000-0005-0000-0000-0000520E0000}"/>
    <cellStyle name="Notiz 13" xfId="825" xr:uid="{00000000-0005-0000-0000-000039030000}"/>
    <cellStyle name="Notiz 13 2" xfId="4965" xr:uid="{00000000-0005-0000-0000-000066130000}"/>
    <cellStyle name="Notiz 13 2 2" xfId="7404" xr:uid="{00000000-0005-0000-0000-0000ED1C0000}"/>
    <cellStyle name="Notiz 13 3" xfId="6194" xr:uid="{00000000-0005-0000-0000-000033180000}"/>
    <cellStyle name="Notiz 13 4" xfId="8001" xr:uid="{00000000-0005-0000-0000-0000421F0000}"/>
    <cellStyle name="Notiz 13 5" xfId="3707" xr:uid="{00000000-0005-0000-0000-00007C0E0000}"/>
    <cellStyle name="Notiz 14" xfId="826" xr:uid="{00000000-0005-0000-0000-00003A030000}"/>
    <cellStyle name="Notiz 14 2" xfId="8002" xr:uid="{00000000-0005-0000-0000-0000431F0000}"/>
    <cellStyle name="Notiz 14 3" xfId="7472" xr:uid="{00000000-0005-0000-0000-0000311D0000}"/>
    <cellStyle name="Notiz 15" xfId="827" xr:uid="{00000000-0005-0000-0000-00003B030000}"/>
    <cellStyle name="Notiz 15 2" xfId="8003" xr:uid="{00000000-0005-0000-0000-0000441F0000}"/>
    <cellStyle name="Notiz 16" xfId="828" xr:uid="{00000000-0005-0000-0000-00003C030000}"/>
    <cellStyle name="Notiz 16 2" xfId="8004" xr:uid="{00000000-0005-0000-0000-0000451F0000}"/>
    <cellStyle name="Notiz 17" xfId="829" xr:uid="{00000000-0005-0000-0000-00003D030000}"/>
    <cellStyle name="Notiz 17 2" xfId="8005" xr:uid="{00000000-0005-0000-0000-0000461F0000}"/>
    <cellStyle name="Notiz 18" xfId="830" xr:uid="{00000000-0005-0000-0000-00003E030000}"/>
    <cellStyle name="Notiz 18 2" xfId="8006" xr:uid="{00000000-0005-0000-0000-0000471F0000}"/>
    <cellStyle name="Notiz 19" xfId="831" xr:uid="{00000000-0005-0000-0000-00003F030000}"/>
    <cellStyle name="Notiz 19 2" xfId="8007" xr:uid="{00000000-0005-0000-0000-0000481F0000}"/>
    <cellStyle name="Notiz 2" xfId="340" xr:uid="{00000000-0005-0000-0000-000054010000}"/>
    <cellStyle name="Notiz 2 2" xfId="341" xr:uid="{00000000-0005-0000-0000-000055010000}"/>
    <cellStyle name="Notiz 2 2 2" xfId="543" xr:uid="{00000000-0005-0000-0000-00001F020000}"/>
    <cellStyle name="Notiz 2 2 2 2" xfId="1987" xr:uid="{00000000-0005-0000-0000-0000C4070000}"/>
    <cellStyle name="Notiz 2 2 2 3" xfId="1986" xr:uid="{00000000-0005-0000-0000-0000C3070000}"/>
    <cellStyle name="Notiz 2 2 3" xfId="486" xr:uid="{00000000-0005-0000-0000-0000E6010000}"/>
    <cellStyle name="Notiz 2 2 3 2" xfId="665" xr:uid="{00000000-0005-0000-0000-000099020000}"/>
    <cellStyle name="Notiz 2 2 3 2 2" xfId="1990" xr:uid="{00000000-0005-0000-0000-0000C7070000}"/>
    <cellStyle name="Notiz 2 2 3 2 2 2" xfId="1991" xr:uid="{00000000-0005-0000-0000-0000C8070000}"/>
    <cellStyle name="Notiz 2 2 3 2 2 2 2" xfId="4643" xr:uid="{00000000-0005-0000-0000-000024120000}"/>
    <cellStyle name="Notiz 2 2 3 2 2 2 2 2" xfId="7097" xr:uid="{00000000-0005-0000-0000-0000BA1B0000}"/>
    <cellStyle name="Notiz 2 2 3 2 2 2 3" xfId="5861" xr:uid="{00000000-0005-0000-0000-0000E6160000}"/>
    <cellStyle name="Notiz 2 2 3 2 2 2 4" xfId="3290" xr:uid="{00000000-0005-0000-0000-0000DB0C0000}"/>
    <cellStyle name="Notiz 2 2 3 2 2 3" xfId="4210" xr:uid="{00000000-0005-0000-0000-000073100000}"/>
    <cellStyle name="Notiz 2 2 3 2 2 3 2" xfId="6666" xr:uid="{00000000-0005-0000-0000-00000B1A0000}"/>
    <cellStyle name="Notiz 2 2 3 2 2 4" xfId="5429" xr:uid="{00000000-0005-0000-0000-000036150000}"/>
    <cellStyle name="Notiz 2 2 3 2 2 5" xfId="2852" xr:uid="{00000000-0005-0000-0000-0000250B0000}"/>
    <cellStyle name="Notiz 2 2 3 2 3" xfId="1992" xr:uid="{00000000-0005-0000-0000-0000C9070000}"/>
    <cellStyle name="Notiz 2 2 3 2 3 2" xfId="4430" xr:uid="{00000000-0005-0000-0000-00004F110000}"/>
    <cellStyle name="Notiz 2 2 3 2 3 2 2" xfId="6884" xr:uid="{00000000-0005-0000-0000-0000E51A0000}"/>
    <cellStyle name="Notiz 2 2 3 2 3 3" xfId="5647" xr:uid="{00000000-0005-0000-0000-000010160000}"/>
    <cellStyle name="Notiz 2 2 3 2 3 4" xfId="3075" xr:uid="{00000000-0005-0000-0000-0000040C0000}"/>
    <cellStyle name="Notiz 2 2 3 2 4" xfId="1989" xr:uid="{00000000-0005-0000-0000-0000C6070000}"/>
    <cellStyle name="Notiz 2 2 3 2 4 2" xfId="4929" xr:uid="{00000000-0005-0000-0000-000042130000}"/>
    <cellStyle name="Notiz 2 2 3 2 4 2 2" xfId="7372" xr:uid="{00000000-0005-0000-0000-0000CD1C0000}"/>
    <cellStyle name="Notiz 2 2 3 2 4 3" xfId="6149" xr:uid="{00000000-0005-0000-0000-000006180000}"/>
    <cellStyle name="Notiz 2 2 3 2 4 4" xfId="3631" xr:uid="{00000000-0005-0000-0000-0000300E0000}"/>
    <cellStyle name="Notiz 2 2 3 2 5" xfId="3986" xr:uid="{00000000-0005-0000-0000-0000930F0000}"/>
    <cellStyle name="Notiz 2 2 3 2 5 2" xfId="6444" xr:uid="{00000000-0005-0000-0000-00002D190000}"/>
    <cellStyle name="Notiz 2 2 3 2 6" xfId="5212" xr:uid="{00000000-0005-0000-0000-00005D140000}"/>
    <cellStyle name="Notiz 2 2 3 2 7" xfId="7894" xr:uid="{00000000-0005-0000-0000-0000D71E0000}"/>
    <cellStyle name="Notiz 2 2 3 2 8" xfId="2627" xr:uid="{00000000-0005-0000-0000-0000440A0000}"/>
    <cellStyle name="Notiz 2 2 3 3" xfId="1993" xr:uid="{00000000-0005-0000-0000-0000CA070000}"/>
    <cellStyle name="Notiz 2 2 3 3 2" xfId="1994" xr:uid="{00000000-0005-0000-0000-0000CB070000}"/>
    <cellStyle name="Notiz 2 2 3 3 2 2" xfId="4642" xr:uid="{00000000-0005-0000-0000-000023120000}"/>
    <cellStyle name="Notiz 2 2 3 3 2 2 2" xfId="7096" xr:uid="{00000000-0005-0000-0000-0000B91B0000}"/>
    <cellStyle name="Notiz 2 2 3 3 2 3" xfId="5860" xr:uid="{00000000-0005-0000-0000-0000E5160000}"/>
    <cellStyle name="Notiz 2 2 3 3 2 4" xfId="3289" xr:uid="{00000000-0005-0000-0000-0000DA0C0000}"/>
    <cellStyle name="Notiz 2 2 3 3 3" xfId="4209" xr:uid="{00000000-0005-0000-0000-000072100000}"/>
    <cellStyle name="Notiz 2 2 3 3 3 2" xfId="6665" xr:uid="{00000000-0005-0000-0000-00000A1A0000}"/>
    <cellStyle name="Notiz 2 2 3 3 4" xfId="5428" xr:uid="{00000000-0005-0000-0000-000035150000}"/>
    <cellStyle name="Notiz 2 2 3 3 5" xfId="2851" xr:uid="{00000000-0005-0000-0000-0000240B0000}"/>
    <cellStyle name="Notiz 2 2 3 4" xfId="1995" xr:uid="{00000000-0005-0000-0000-0000CC070000}"/>
    <cellStyle name="Notiz 2 2 3 4 2" xfId="4429" xr:uid="{00000000-0005-0000-0000-00004E110000}"/>
    <cellStyle name="Notiz 2 2 3 4 2 2" xfId="6883" xr:uid="{00000000-0005-0000-0000-0000E41A0000}"/>
    <cellStyle name="Notiz 2 2 3 4 3" xfId="5646" xr:uid="{00000000-0005-0000-0000-00000F160000}"/>
    <cellStyle name="Notiz 2 2 3 4 4" xfId="3074" xr:uid="{00000000-0005-0000-0000-0000030C0000}"/>
    <cellStyle name="Notiz 2 2 3 5" xfId="1988" xr:uid="{00000000-0005-0000-0000-0000C5070000}"/>
    <cellStyle name="Notiz 2 2 3 5 2" xfId="4780" xr:uid="{00000000-0005-0000-0000-0000AD120000}"/>
    <cellStyle name="Notiz 2 2 3 5 2 2" xfId="7223" xr:uid="{00000000-0005-0000-0000-0000381C0000}"/>
    <cellStyle name="Notiz 2 2 3 5 3" xfId="6000" xr:uid="{00000000-0005-0000-0000-000071170000}"/>
    <cellStyle name="Notiz 2 2 3 5 4" xfId="3481" xr:uid="{00000000-0005-0000-0000-00009A0D0000}"/>
    <cellStyle name="Notiz 2 2 3 6" xfId="3987" xr:uid="{00000000-0005-0000-0000-0000940F0000}"/>
    <cellStyle name="Notiz 2 2 3 6 2" xfId="6445" xr:uid="{00000000-0005-0000-0000-00002E190000}"/>
    <cellStyle name="Notiz 2 2 3 7" xfId="5211" xr:uid="{00000000-0005-0000-0000-00005C140000}"/>
    <cellStyle name="Notiz 2 2 3 8" xfId="7744" xr:uid="{00000000-0005-0000-0000-0000411E0000}"/>
    <cellStyle name="Notiz 2 2 3 9" xfId="2626" xr:uid="{00000000-0005-0000-0000-0000430A0000}"/>
    <cellStyle name="Notiz 2 2 4" xfId="1996" xr:uid="{00000000-0005-0000-0000-0000CD070000}"/>
    <cellStyle name="Notiz 2 2 5" xfId="1985" xr:uid="{00000000-0005-0000-0000-0000C2070000}"/>
    <cellStyle name="Notiz 2 3" xfId="832" xr:uid="{00000000-0005-0000-0000-000040030000}"/>
    <cellStyle name="Notiz 2 3 2" xfId="1998" xr:uid="{00000000-0005-0000-0000-0000CF070000}"/>
    <cellStyle name="Notiz 2 3 2 2" xfId="8008" xr:uid="{00000000-0005-0000-0000-0000491F0000}"/>
    <cellStyle name="Notiz 2 3 3" xfId="1997" xr:uid="{00000000-0005-0000-0000-0000CE070000}"/>
    <cellStyle name="Notiz 2 4" xfId="1999" xr:uid="{00000000-0005-0000-0000-0000D0070000}"/>
    <cellStyle name="Notiz 2 4 2" xfId="2000" xr:uid="{00000000-0005-0000-0000-0000D1070000}"/>
    <cellStyle name="Notiz 2 5" xfId="1984" xr:uid="{00000000-0005-0000-0000-0000C1070000}"/>
    <cellStyle name="Notiz 20" xfId="833" xr:uid="{00000000-0005-0000-0000-000041030000}"/>
    <cellStyle name="Notiz 20 2" xfId="8009" xr:uid="{00000000-0005-0000-0000-00004A1F0000}"/>
    <cellStyle name="Notiz 21" xfId="834" xr:uid="{00000000-0005-0000-0000-000042030000}"/>
    <cellStyle name="Notiz 21 2" xfId="8010" xr:uid="{00000000-0005-0000-0000-00004B1F0000}"/>
    <cellStyle name="Notiz 22" xfId="835" xr:uid="{00000000-0005-0000-0000-000043030000}"/>
    <cellStyle name="Notiz 22 2" xfId="8011" xr:uid="{00000000-0005-0000-0000-00004C1F0000}"/>
    <cellStyle name="Notiz 23" xfId="836" xr:uid="{00000000-0005-0000-0000-000044030000}"/>
    <cellStyle name="Notiz 23 2" xfId="8012" xr:uid="{00000000-0005-0000-0000-00004D1F0000}"/>
    <cellStyle name="Notiz 24" xfId="837" xr:uid="{00000000-0005-0000-0000-000045030000}"/>
    <cellStyle name="Notiz 24 2" xfId="8013" xr:uid="{00000000-0005-0000-0000-00004E1F0000}"/>
    <cellStyle name="Notiz 25" xfId="838" xr:uid="{00000000-0005-0000-0000-000046030000}"/>
    <cellStyle name="Notiz 25 2" xfId="8014" xr:uid="{00000000-0005-0000-0000-00004F1F0000}"/>
    <cellStyle name="Notiz 26" xfId="839" xr:uid="{00000000-0005-0000-0000-000047030000}"/>
    <cellStyle name="Notiz 26 2" xfId="8015" xr:uid="{00000000-0005-0000-0000-0000501F0000}"/>
    <cellStyle name="Notiz 27" xfId="840" xr:uid="{00000000-0005-0000-0000-000048030000}"/>
    <cellStyle name="Notiz 27 2" xfId="8016" xr:uid="{00000000-0005-0000-0000-0000511F0000}"/>
    <cellStyle name="Notiz 28" xfId="841" xr:uid="{00000000-0005-0000-0000-000049030000}"/>
    <cellStyle name="Notiz 28 2" xfId="8017" xr:uid="{00000000-0005-0000-0000-0000521F0000}"/>
    <cellStyle name="Notiz 29" xfId="842" xr:uid="{00000000-0005-0000-0000-00004A030000}"/>
    <cellStyle name="Notiz 29 2" xfId="8018" xr:uid="{00000000-0005-0000-0000-0000531F0000}"/>
    <cellStyle name="Notiz 3" xfId="342" xr:uid="{00000000-0005-0000-0000-000056010000}"/>
    <cellStyle name="Notiz 3 2" xfId="343" xr:uid="{00000000-0005-0000-0000-000057010000}"/>
    <cellStyle name="Notiz 3 2 2" xfId="544" xr:uid="{00000000-0005-0000-0000-000020020000}"/>
    <cellStyle name="Notiz 3 2 2 2" xfId="2004" xr:uid="{00000000-0005-0000-0000-0000D5070000}"/>
    <cellStyle name="Notiz 3 2 2 3" xfId="2003" xr:uid="{00000000-0005-0000-0000-0000D4070000}"/>
    <cellStyle name="Notiz 3 2 3" xfId="487" xr:uid="{00000000-0005-0000-0000-0000E7010000}"/>
    <cellStyle name="Notiz 3 2 3 2" xfId="666" xr:uid="{00000000-0005-0000-0000-00009A020000}"/>
    <cellStyle name="Notiz 3 2 3 2 2" xfId="2007" xr:uid="{00000000-0005-0000-0000-0000D8070000}"/>
    <cellStyle name="Notiz 3 2 3 2 2 2" xfId="2008" xr:uid="{00000000-0005-0000-0000-0000D9070000}"/>
    <cellStyle name="Notiz 3 2 3 2 2 2 2" xfId="4645" xr:uid="{00000000-0005-0000-0000-000026120000}"/>
    <cellStyle name="Notiz 3 2 3 2 2 2 2 2" xfId="7099" xr:uid="{00000000-0005-0000-0000-0000BC1B0000}"/>
    <cellStyle name="Notiz 3 2 3 2 2 2 3" xfId="5863" xr:uid="{00000000-0005-0000-0000-0000E8160000}"/>
    <cellStyle name="Notiz 3 2 3 2 2 2 4" xfId="3292" xr:uid="{00000000-0005-0000-0000-0000DD0C0000}"/>
    <cellStyle name="Notiz 3 2 3 2 2 3" xfId="4212" xr:uid="{00000000-0005-0000-0000-000075100000}"/>
    <cellStyle name="Notiz 3 2 3 2 2 3 2" xfId="6668" xr:uid="{00000000-0005-0000-0000-00000D1A0000}"/>
    <cellStyle name="Notiz 3 2 3 2 2 4" xfId="5431" xr:uid="{00000000-0005-0000-0000-000038150000}"/>
    <cellStyle name="Notiz 3 2 3 2 2 5" xfId="2854" xr:uid="{00000000-0005-0000-0000-0000270B0000}"/>
    <cellStyle name="Notiz 3 2 3 2 3" xfId="2009" xr:uid="{00000000-0005-0000-0000-0000DA070000}"/>
    <cellStyle name="Notiz 3 2 3 2 3 2" xfId="4432" xr:uid="{00000000-0005-0000-0000-000051110000}"/>
    <cellStyle name="Notiz 3 2 3 2 3 2 2" xfId="6886" xr:uid="{00000000-0005-0000-0000-0000E71A0000}"/>
    <cellStyle name="Notiz 3 2 3 2 3 3" xfId="5649" xr:uid="{00000000-0005-0000-0000-000012160000}"/>
    <cellStyle name="Notiz 3 2 3 2 3 4" xfId="3077" xr:uid="{00000000-0005-0000-0000-0000060C0000}"/>
    <cellStyle name="Notiz 3 2 3 2 4" xfId="2006" xr:uid="{00000000-0005-0000-0000-0000D7070000}"/>
    <cellStyle name="Notiz 3 2 3 2 4 2" xfId="4930" xr:uid="{00000000-0005-0000-0000-000043130000}"/>
    <cellStyle name="Notiz 3 2 3 2 4 2 2" xfId="7373" xr:uid="{00000000-0005-0000-0000-0000CE1C0000}"/>
    <cellStyle name="Notiz 3 2 3 2 4 3" xfId="6150" xr:uid="{00000000-0005-0000-0000-000007180000}"/>
    <cellStyle name="Notiz 3 2 3 2 4 4" xfId="3632" xr:uid="{00000000-0005-0000-0000-0000310E0000}"/>
    <cellStyle name="Notiz 3 2 3 2 5" xfId="3857" xr:uid="{00000000-0005-0000-0000-0000120F0000}"/>
    <cellStyle name="Notiz 3 2 3 2 5 2" xfId="6316" xr:uid="{00000000-0005-0000-0000-0000AD180000}"/>
    <cellStyle name="Notiz 3 2 3 2 6" xfId="5214" xr:uid="{00000000-0005-0000-0000-00005F140000}"/>
    <cellStyle name="Notiz 3 2 3 2 7" xfId="7895" xr:uid="{00000000-0005-0000-0000-0000D81E0000}"/>
    <cellStyle name="Notiz 3 2 3 2 8" xfId="2629" xr:uid="{00000000-0005-0000-0000-0000460A0000}"/>
    <cellStyle name="Notiz 3 2 3 3" xfId="2010" xr:uid="{00000000-0005-0000-0000-0000DB070000}"/>
    <cellStyle name="Notiz 3 2 3 3 2" xfId="2011" xr:uid="{00000000-0005-0000-0000-0000DC070000}"/>
    <cellStyle name="Notiz 3 2 3 3 2 2" xfId="4644" xr:uid="{00000000-0005-0000-0000-000025120000}"/>
    <cellStyle name="Notiz 3 2 3 3 2 2 2" xfId="7098" xr:uid="{00000000-0005-0000-0000-0000BB1B0000}"/>
    <cellStyle name="Notiz 3 2 3 3 2 3" xfId="5862" xr:uid="{00000000-0005-0000-0000-0000E7160000}"/>
    <cellStyle name="Notiz 3 2 3 3 2 4" xfId="3291" xr:uid="{00000000-0005-0000-0000-0000DC0C0000}"/>
    <cellStyle name="Notiz 3 2 3 3 3" xfId="4211" xr:uid="{00000000-0005-0000-0000-000074100000}"/>
    <cellStyle name="Notiz 3 2 3 3 3 2" xfId="6667" xr:uid="{00000000-0005-0000-0000-00000C1A0000}"/>
    <cellStyle name="Notiz 3 2 3 3 4" xfId="5430" xr:uid="{00000000-0005-0000-0000-000037150000}"/>
    <cellStyle name="Notiz 3 2 3 3 5" xfId="2853" xr:uid="{00000000-0005-0000-0000-0000260B0000}"/>
    <cellStyle name="Notiz 3 2 3 4" xfId="2012" xr:uid="{00000000-0005-0000-0000-0000DD070000}"/>
    <cellStyle name="Notiz 3 2 3 4 2" xfId="4431" xr:uid="{00000000-0005-0000-0000-000050110000}"/>
    <cellStyle name="Notiz 3 2 3 4 2 2" xfId="6885" xr:uid="{00000000-0005-0000-0000-0000E61A0000}"/>
    <cellStyle name="Notiz 3 2 3 4 3" xfId="5648" xr:uid="{00000000-0005-0000-0000-000011160000}"/>
    <cellStyle name="Notiz 3 2 3 4 4" xfId="3076" xr:uid="{00000000-0005-0000-0000-0000050C0000}"/>
    <cellStyle name="Notiz 3 2 3 5" xfId="2005" xr:uid="{00000000-0005-0000-0000-0000D6070000}"/>
    <cellStyle name="Notiz 3 2 3 5 2" xfId="4781" xr:uid="{00000000-0005-0000-0000-0000AE120000}"/>
    <cellStyle name="Notiz 3 2 3 5 2 2" xfId="7224" xr:uid="{00000000-0005-0000-0000-0000391C0000}"/>
    <cellStyle name="Notiz 3 2 3 5 3" xfId="6001" xr:uid="{00000000-0005-0000-0000-000072170000}"/>
    <cellStyle name="Notiz 3 2 3 5 4" xfId="3482" xr:uid="{00000000-0005-0000-0000-00009B0D0000}"/>
    <cellStyle name="Notiz 3 2 3 6" xfId="3858" xr:uid="{00000000-0005-0000-0000-0000130F0000}"/>
    <cellStyle name="Notiz 3 2 3 6 2" xfId="6317" xr:uid="{00000000-0005-0000-0000-0000AE180000}"/>
    <cellStyle name="Notiz 3 2 3 7" xfId="5213" xr:uid="{00000000-0005-0000-0000-00005E140000}"/>
    <cellStyle name="Notiz 3 2 3 8" xfId="7745" xr:uid="{00000000-0005-0000-0000-0000421E0000}"/>
    <cellStyle name="Notiz 3 2 3 9" xfId="2628" xr:uid="{00000000-0005-0000-0000-0000450A0000}"/>
    <cellStyle name="Notiz 3 2 4" xfId="2013" xr:uid="{00000000-0005-0000-0000-0000DE070000}"/>
    <cellStyle name="Notiz 3 2 5" xfId="2002" xr:uid="{00000000-0005-0000-0000-0000D3070000}"/>
    <cellStyle name="Notiz 3 3" xfId="843" xr:uid="{00000000-0005-0000-0000-00004B030000}"/>
    <cellStyle name="Notiz 3 3 2" xfId="2014" xr:uid="{00000000-0005-0000-0000-0000DF070000}"/>
    <cellStyle name="Notiz 3 3 3" xfId="8019" xr:uid="{00000000-0005-0000-0000-0000541F0000}"/>
    <cellStyle name="Notiz 3 4" xfId="2001" xr:uid="{00000000-0005-0000-0000-0000D2070000}"/>
    <cellStyle name="Notiz 30" xfId="844" xr:uid="{00000000-0005-0000-0000-00004C030000}"/>
    <cellStyle name="Notiz 30 2" xfId="8020" xr:uid="{00000000-0005-0000-0000-0000551F0000}"/>
    <cellStyle name="Notiz 31" xfId="845" xr:uid="{00000000-0005-0000-0000-00004D030000}"/>
    <cellStyle name="Notiz 31 2" xfId="8021" xr:uid="{00000000-0005-0000-0000-0000561F0000}"/>
    <cellStyle name="Notiz 32" xfId="846" xr:uid="{00000000-0005-0000-0000-00004E030000}"/>
    <cellStyle name="Notiz 32 2" xfId="8022" xr:uid="{00000000-0005-0000-0000-0000571F0000}"/>
    <cellStyle name="Notiz 33" xfId="847" xr:uid="{00000000-0005-0000-0000-00004F030000}"/>
    <cellStyle name="Notiz 33 2" xfId="8023" xr:uid="{00000000-0005-0000-0000-0000581F0000}"/>
    <cellStyle name="Notiz 34" xfId="848" xr:uid="{00000000-0005-0000-0000-000050030000}"/>
    <cellStyle name="Notiz 34 2" xfId="8024" xr:uid="{00000000-0005-0000-0000-0000591F0000}"/>
    <cellStyle name="Notiz 35" xfId="849" xr:uid="{00000000-0005-0000-0000-000051030000}"/>
    <cellStyle name="Notiz 35 2" xfId="8025" xr:uid="{00000000-0005-0000-0000-00005A1F0000}"/>
    <cellStyle name="Notiz 4" xfId="344" xr:uid="{00000000-0005-0000-0000-000058010000}"/>
    <cellStyle name="Notiz 4 2" xfId="345" xr:uid="{00000000-0005-0000-0000-000059010000}"/>
    <cellStyle name="Notiz 4 2 2" xfId="2017" xr:uid="{00000000-0005-0000-0000-0000E2070000}"/>
    <cellStyle name="Notiz 4 2 2 2" xfId="2018" xr:uid="{00000000-0005-0000-0000-0000E3070000}"/>
    <cellStyle name="Notiz 4 2 2 3" xfId="3832" xr:uid="{00000000-0005-0000-0000-0000F90E0000}"/>
    <cellStyle name="Notiz 4 2 3" xfId="2019" xr:uid="{00000000-0005-0000-0000-0000E4070000}"/>
    <cellStyle name="Notiz 4 2 3 2" xfId="3813" xr:uid="{00000000-0005-0000-0000-0000E60E0000}"/>
    <cellStyle name="Notiz 4 2 4" xfId="2016" xr:uid="{00000000-0005-0000-0000-0000E1070000}"/>
    <cellStyle name="Notiz 4 2 5" xfId="2631" xr:uid="{00000000-0005-0000-0000-0000480A0000}"/>
    <cellStyle name="Notiz 4 3" xfId="850" xr:uid="{00000000-0005-0000-0000-000052030000}"/>
    <cellStyle name="Notiz 4 3 2" xfId="2021" xr:uid="{00000000-0005-0000-0000-0000E6070000}"/>
    <cellStyle name="Notiz 4 3 2 2" xfId="8026" xr:uid="{00000000-0005-0000-0000-00005B1F0000}"/>
    <cellStyle name="Notiz 4 3 3" xfId="2020" xr:uid="{00000000-0005-0000-0000-0000E5070000}"/>
    <cellStyle name="Notiz 4 3 4" xfId="3831" xr:uid="{00000000-0005-0000-0000-0000F80E0000}"/>
    <cellStyle name="Notiz 4 4" xfId="2022" xr:uid="{00000000-0005-0000-0000-0000E7070000}"/>
    <cellStyle name="Notiz 4 4 2" xfId="3812" xr:uid="{00000000-0005-0000-0000-0000E50E0000}"/>
    <cellStyle name="Notiz 4 5" xfId="2015" xr:uid="{00000000-0005-0000-0000-0000E0070000}"/>
    <cellStyle name="Notiz 4 6" xfId="2630" xr:uid="{00000000-0005-0000-0000-0000470A0000}"/>
    <cellStyle name="Notiz 5" xfId="346" xr:uid="{00000000-0005-0000-0000-00005A010000}"/>
    <cellStyle name="Notiz 5 2" xfId="347" xr:uid="{00000000-0005-0000-0000-00005B010000}"/>
    <cellStyle name="Notiz 5 2 2" xfId="2025" xr:uid="{00000000-0005-0000-0000-0000EA070000}"/>
    <cellStyle name="Notiz 5 2 2 2" xfId="2026" xr:uid="{00000000-0005-0000-0000-0000EB070000}"/>
    <cellStyle name="Notiz 5 2 3" xfId="2027" xr:uid="{00000000-0005-0000-0000-0000EC070000}"/>
    <cellStyle name="Notiz 5 2 4" xfId="2024" xr:uid="{00000000-0005-0000-0000-0000E9070000}"/>
    <cellStyle name="Notiz 5 2 5" xfId="2633" xr:uid="{00000000-0005-0000-0000-00004A0A0000}"/>
    <cellStyle name="Notiz 5 3" xfId="851" xr:uid="{00000000-0005-0000-0000-000053030000}"/>
    <cellStyle name="Notiz 5 3 2" xfId="2029" xr:uid="{00000000-0005-0000-0000-0000EE070000}"/>
    <cellStyle name="Notiz 5 3 2 2" xfId="8027" xr:uid="{00000000-0005-0000-0000-00005C1F0000}"/>
    <cellStyle name="Notiz 5 3 3" xfId="2028" xr:uid="{00000000-0005-0000-0000-0000ED070000}"/>
    <cellStyle name="Notiz 5 3 4" xfId="3833" xr:uid="{00000000-0005-0000-0000-0000FA0E0000}"/>
    <cellStyle name="Notiz 5 4" xfId="2030" xr:uid="{00000000-0005-0000-0000-0000EF070000}"/>
    <cellStyle name="Notiz 5 4 2" xfId="6296" xr:uid="{00000000-0005-0000-0000-000099180000}"/>
    <cellStyle name="Notiz 5 4 3" xfId="3814" xr:uid="{00000000-0005-0000-0000-0000E70E0000}"/>
    <cellStyle name="Notiz 5 5" xfId="2023" xr:uid="{00000000-0005-0000-0000-0000E8070000}"/>
    <cellStyle name="Notiz 5 5 2" xfId="7627" xr:uid="{00000000-0005-0000-0000-0000CC1D0000}"/>
    <cellStyle name="Notiz 5 6" xfId="2632" xr:uid="{00000000-0005-0000-0000-0000490A0000}"/>
    <cellStyle name="Notiz 6" xfId="348" xr:uid="{00000000-0005-0000-0000-00005C010000}"/>
    <cellStyle name="Notiz 6 2" xfId="349" xr:uid="{00000000-0005-0000-0000-00005D010000}"/>
    <cellStyle name="Notiz 6 2 2" xfId="2033" xr:uid="{00000000-0005-0000-0000-0000F2070000}"/>
    <cellStyle name="Notiz 6 2 2 2" xfId="2034" xr:uid="{00000000-0005-0000-0000-0000F3070000}"/>
    <cellStyle name="Notiz 6 2 3" xfId="2035" xr:uid="{00000000-0005-0000-0000-0000F4070000}"/>
    <cellStyle name="Notiz 6 2 4" xfId="2032" xr:uid="{00000000-0005-0000-0000-0000F1070000}"/>
    <cellStyle name="Notiz 6 2 5" xfId="2635" xr:uid="{00000000-0005-0000-0000-00004C0A0000}"/>
    <cellStyle name="Notiz 6 3" xfId="852" xr:uid="{00000000-0005-0000-0000-000054030000}"/>
    <cellStyle name="Notiz 6 3 2" xfId="2037" xr:uid="{00000000-0005-0000-0000-0000F6070000}"/>
    <cellStyle name="Notiz 6 3 3" xfId="2036" xr:uid="{00000000-0005-0000-0000-0000F5070000}"/>
    <cellStyle name="Notiz 6 3 4" xfId="8028" xr:uid="{00000000-0005-0000-0000-00005D1F0000}"/>
    <cellStyle name="Notiz 6 4" xfId="2038" xr:uid="{00000000-0005-0000-0000-0000F7070000}"/>
    <cellStyle name="Notiz 6 5" xfId="2031" xr:uid="{00000000-0005-0000-0000-0000F0070000}"/>
    <cellStyle name="Notiz 6 6" xfId="2634" xr:uid="{00000000-0005-0000-0000-00004B0A0000}"/>
    <cellStyle name="Notiz 7" xfId="350" xr:uid="{00000000-0005-0000-0000-00005E010000}"/>
    <cellStyle name="Notiz 7 10" xfId="7542" xr:uid="{00000000-0005-0000-0000-0000771D0000}"/>
    <cellStyle name="Notiz 7 11" xfId="7684" xr:uid="{00000000-0005-0000-0000-0000051E0000}"/>
    <cellStyle name="Notiz 7 12" xfId="7737" xr:uid="{00000000-0005-0000-0000-00003A1E0000}"/>
    <cellStyle name="Notiz 7 13" xfId="2636" xr:uid="{00000000-0005-0000-0000-00004D0A0000}"/>
    <cellStyle name="Notiz 7 2" xfId="545" xr:uid="{00000000-0005-0000-0000-000021020000}"/>
    <cellStyle name="Notiz 7 2 2" xfId="668" xr:uid="{00000000-0005-0000-0000-00009C020000}"/>
    <cellStyle name="Notiz 7 2 2 2" xfId="2042" xr:uid="{00000000-0005-0000-0000-0000FB070000}"/>
    <cellStyle name="Notiz 7 2 2 2 2" xfId="2043" xr:uid="{00000000-0005-0000-0000-0000FC070000}"/>
    <cellStyle name="Notiz 7 2 2 2 2 2" xfId="4648" xr:uid="{00000000-0005-0000-0000-000029120000}"/>
    <cellStyle name="Notiz 7 2 2 2 2 2 2" xfId="7102" xr:uid="{00000000-0005-0000-0000-0000BF1B0000}"/>
    <cellStyle name="Notiz 7 2 2 2 2 3" xfId="5866" xr:uid="{00000000-0005-0000-0000-0000EB160000}"/>
    <cellStyle name="Notiz 7 2 2 2 2 4" xfId="3295" xr:uid="{00000000-0005-0000-0000-0000E00C0000}"/>
    <cellStyle name="Notiz 7 2 2 2 3" xfId="4215" xr:uid="{00000000-0005-0000-0000-000078100000}"/>
    <cellStyle name="Notiz 7 2 2 2 3 2" xfId="6671" xr:uid="{00000000-0005-0000-0000-0000101A0000}"/>
    <cellStyle name="Notiz 7 2 2 2 4" xfId="5434" xr:uid="{00000000-0005-0000-0000-00003B150000}"/>
    <cellStyle name="Notiz 7 2 2 2 5" xfId="2857" xr:uid="{00000000-0005-0000-0000-00002A0B0000}"/>
    <cellStyle name="Notiz 7 2 2 3" xfId="2044" xr:uid="{00000000-0005-0000-0000-0000FD070000}"/>
    <cellStyle name="Notiz 7 2 2 3 2" xfId="4435" xr:uid="{00000000-0005-0000-0000-000054110000}"/>
    <cellStyle name="Notiz 7 2 2 3 2 2" xfId="6889" xr:uid="{00000000-0005-0000-0000-0000EA1A0000}"/>
    <cellStyle name="Notiz 7 2 2 3 3" xfId="5652" xr:uid="{00000000-0005-0000-0000-000015160000}"/>
    <cellStyle name="Notiz 7 2 2 3 4" xfId="3080" xr:uid="{00000000-0005-0000-0000-0000090C0000}"/>
    <cellStyle name="Notiz 7 2 2 4" xfId="2041" xr:uid="{00000000-0005-0000-0000-0000FA070000}"/>
    <cellStyle name="Notiz 7 2 2 4 2" xfId="4932" xr:uid="{00000000-0005-0000-0000-000045130000}"/>
    <cellStyle name="Notiz 7 2 2 4 2 2" xfId="7375" xr:uid="{00000000-0005-0000-0000-0000D01C0000}"/>
    <cellStyle name="Notiz 7 2 2 4 3" xfId="6152" xr:uid="{00000000-0005-0000-0000-000009180000}"/>
    <cellStyle name="Notiz 7 2 2 4 4" xfId="3634" xr:uid="{00000000-0005-0000-0000-0000330E0000}"/>
    <cellStyle name="Notiz 7 2 2 5" xfId="3855" xr:uid="{00000000-0005-0000-0000-0000100F0000}"/>
    <cellStyle name="Notiz 7 2 2 5 2" xfId="6314" xr:uid="{00000000-0005-0000-0000-0000AB180000}"/>
    <cellStyle name="Notiz 7 2 2 6" xfId="5217" xr:uid="{00000000-0005-0000-0000-000062140000}"/>
    <cellStyle name="Notiz 7 2 2 7" xfId="7897" xr:uid="{00000000-0005-0000-0000-0000DA1E0000}"/>
    <cellStyle name="Notiz 7 2 2 8" xfId="2638" xr:uid="{00000000-0005-0000-0000-00004F0A0000}"/>
    <cellStyle name="Notiz 7 2 3" xfId="2045" xr:uid="{00000000-0005-0000-0000-0000FE070000}"/>
    <cellStyle name="Notiz 7 2 3 2" xfId="2046" xr:uid="{00000000-0005-0000-0000-0000FF070000}"/>
    <cellStyle name="Notiz 7 2 3 2 2" xfId="4647" xr:uid="{00000000-0005-0000-0000-000028120000}"/>
    <cellStyle name="Notiz 7 2 3 2 2 2" xfId="7101" xr:uid="{00000000-0005-0000-0000-0000BE1B0000}"/>
    <cellStyle name="Notiz 7 2 3 2 3" xfId="5865" xr:uid="{00000000-0005-0000-0000-0000EA160000}"/>
    <cellStyle name="Notiz 7 2 3 2 4" xfId="3294" xr:uid="{00000000-0005-0000-0000-0000DF0C0000}"/>
    <cellStyle name="Notiz 7 2 3 3" xfId="4214" xr:uid="{00000000-0005-0000-0000-000077100000}"/>
    <cellStyle name="Notiz 7 2 3 3 2" xfId="6670" xr:uid="{00000000-0005-0000-0000-00000F1A0000}"/>
    <cellStyle name="Notiz 7 2 3 4" xfId="5433" xr:uid="{00000000-0005-0000-0000-00003A150000}"/>
    <cellStyle name="Notiz 7 2 3 5" xfId="2856" xr:uid="{00000000-0005-0000-0000-0000290B0000}"/>
    <cellStyle name="Notiz 7 2 4" xfId="2047" xr:uid="{00000000-0005-0000-0000-000000080000}"/>
    <cellStyle name="Notiz 7 2 4 2" xfId="4434" xr:uid="{00000000-0005-0000-0000-000053110000}"/>
    <cellStyle name="Notiz 7 2 4 2 2" xfId="6888" xr:uid="{00000000-0005-0000-0000-0000E91A0000}"/>
    <cellStyle name="Notiz 7 2 4 3" xfId="5651" xr:uid="{00000000-0005-0000-0000-000014160000}"/>
    <cellStyle name="Notiz 7 2 4 4" xfId="3079" xr:uid="{00000000-0005-0000-0000-0000080C0000}"/>
    <cellStyle name="Notiz 7 2 5" xfId="2040" xr:uid="{00000000-0005-0000-0000-0000F9070000}"/>
    <cellStyle name="Notiz 7 2 5 2" xfId="4830" xr:uid="{00000000-0005-0000-0000-0000DF120000}"/>
    <cellStyle name="Notiz 7 2 5 2 2" xfId="7273" xr:uid="{00000000-0005-0000-0000-00006A1C0000}"/>
    <cellStyle name="Notiz 7 2 5 3" xfId="6050" xr:uid="{00000000-0005-0000-0000-0000A3170000}"/>
    <cellStyle name="Notiz 7 2 5 4" xfId="3532" xr:uid="{00000000-0005-0000-0000-0000CD0D0000}"/>
    <cellStyle name="Notiz 7 2 6" xfId="3856" xr:uid="{00000000-0005-0000-0000-0000110F0000}"/>
    <cellStyle name="Notiz 7 2 6 2" xfId="6315" xr:uid="{00000000-0005-0000-0000-0000AC180000}"/>
    <cellStyle name="Notiz 7 2 7" xfId="5216" xr:uid="{00000000-0005-0000-0000-000061140000}"/>
    <cellStyle name="Notiz 7 2 8" xfId="7795" xr:uid="{00000000-0005-0000-0000-0000741E0000}"/>
    <cellStyle name="Notiz 7 2 9" xfId="2637" xr:uid="{00000000-0005-0000-0000-00004E0A0000}"/>
    <cellStyle name="Notiz 7 3" xfId="667" xr:uid="{00000000-0005-0000-0000-00009B020000}"/>
    <cellStyle name="Notiz 7 3 2" xfId="2049" xr:uid="{00000000-0005-0000-0000-000002080000}"/>
    <cellStyle name="Notiz 7 3 2 2" xfId="2050" xr:uid="{00000000-0005-0000-0000-000003080000}"/>
    <cellStyle name="Notiz 7 3 2 2 2" xfId="4649" xr:uid="{00000000-0005-0000-0000-00002A120000}"/>
    <cellStyle name="Notiz 7 3 2 2 2 2" xfId="7103" xr:uid="{00000000-0005-0000-0000-0000C01B0000}"/>
    <cellStyle name="Notiz 7 3 2 2 3" xfId="5867" xr:uid="{00000000-0005-0000-0000-0000EC160000}"/>
    <cellStyle name="Notiz 7 3 2 2 4" xfId="3296" xr:uid="{00000000-0005-0000-0000-0000E10C0000}"/>
    <cellStyle name="Notiz 7 3 2 3" xfId="4216" xr:uid="{00000000-0005-0000-0000-000079100000}"/>
    <cellStyle name="Notiz 7 3 2 3 2" xfId="6672" xr:uid="{00000000-0005-0000-0000-0000111A0000}"/>
    <cellStyle name="Notiz 7 3 2 4" xfId="5435" xr:uid="{00000000-0005-0000-0000-00003C150000}"/>
    <cellStyle name="Notiz 7 3 2 5" xfId="2858" xr:uid="{00000000-0005-0000-0000-00002B0B0000}"/>
    <cellStyle name="Notiz 7 3 3" xfId="2051" xr:uid="{00000000-0005-0000-0000-000004080000}"/>
    <cellStyle name="Notiz 7 3 3 2" xfId="4436" xr:uid="{00000000-0005-0000-0000-000055110000}"/>
    <cellStyle name="Notiz 7 3 3 2 2" xfId="6890" xr:uid="{00000000-0005-0000-0000-0000EB1A0000}"/>
    <cellStyle name="Notiz 7 3 3 3" xfId="5653" xr:uid="{00000000-0005-0000-0000-000016160000}"/>
    <cellStyle name="Notiz 7 3 3 4" xfId="3081" xr:uid="{00000000-0005-0000-0000-00000A0C0000}"/>
    <cellStyle name="Notiz 7 3 4" xfId="2048" xr:uid="{00000000-0005-0000-0000-000001080000}"/>
    <cellStyle name="Notiz 7 3 4 2" xfId="4931" xr:uid="{00000000-0005-0000-0000-000044130000}"/>
    <cellStyle name="Notiz 7 3 4 2 2" xfId="7374" xr:uid="{00000000-0005-0000-0000-0000CF1C0000}"/>
    <cellStyle name="Notiz 7 3 4 3" xfId="6151" xr:uid="{00000000-0005-0000-0000-000008180000}"/>
    <cellStyle name="Notiz 7 3 4 4" xfId="3633" xr:uid="{00000000-0005-0000-0000-0000320E0000}"/>
    <cellStyle name="Notiz 7 3 5" xfId="3854" xr:uid="{00000000-0005-0000-0000-00000F0F0000}"/>
    <cellStyle name="Notiz 7 3 5 2" xfId="6313" xr:uid="{00000000-0005-0000-0000-0000AA180000}"/>
    <cellStyle name="Notiz 7 3 6" xfId="5218" xr:uid="{00000000-0005-0000-0000-000063140000}"/>
    <cellStyle name="Notiz 7 3 7" xfId="7896" xr:uid="{00000000-0005-0000-0000-0000D91E0000}"/>
    <cellStyle name="Notiz 7 3 8" xfId="2639" xr:uid="{00000000-0005-0000-0000-0000500A0000}"/>
    <cellStyle name="Notiz 7 4" xfId="853" xr:uid="{00000000-0005-0000-0000-000055030000}"/>
    <cellStyle name="Notiz 7 4 2" xfId="2053" xr:uid="{00000000-0005-0000-0000-000006080000}"/>
    <cellStyle name="Notiz 7 4 2 2" xfId="4646" xr:uid="{00000000-0005-0000-0000-000027120000}"/>
    <cellStyle name="Notiz 7 4 2 2 2" xfId="7100" xr:uid="{00000000-0005-0000-0000-0000BD1B0000}"/>
    <cellStyle name="Notiz 7 4 2 3" xfId="5864" xr:uid="{00000000-0005-0000-0000-0000E9160000}"/>
    <cellStyle name="Notiz 7 4 2 4" xfId="3293" xr:uid="{00000000-0005-0000-0000-0000DE0C0000}"/>
    <cellStyle name="Notiz 7 4 3" xfId="2052" xr:uid="{00000000-0005-0000-0000-000005080000}"/>
    <cellStyle name="Notiz 7 4 3 2" xfId="6669" xr:uid="{00000000-0005-0000-0000-00000E1A0000}"/>
    <cellStyle name="Notiz 7 4 3 3" xfId="4213" xr:uid="{00000000-0005-0000-0000-000076100000}"/>
    <cellStyle name="Notiz 7 4 4" xfId="5432" xr:uid="{00000000-0005-0000-0000-000039150000}"/>
    <cellStyle name="Notiz 7 4 5" xfId="8029" xr:uid="{00000000-0005-0000-0000-00005E1F0000}"/>
    <cellStyle name="Notiz 7 4 6" xfId="2855" xr:uid="{00000000-0005-0000-0000-0000280B0000}"/>
    <cellStyle name="Notiz 7 5" xfId="959" xr:uid="{00000000-0005-0000-0000-0000BF030000}"/>
    <cellStyle name="Notiz 7 5 2" xfId="2054" xr:uid="{00000000-0005-0000-0000-000007080000}"/>
    <cellStyle name="Notiz 7 5 2 2" xfId="6887" xr:uid="{00000000-0005-0000-0000-0000E81A0000}"/>
    <cellStyle name="Notiz 7 5 2 3" xfId="4433" xr:uid="{00000000-0005-0000-0000-000052110000}"/>
    <cellStyle name="Notiz 7 5 3" xfId="5650" xr:uid="{00000000-0005-0000-0000-000013160000}"/>
    <cellStyle name="Notiz 7 5 4" xfId="8089" xr:uid="{00000000-0005-0000-0000-00009A1F0000}"/>
    <cellStyle name="Notiz 7 5 5" xfId="3078" xr:uid="{00000000-0005-0000-0000-0000070C0000}"/>
    <cellStyle name="Notiz 7 6" xfId="2039" xr:uid="{00000000-0005-0000-0000-0000F8070000}"/>
    <cellStyle name="Notiz 7 6 2" xfId="4715" xr:uid="{00000000-0005-0000-0000-00006C120000}"/>
    <cellStyle name="Notiz 7 6 2 2" xfId="7165" xr:uid="{00000000-0005-0000-0000-0000FE1B0000}"/>
    <cellStyle name="Notiz 7 6 3" xfId="5931" xr:uid="{00000000-0005-0000-0000-00002C170000}"/>
    <cellStyle name="Notiz 7 6 4" xfId="3400" xr:uid="{00000000-0005-0000-0000-0000490D0000}"/>
    <cellStyle name="Notiz 7 7" xfId="3473" xr:uid="{00000000-0005-0000-0000-0000920D0000}"/>
    <cellStyle name="Notiz 7 7 2" xfId="4775" xr:uid="{00000000-0005-0000-0000-0000A8120000}"/>
    <cellStyle name="Notiz 7 7 2 2" xfId="7218" xr:uid="{00000000-0005-0000-0000-0000331C0000}"/>
    <cellStyle name="Notiz 7 7 3" xfId="5995" xr:uid="{00000000-0005-0000-0000-00006C170000}"/>
    <cellStyle name="Notiz 7 8" xfId="3794" xr:uid="{00000000-0005-0000-0000-0000D30E0000}"/>
    <cellStyle name="Notiz 7 8 2" xfId="6280" xr:uid="{00000000-0005-0000-0000-000089180000}"/>
    <cellStyle name="Notiz 7 9" xfId="5215" xr:uid="{00000000-0005-0000-0000-000060140000}"/>
    <cellStyle name="Notiz 8" xfId="351" xr:uid="{00000000-0005-0000-0000-00005F010000}"/>
    <cellStyle name="Notiz 8 2" xfId="854" xr:uid="{00000000-0005-0000-0000-000056030000}"/>
    <cellStyle name="Notiz 8 2 2" xfId="2056" xr:uid="{00000000-0005-0000-0000-000009080000}"/>
    <cellStyle name="Notiz 8 2 3" xfId="8030" xr:uid="{00000000-0005-0000-0000-00005F1F0000}"/>
    <cellStyle name="Notiz 8 3" xfId="2055" xr:uid="{00000000-0005-0000-0000-000008080000}"/>
    <cellStyle name="Notiz 8 4" xfId="2640" xr:uid="{00000000-0005-0000-0000-0000510A0000}"/>
    <cellStyle name="Notiz 9" xfId="737" xr:uid="{00000000-0005-0000-0000-0000E1020000}"/>
    <cellStyle name="Notiz 9 2" xfId="855" xr:uid="{00000000-0005-0000-0000-000057030000}"/>
    <cellStyle name="Notiz 9 2 2" xfId="2058" xr:uid="{00000000-0005-0000-0000-00000B080000}"/>
    <cellStyle name="Notiz 9 2 2 2" xfId="7439" xr:uid="{00000000-0005-0000-0000-0000101D0000}"/>
    <cellStyle name="Notiz 9 2 2 3" xfId="7467" xr:uid="{00000000-0005-0000-0000-00002C1D0000}"/>
    <cellStyle name="Notiz 9 2 2 4" xfId="7459" xr:uid="{00000000-0005-0000-0000-0000241D0000}"/>
    <cellStyle name="Notiz 9 2 2 5" xfId="5002" xr:uid="{00000000-0005-0000-0000-00008B130000}"/>
    <cellStyle name="Notiz 9 2 3" xfId="2425" xr:uid="{00000000-0005-0000-0000-00007A090000}"/>
    <cellStyle name="Notiz 9 2 3 2" xfId="7427" xr:uid="{00000000-0005-0000-0000-0000041D0000}"/>
    <cellStyle name="Notiz 9 2 3 3" xfId="7464" xr:uid="{00000000-0005-0000-0000-0000291D0000}"/>
    <cellStyle name="Notiz 9 2 3 4" xfId="7460" xr:uid="{00000000-0005-0000-0000-0000251D0000}"/>
    <cellStyle name="Notiz 9 2 3 5" xfId="4990" xr:uid="{00000000-0005-0000-0000-00007F130000}"/>
    <cellStyle name="Notiz 9 2 4" xfId="6185" xr:uid="{00000000-0005-0000-0000-00002A180000}"/>
    <cellStyle name="Notiz 9 2 5" xfId="7455" xr:uid="{00000000-0005-0000-0000-0000201D0000}"/>
    <cellStyle name="Notiz 9 2 6" xfId="7458" xr:uid="{00000000-0005-0000-0000-0000231D0000}"/>
    <cellStyle name="Notiz 9 2 7" xfId="8031" xr:uid="{00000000-0005-0000-0000-0000601F0000}"/>
    <cellStyle name="Notiz 9 2 8" xfId="3688" xr:uid="{00000000-0005-0000-0000-0000690E0000}"/>
    <cellStyle name="Notiz 9 3" xfId="960" xr:uid="{00000000-0005-0000-0000-0000C0030000}"/>
    <cellStyle name="Notiz 9 3 2" xfId="4716" xr:uid="{00000000-0005-0000-0000-00006D120000}"/>
    <cellStyle name="Notiz 9 4" xfId="2057" xr:uid="{00000000-0005-0000-0000-00000A080000}"/>
    <cellStyle name="Notiz 9 4 2" xfId="7421" xr:uid="{00000000-0005-0000-0000-0000FE1C0000}"/>
    <cellStyle name="Notiz 9 4 3" xfId="4983" xr:uid="{00000000-0005-0000-0000-000078130000}"/>
    <cellStyle name="Notiz 9 5" xfId="2424" xr:uid="{00000000-0005-0000-0000-000079090000}"/>
    <cellStyle name="Notiz 9 5 2" xfId="7919" xr:uid="{00000000-0005-0000-0000-0000F01E0000}"/>
    <cellStyle name="Notiz 9 6" xfId="3401" xr:uid="{00000000-0005-0000-0000-00004A0D0000}"/>
    <cellStyle name="P-[0%]" xfId="7553" xr:uid="{00000000-0005-0000-0000-0000821D0000}"/>
    <cellStyle name="P-[0,0%]" xfId="7554" xr:uid="{00000000-0005-0000-0000-0000831D0000}"/>
    <cellStyle name="P-[0,0%]-fett" xfId="7575" xr:uid="{00000000-0005-0000-0000-0000981D0000}"/>
    <cellStyle name="Percent" xfId="1" xr:uid="{00000000-0005-0000-0000-000001000000}"/>
    <cellStyle name="Percent 2" xfId="2414" xr:uid="{00000000-0005-0000-0000-00006F090000}"/>
    <cellStyle name="Pourcentage 2" xfId="2877" xr:uid="{00000000-0005-0000-0000-00003E0B0000}"/>
    <cellStyle name="Pourcentage 3" xfId="2878" xr:uid="{00000000-0005-0000-0000-00003F0B0000}"/>
    <cellStyle name="Pourcentage 3 2" xfId="4233" xr:uid="{00000000-0005-0000-0000-00008A100000}"/>
    <cellStyle name="Pourcentage 3 2 2" xfId="6688" xr:uid="{00000000-0005-0000-0000-0000211A0000}"/>
    <cellStyle name="Pourcentage 3 3" xfId="5451" xr:uid="{00000000-0005-0000-0000-00004C150000}"/>
    <cellStyle name="Prozent" xfId="352" xr:uid="{00000000-0005-0000-0000-000060010000}"/>
    <cellStyle name="Prozent 10" xfId="476" xr:uid="{00000000-0005-0000-0000-0000DC010000}"/>
    <cellStyle name="Prozent 10 2" xfId="567" xr:uid="{00000000-0005-0000-0000-000037020000}"/>
    <cellStyle name="Prozent 10 2 2" xfId="725" xr:uid="{00000000-0005-0000-0000-0000D5020000}"/>
    <cellStyle name="Prozent 10 2 2 2" xfId="2059" xr:uid="{00000000-0005-0000-0000-00000C080000}"/>
    <cellStyle name="Prozent 10 2 2 2 2" xfId="2060" xr:uid="{00000000-0005-0000-0000-00000D080000}"/>
    <cellStyle name="Prozent 10 2 3" xfId="2061" xr:uid="{00000000-0005-0000-0000-00000E080000}"/>
    <cellStyle name="Prozent 10 2 3 2" xfId="2062" xr:uid="{00000000-0005-0000-0000-00000F080000}"/>
    <cellStyle name="Prozent 10 3" xfId="705" xr:uid="{00000000-0005-0000-0000-0000C1020000}"/>
    <cellStyle name="Prozent 10 3 2" xfId="2063" xr:uid="{00000000-0005-0000-0000-000010080000}"/>
    <cellStyle name="Prozent 10 3 2 2" xfId="2064" xr:uid="{00000000-0005-0000-0000-000011080000}"/>
    <cellStyle name="Prozent 10 4" xfId="2065" xr:uid="{00000000-0005-0000-0000-000012080000}"/>
    <cellStyle name="Prozent 10 4 2" xfId="2066" xr:uid="{00000000-0005-0000-0000-000013080000}"/>
    <cellStyle name="Prozent 11" xfId="546" xr:uid="{00000000-0005-0000-0000-000022020000}"/>
    <cellStyle name="Prozent 11 2" xfId="671" xr:uid="{00000000-0005-0000-0000-00009F020000}"/>
    <cellStyle name="Prozent 11 2 2" xfId="729" xr:uid="{00000000-0005-0000-0000-0000D9020000}"/>
    <cellStyle name="Prozent 11 2 2 2" xfId="2067" xr:uid="{00000000-0005-0000-0000-000014080000}"/>
    <cellStyle name="Prozent 11 2 2 2 2" xfId="2068" xr:uid="{00000000-0005-0000-0000-000015080000}"/>
    <cellStyle name="Prozent 11 2 3" xfId="2069" xr:uid="{00000000-0005-0000-0000-000016080000}"/>
    <cellStyle name="Prozent 11 2 3 2" xfId="2070" xr:uid="{00000000-0005-0000-0000-000017080000}"/>
    <cellStyle name="Prozent 11 3" xfId="670" xr:uid="{00000000-0005-0000-0000-00009E020000}"/>
    <cellStyle name="Prozent 11 3 2" xfId="728" xr:uid="{00000000-0005-0000-0000-0000D8020000}"/>
    <cellStyle name="Prozent 11 3 2 2" xfId="2071" xr:uid="{00000000-0005-0000-0000-000018080000}"/>
    <cellStyle name="Prozent 11 3 2 2 2" xfId="2072" xr:uid="{00000000-0005-0000-0000-000019080000}"/>
    <cellStyle name="Prozent 11 3 3" xfId="683" xr:uid="{00000000-0005-0000-0000-0000AB020000}"/>
    <cellStyle name="Prozent 11 3 3 2" xfId="2073" xr:uid="{00000000-0005-0000-0000-00001A080000}"/>
    <cellStyle name="Prozent 11 3 3 2 2" xfId="2074" xr:uid="{00000000-0005-0000-0000-00001B080000}"/>
    <cellStyle name="Prozent 11 3 4" xfId="2075" xr:uid="{00000000-0005-0000-0000-00001C080000}"/>
    <cellStyle name="Prozent 11 3 4 2" xfId="2076" xr:uid="{00000000-0005-0000-0000-00001D080000}"/>
    <cellStyle name="Prozent 11 4" xfId="708" xr:uid="{00000000-0005-0000-0000-0000C4020000}"/>
    <cellStyle name="Prozent 11 4 2" xfId="2077" xr:uid="{00000000-0005-0000-0000-00001E080000}"/>
    <cellStyle name="Prozent 11 4 2 2" xfId="2078" xr:uid="{00000000-0005-0000-0000-00001F080000}"/>
    <cellStyle name="Prozent 11 5" xfId="2079" xr:uid="{00000000-0005-0000-0000-000020080000}"/>
    <cellStyle name="Prozent 11 5 2" xfId="2080" xr:uid="{00000000-0005-0000-0000-000021080000}"/>
    <cellStyle name="Prozent 11 6" xfId="3853" xr:uid="{00000000-0005-0000-0000-00000E0F0000}"/>
    <cellStyle name="Prozent 11 7" xfId="3795" xr:uid="{00000000-0005-0000-0000-0000D40E0000}"/>
    <cellStyle name="Prozent 12" xfId="669" xr:uid="{00000000-0005-0000-0000-00009D020000}"/>
    <cellStyle name="Prozent 12 2" xfId="727" xr:uid="{00000000-0005-0000-0000-0000D7020000}"/>
    <cellStyle name="Prozent 12 2 2" xfId="2081" xr:uid="{00000000-0005-0000-0000-000022080000}"/>
    <cellStyle name="Prozent 12 2 2 2" xfId="2082" xr:uid="{00000000-0005-0000-0000-000023080000}"/>
    <cellStyle name="Prozent 12 3" xfId="684" xr:uid="{00000000-0005-0000-0000-0000AC020000}"/>
    <cellStyle name="Prozent 12 3 2" xfId="2083" xr:uid="{00000000-0005-0000-0000-000024080000}"/>
    <cellStyle name="Prozent 12 3 2 2" xfId="2084" xr:uid="{00000000-0005-0000-0000-000025080000}"/>
    <cellStyle name="Prozent 12 4" xfId="2085" xr:uid="{00000000-0005-0000-0000-000026080000}"/>
    <cellStyle name="Prozent 12 4 2" xfId="2086" xr:uid="{00000000-0005-0000-0000-000027080000}"/>
    <cellStyle name="Prozent 13" xfId="735" xr:uid="{00000000-0005-0000-0000-0000DF020000}"/>
    <cellStyle name="Prozent 13 2" xfId="2088" xr:uid="{00000000-0005-0000-0000-000029080000}"/>
    <cellStyle name="Prozent 13 2 2" xfId="2089" xr:uid="{00000000-0005-0000-0000-00002A080000}"/>
    <cellStyle name="Prozent 13 2 2 2" xfId="2090" xr:uid="{00000000-0005-0000-0000-00002B080000}"/>
    <cellStyle name="Prozent 13 3" xfId="2091" xr:uid="{00000000-0005-0000-0000-00002C080000}"/>
    <cellStyle name="Prozent 13 3 2" xfId="2092" xr:uid="{00000000-0005-0000-0000-00002D080000}"/>
    <cellStyle name="Prozent 13 4" xfId="788" xr:uid="{00000000-0005-0000-0000-000014030000}"/>
    <cellStyle name="Prozent 13 5" xfId="2087" xr:uid="{00000000-0005-0000-0000-000028080000}"/>
    <cellStyle name="Prozent 14" xfId="856" xr:uid="{00000000-0005-0000-0000-000058030000}"/>
    <cellStyle name="Prozent 14 2" xfId="2094" xr:uid="{00000000-0005-0000-0000-00002F080000}"/>
    <cellStyle name="Prozent 14 2 2" xfId="2095" xr:uid="{00000000-0005-0000-0000-000030080000}"/>
    <cellStyle name="Prozent 14 3" xfId="2096" xr:uid="{00000000-0005-0000-0000-000031080000}"/>
    <cellStyle name="Prozent 14 3 2" xfId="8032" xr:uid="{00000000-0005-0000-0000-0000611F0000}"/>
    <cellStyle name="Prozent 14 4" xfId="2093" xr:uid="{00000000-0005-0000-0000-00002E080000}"/>
    <cellStyle name="Prozent 15" xfId="2097" xr:uid="{00000000-0005-0000-0000-000032080000}"/>
    <cellStyle name="Prozent 15 2" xfId="2098" xr:uid="{00000000-0005-0000-0000-000033080000}"/>
    <cellStyle name="Prozent 15 2 2" xfId="3658" xr:uid="{00000000-0005-0000-0000-00004B0E0000}"/>
    <cellStyle name="Prozent 15 3" xfId="3662" xr:uid="{00000000-0005-0000-0000-00004F0E0000}"/>
    <cellStyle name="Prozent 15 4" xfId="3646" xr:uid="{00000000-0005-0000-0000-00003F0E0000}"/>
    <cellStyle name="Prozent 15 5" xfId="4663" xr:uid="{00000000-0005-0000-0000-000038120000}"/>
    <cellStyle name="Prozent 15 5 2" xfId="7117" xr:uid="{00000000-0005-0000-0000-0000CE1B0000}"/>
    <cellStyle name="Prozent 15 6" xfId="5881" xr:uid="{00000000-0005-0000-0000-0000FA160000}"/>
    <cellStyle name="Prozent 15 7" xfId="3310" xr:uid="{00000000-0005-0000-0000-0000EF0C0000}"/>
    <cellStyle name="Prozent 16" xfId="2413" xr:uid="{00000000-0005-0000-0000-00006E090000}"/>
    <cellStyle name="Prozent 16 2" xfId="4947" xr:uid="{00000000-0005-0000-0000-000054130000}"/>
    <cellStyle name="Prozent 16 2 2" xfId="7389" xr:uid="{00000000-0005-0000-0000-0000DE1C0000}"/>
    <cellStyle name="Prozent 16 3" xfId="6166" xr:uid="{00000000-0005-0000-0000-000017180000}"/>
    <cellStyle name="Prozent 16 4" xfId="3668" xr:uid="{00000000-0005-0000-0000-0000550E0000}"/>
    <cellStyle name="Prozent 17" xfId="2419" xr:uid="{00000000-0005-0000-0000-000074090000}"/>
    <cellStyle name="Prozent 17 2" xfId="3689" xr:uid="{00000000-0005-0000-0000-00006A0E0000}"/>
    <cellStyle name="Prozent 18" xfId="2428" xr:uid="{00000000-0005-0000-0000-00007D090000}"/>
    <cellStyle name="Prozent 18 2" xfId="4726" xr:uid="{00000000-0005-0000-0000-000077120000}"/>
    <cellStyle name="Prozent 18 2 2" xfId="7169" xr:uid="{00000000-0005-0000-0000-0000021C0000}"/>
    <cellStyle name="Prozent 18 3" xfId="5946" xr:uid="{00000000-0005-0000-0000-00003B170000}"/>
    <cellStyle name="Prozent 18 4" xfId="3416" xr:uid="{00000000-0005-0000-0000-0000590D0000}"/>
    <cellStyle name="Prozent 19" xfId="7491" xr:uid="{00000000-0005-0000-0000-0000441D0000}"/>
    <cellStyle name="Prozent 2" xfId="353" xr:uid="{00000000-0005-0000-0000-000061010000}"/>
    <cellStyle name="Prozent 2 2" xfId="547" xr:uid="{00000000-0005-0000-0000-000023020000}"/>
    <cellStyle name="Prozent 2 2 2" xfId="709" xr:uid="{00000000-0005-0000-0000-0000C5020000}"/>
    <cellStyle name="Prozent 2 2 2 2" xfId="2099" xr:uid="{00000000-0005-0000-0000-000034080000}"/>
    <cellStyle name="Prozent 2 2 2 2 2" xfId="2100" xr:uid="{00000000-0005-0000-0000-000035080000}"/>
    <cellStyle name="Prozent 2 2 3" xfId="2101" xr:uid="{00000000-0005-0000-0000-000036080000}"/>
    <cellStyle name="Prozent 2 2 3 2" xfId="2102" xr:uid="{00000000-0005-0000-0000-000037080000}"/>
    <cellStyle name="Prozent 2 2 3 3" xfId="3817" xr:uid="{00000000-0005-0000-0000-0000EA0E0000}"/>
    <cellStyle name="Prozent 2 2 4" xfId="2429" xr:uid="{00000000-0005-0000-0000-00007E090000}"/>
    <cellStyle name="Prozent 2 3" xfId="690" xr:uid="{00000000-0005-0000-0000-0000B2020000}"/>
    <cellStyle name="Prozent 2 3 2" xfId="2103" xr:uid="{00000000-0005-0000-0000-000038080000}"/>
    <cellStyle name="Prozent 2 3 2 2" xfId="2104" xr:uid="{00000000-0005-0000-0000-000039080000}"/>
    <cellStyle name="Prozent 2 4" xfId="2105" xr:uid="{00000000-0005-0000-0000-00003A080000}"/>
    <cellStyle name="Prozent 2 4 2" xfId="2106" xr:uid="{00000000-0005-0000-0000-00003B080000}"/>
    <cellStyle name="Prozent 2 4 2 2" xfId="2107" xr:uid="{00000000-0005-0000-0000-00003C080000}"/>
    <cellStyle name="Prozent 2 4 3" xfId="3474" xr:uid="{00000000-0005-0000-0000-0000930D0000}"/>
    <cellStyle name="Prozent 2 4 4" xfId="4665" xr:uid="{00000000-0005-0000-0000-00003A120000}"/>
    <cellStyle name="Prozent 2 4 5" xfId="3312" xr:uid="{00000000-0005-0000-0000-0000F10C0000}"/>
    <cellStyle name="Prozent 2 5" xfId="2108" xr:uid="{00000000-0005-0000-0000-00003D080000}"/>
    <cellStyle name="Prozent 2 5 2" xfId="2109" xr:uid="{00000000-0005-0000-0000-00003E080000}"/>
    <cellStyle name="Prozent 2 5 2 2" xfId="4949" xr:uid="{00000000-0005-0000-0000-000056130000}"/>
    <cellStyle name="Prozent 2 5 3" xfId="3816" xr:uid="{00000000-0005-0000-0000-0000E90E0000}"/>
    <cellStyle name="Prozent 2 5 4" xfId="3672" xr:uid="{00000000-0005-0000-0000-0000590E0000}"/>
    <cellStyle name="Prozent 2 6" xfId="3666" xr:uid="{00000000-0005-0000-0000-0000530E0000}"/>
    <cellStyle name="Prozent 2 7" xfId="3419" xr:uid="{00000000-0005-0000-0000-00005C0D0000}"/>
    <cellStyle name="Prozent 3" xfId="354" xr:uid="{00000000-0005-0000-0000-000062010000}"/>
    <cellStyle name="Prozent 3 2" xfId="548" xr:uid="{00000000-0005-0000-0000-000024020000}"/>
    <cellStyle name="Prozent 3 2 2" xfId="710" xr:uid="{00000000-0005-0000-0000-0000C6020000}"/>
    <cellStyle name="Prozent 3 2 2 2" xfId="2110" xr:uid="{00000000-0005-0000-0000-00003F080000}"/>
    <cellStyle name="Prozent 3 2 2 2 2" xfId="2111" xr:uid="{00000000-0005-0000-0000-000040080000}"/>
    <cellStyle name="Prozent 3 2 3" xfId="2112" xr:uid="{00000000-0005-0000-0000-000041080000}"/>
    <cellStyle name="Prozent 3 2 3 2" xfId="2113" xr:uid="{00000000-0005-0000-0000-000042080000}"/>
    <cellStyle name="Prozent 3 3" xfId="691" xr:uid="{00000000-0005-0000-0000-0000B3020000}"/>
    <cellStyle name="Prozent 3 3 2" xfId="2114" xr:uid="{00000000-0005-0000-0000-000043080000}"/>
    <cellStyle name="Prozent 3 3 2 2" xfId="2115" xr:uid="{00000000-0005-0000-0000-000044080000}"/>
    <cellStyle name="Prozent 3 4" xfId="2116" xr:uid="{00000000-0005-0000-0000-000045080000}"/>
    <cellStyle name="Prozent 3 4 2" xfId="2117" xr:uid="{00000000-0005-0000-0000-000046080000}"/>
    <cellStyle name="Prozent 3 4 2 2" xfId="3660" xr:uid="{00000000-0005-0000-0000-00004D0E0000}"/>
    <cellStyle name="Prozent 3 4 3" xfId="3661" xr:uid="{00000000-0005-0000-0000-00004E0E0000}"/>
    <cellStyle name="Prozent 3 4 4" xfId="4939" xr:uid="{00000000-0005-0000-0000-00004C130000}"/>
    <cellStyle name="Prozent 3 4 5" xfId="3834" xr:uid="{00000000-0005-0000-0000-0000FB0E0000}"/>
    <cellStyle name="Prozent 3 4 6" xfId="3648" xr:uid="{00000000-0005-0000-0000-0000410E0000}"/>
    <cellStyle name="Prozent 3 5" xfId="3649" xr:uid="{00000000-0005-0000-0000-0000420E0000}"/>
    <cellStyle name="Prozent 3 6" xfId="3651" xr:uid="{00000000-0005-0000-0000-0000440E0000}"/>
    <cellStyle name="Prozent 3 7" xfId="3475" xr:uid="{00000000-0005-0000-0000-0000940D0000}"/>
    <cellStyle name="Prozent 3 8" xfId="3703" xr:uid="{00000000-0005-0000-0000-0000780E0000}"/>
    <cellStyle name="Prozent 3 9" xfId="3422" xr:uid="{00000000-0005-0000-0000-00005F0D0000}"/>
    <cellStyle name="Prozent 4" xfId="355" xr:uid="{00000000-0005-0000-0000-000063010000}"/>
    <cellStyle name="Prozent 4 2" xfId="549" xr:uid="{00000000-0005-0000-0000-000025020000}"/>
    <cellStyle name="Prozent 4 2 2" xfId="711" xr:uid="{00000000-0005-0000-0000-0000C7020000}"/>
    <cellStyle name="Prozent 4 2 2 2" xfId="2118" xr:uid="{00000000-0005-0000-0000-000047080000}"/>
    <cellStyle name="Prozent 4 2 2 2 2" xfId="2119" xr:uid="{00000000-0005-0000-0000-000048080000}"/>
    <cellStyle name="Prozent 4 2 3" xfId="2120" xr:uid="{00000000-0005-0000-0000-000049080000}"/>
    <cellStyle name="Prozent 4 2 3 2" xfId="2121" xr:uid="{00000000-0005-0000-0000-00004A080000}"/>
    <cellStyle name="Prozent 4 3" xfId="692" xr:uid="{00000000-0005-0000-0000-0000B4020000}"/>
    <cellStyle name="Prozent 4 3 2" xfId="2122" xr:uid="{00000000-0005-0000-0000-00004B080000}"/>
    <cellStyle name="Prozent 4 3 2 2" xfId="2123" xr:uid="{00000000-0005-0000-0000-00004C080000}"/>
    <cellStyle name="Prozent 4 4" xfId="2124" xr:uid="{00000000-0005-0000-0000-00004D080000}"/>
    <cellStyle name="Prozent 4 4 2" xfId="2125" xr:uid="{00000000-0005-0000-0000-00004E080000}"/>
    <cellStyle name="Prozent 4 4 2 2" xfId="2126" xr:uid="{00000000-0005-0000-0000-00004F080000}"/>
    <cellStyle name="Prozent 4 5" xfId="2127" xr:uid="{00000000-0005-0000-0000-000050080000}"/>
    <cellStyle name="Prozent 4 5 2" xfId="2128" xr:uid="{00000000-0005-0000-0000-000051080000}"/>
    <cellStyle name="Prozent 4 5 3" xfId="3815" xr:uid="{00000000-0005-0000-0000-0000E80E0000}"/>
    <cellStyle name="Prozent 5" xfId="356" xr:uid="{00000000-0005-0000-0000-000064010000}"/>
    <cellStyle name="Prozent 5 10" xfId="7543" xr:uid="{00000000-0005-0000-0000-0000781D0000}"/>
    <cellStyle name="Prozent 5 11" xfId="7685" xr:uid="{00000000-0005-0000-0000-0000061E0000}"/>
    <cellStyle name="Prozent 5 12" xfId="7738" xr:uid="{00000000-0005-0000-0000-00003B1E0000}"/>
    <cellStyle name="Prozent 5 13" xfId="2641" xr:uid="{00000000-0005-0000-0000-0000520A0000}"/>
    <cellStyle name="Prozent 5 2" xfId="550" xr:uid="{00000000-0005-0000-0000-000026020000}"/>
    <cellStyle name="Prozent 5 2 2" xfId="673" xr:uid="{00000000-0005-0000-0000-0000A1020000}"/>
    <cellStyle name="Prozent 5 2 2 2" xfId="2132" xr:uid="{00000000-0005-0000-0000-000055080000}"/>
    <cellStyle name="Prozent 5 2 2 2 2" xfId="3299" xr:uid="{00000000-0005-0000-0000-0000E40C0000}"/>
    <cellStyle name="Prozent 5 2 2 2 2 2" xfId="4652" xr:uid="{00000000-0005-0000-0000-00002D120000}"/>
    <cellStyle name="Prozent 5 2 2 2 2 2 2" xfId="7106" xr:uid="{00000000-0005-0000-0000-0000C31B0000}"/>
    <cellStyle name="Prozent 5 2 2 2 2 3" xfId="5870" xr:uid="{00000000-0005-0000-0000-0000EF160000}"/>
    <cellStyle name="Prozent 5 2 2 2 3" xfId="4219" xr:uid="{00000000-0005-0000-0000-00007C100000}"/>
    <cellStyle name="Prozent 5 2 2 2 3 2" xfId="6675" xr:uid="{00000000-0005-0000-0000-0000141A0000}"/>
    <cellStyle name="Prozent 5 2 2 2 4" xfId="5438" xr:uid="{00000000-0005-0000-0000-00003F150000}"/>
    <cellStyle name="Prozent 5 2 2 2 5" xfId="2861" xr:uid="{00000000-0005-0000-0000-00002E0B0000}"/>
    <cellStyle name="Prozent 5 2 2 3" xfId="2131" xr:uid="{00000000-0005-0000-0000-000054080000}"/>
    <cellStyle name="Prozent 5 2 2 3 2" xfId="4439" xr:uid="{00000000-0005-0000-0000-000058110000}"/>
    <cellStyle name="Prozent 5 2 2 3 2 2" xfId="6893" xr:uid="{00000000-0005-0000-0000-0000EE1A0000}"/>
    <cellStyle name="Prozent 5 2 2 3 3" xfId="5656" xr:uid="{00000000-0005-0000-0000-000019160000}"/>
    <cellStyle name="Prozent 5 2 2 3 4" xfId="3084" xr:uid="{00000000-0005-0000-0000-00000D0C0000}"/>
    <cellStyle name="Prozent 5 2 2 4" xfId="3636" xr:uid="{00000000-0005-0000-0000-0000350E0000}"/>
    <cellStyle name="Prozent 5 2 2 4 2" xfId="4934" xr:uid="{00000000-0005-0000-0000-000047130000}"/>
    <cellStyle name="Prozent 5 2 2 4 2 2" xfId="7377" xr:uid="{00000000-0005-0000-0000-0000D21C0000}"/>
    <cellStyle name="Prozent 5 2 2 4 3" xfId="6154" xr:uid="{00000000-0005-0000-0000-00000B180000}"/>
    <cellStyle name="Prozent 5 2 2 5" xfId="3851" xr:uid="{00000000-0005-0000-0000-00000C0F0000}"/>
    <cellStyle name="Prozent 5 2 2 5 2" xfId="6311" xr:uid="{00000000-0005-0000-0000-0000A8180000}"/>
    <cellStyle name="Prozent 5 2 2 6" xfId="5221" xr:uid="{00000000-0005-0000-0000-000066140000}"/>
    <cellStyle name="Prozent 5 2 2 7" xfId="7899" xr:uid="{00000000-0005-0000-0000-0000DC1E0000}"/>
    <cellStyle name="Prozent 5 2 2 8" xfId="2643" xr:uid="{00000000-0005-0000-0000-0000540A0000}"/>
    <cellStyle name="Prozent 5 2 3" xfId="2133" xr:uid="{00000000-0005-0000-0000-000056080000}"/>
    <cellStyle name="Prozent 5 2 3 2" xfId="2134" xr:uid="{00000000-0005-0000-0000-000057080000}"/>
    <cellStyle name="Prozent 5 2 3 2 2" xfId="4651" xr:uid="{00000000-0005-0000-0000-00002C120000}"/>
    <cellStyle name="Prozent 5 2 3 2 2 2" xfId="7105" xr:uid="{00000000-0005-0000-0000-0000C21B0000}"/>
    <cellStyle name="Prozent 5 2 3 2 3" xfId="5869" xr:uid="{00000000-0005-0000-0000-0000EE160000}"/>
    <cellStyle name="Prozent 5 2 3 2 4" xfId="3298" xr:uid="{00000000-0005-0000-0000-0000E30C0000}"/>
    <cellStyle name="Prozent 5 2 3 3" xfId="3690" xr:uid="{00000000-0005-0000-0000-00006B0E0000}"/>
    <cellStyle name="Prozent 5 2 3 4" xfId="4218" xr:uid="{00000000-0005-0000-0000-00007B100000}"/>
    <cellStyle name="Prozent 5 2 3 4 2" xfId="6674" xr:uid="{00000000-0005-0000-0000-0000131A0000}"/>
    <cellStyle name="Prozent 5 2 3 5" xfId="5437" xr:uid="{00000000-0005-0000-0000-00003E150000}"/>
    <cellStyle name="Prozent 5 2 3 6" xfId="2860" xr:uid="{00000000-0005-0000-0000-00002D0B0000}"/>
    <cellStyle name="Prozent 5 2 4" xfId="2130" xr:uid="{00000000-0005-0000-0000-000053080000}"/>
    <cellStyle name="Prozent 5 2 4 2" xfId="4438" xr:uid="{00000000-0005-0000-0000-000057110000}"/>
    <cellStyle name="Prozent 5 2 4 2 2" xfId="6892" xr:uid="{00000000-0005-0000-0000-0000ED1A0000}"/>
    <cellStyle name="Prozent 5 2 4 3" xfId="5655" xr:uid="{00000000-0005-0000-0000-000018160000}"/>
    <cellStyle name="Prozent 5 2 4 4" xfId="3083" xr:uid="{00000000-0005-0000-0000-00000C0C0000}"/>
    <cellStyle name="Prozent 5 2 5" xfId="3533" xr:uid="{00000000-0005-0000-0000-0000CE0D0000}"/>
    <cellStyle name="Prozent 5 2 5 2" xfId="4831" xr:uid="{00000000-0005-0000-0000-0000E0120000}"/>
    <cellStyle name="Prozent 5 2 5 2 2" xfId="7274" xr:uid="{00000000-0005-0000-0000-00006B1C0000}"/>
    <cellStyle name="Prozent 5 2 5 3" xfId="6051" xr:uid="{00000000-0005-0000-0000-0000A4170000}"/>
    <cellStyle name="Prozent 5 2 6" xfId="3852" xr:uid="{00000000-0005-0000-0000-00000D0F0000}"/>
    <cellStyle name="Prozent 5 2 6 2" xfId="6312" xr:uid="{00000000-0005-0000-0000-0000A9180000}"/>
    <cellStyle name="Prozent 5 2 7" xfId="5220" xr:uid="{00000000-0005-0000-0000-000065140000}"/>
    <cellStyle name="Prozent 5 2 8" xfId="7796" xr:uid="{00000000-0005-0000-0000-0000751E0000}"/>
    <cellStyle name="Prozent 5 2 9" xfId="2642" xr:uid="{00000000-0005-0000-0000-0000530A0000}"/>
    <cellStyle name="Prozent 5 3" xfId="672" xr:uid="{00000000-0005-0000-0000-0000A0020000}"/>
    <cellStyle name="Prozent 5 3 2" xfId="2136" xr:uid="{00000000-0005-0000-0000-000059080000}"/>
    <cellStyle name="Prozent 5 3 2 2" xfId="2137" xr:uid="{00000000-0005-0000-0000-00005A080000}"/>
    <cellStyle name="Prozent 5 3 2 2 2" xfId="4653" xr:uid="{00000000-0005-0000-0000-00002E120000}"/>
    <cellStyle name="Prozent 5 3 2 2 2 2" xfId="7107" xr:uid="{00000000-0005-0000-0000-0000C41B0000}"/>
    <cellStyle name="Prozent 5 3 2 2 3" xfId="5871" xr:uid="{00000000-0005-0000-0000-0000F0160000}"/>
    <cellStyle name="Prozent 5 3 2 2 4" xfId="3300" xr:uid="{00000000-0005-0000-0000-0000E50C0000}"/>
    <cellStyle name="Prozent 5 3 2 3" xfId="3691" xr:uid="{00000000-0005-0000-0000-00006C0E0000}"/>
    <cellStyle name="Prozent 5 3 2 3 2" xfId="4956" xr:uid="{00000000-0005-0000-0000-00005D130000}"/>
    <cellStyle name="Prozent 5 3 2 3 2 2" xfId="7397" xr:uid="{00000000-0005-0000-0000-0000E61C0000}"/>
    <cellStyle name="Prozent 5 3 2 3 3" xfId="6186" xr:uid="{00000000-0005-0000-0000-00002B180000}"/>
    <cellStyle name="Prozent 5 3 2 4" xfId="4220" xr:uid="{00000000-0005-0000-0000-00007D100000}"/>
    <cellStyle name="Prozent 5 3 2 4 2" xfId="6676" xr:uid="{00000000-0005-0000-0000-0000151A0000}"/>
    <cellStyle name="Prozent 5 3 2 5" xfId="5439" xr:uid="{00000000-0005-0000-0000-000040150000}"/>
    <cellStyle name="Prozent 5 3 2 6" xfId="2862" xr:uid="{00000000-0005-0000-0000-00002F0B0000}"/>
    <cellStyle name="Prozent 5 3 3" xfId="2138" xr:uid="{00000000-0005-0000-0000-00005B080000}"/>
    <cellStyle name="Prozent 5 3 3 2" xfId="2139" xr:uid="{00000000-0005-0000-0000-00005C080000}"/>
    <cellStyle name="Prozent 5 3 3 3" xfId="4440" xr:uid="{00000000-0005-0000-0000-000059110000}"/>
    <cellStyle name="Prozent 5 3 3 3 2" xfId="6894" xr:uid="{00000000-0005-0000-0000-0000EF1A0000}"/>
    <cellStyle name="Prozent 5 3 3 4" xfId="5657" xr:uid="{00000000-0005-0000-0000-00001A160000}"/>
    <cellStyle name="Prozent 5 3 3 5" xfId="3085" xr:uid="{00000000-0005-0000-0000-00000E0C0000}"/>
    <cellStyle name="Prozent 5 3 4" xfId="2135" xr:uid="{00000000-0005-0000-0000-000058080000}"/>
    <cellStyle name="Prozent 5 3 4 2" xfId="4933" xr:uid="{00000000-0005-0000-0000-000046130000}"/>
    <cellStyle name="Prozent 5 3 4 2 2" xfId="7376" xr:uid="{00000000-0005-0000-0000-0000D11C0000}"/>
    <cellStyle name="Prozent 5 3 4 3" xfId="6153" xr:uid="{00000000-0005-0000-0000-00000A180000}"/>
    <cellStyle name="Prozent 5 3 4 4" xfId="3635" xr:uid="{00000000-0005-0000-0000-0000340E0000}"/>
    <cellStyle name="Prozent 5 3 5" xfId="3850" xr:uid="{00000000-0005-0000-0000-00000B0F0000}"/>
    <cellStyle name="Prozent 5 3 5 2" xfId="6310" xr:uid="{00000000-0005-0000-0000-0000A7180000}"/>
    <cellStyle name="Prozent 5 3 6" xfId="5222" xr:uid="{00000000-0005-0000-0000-000067140000}"/>
    <cellStyle name="Prozent 5 3 7" xfId="7898" xr:uid="{00000000-0005-0000-0000-0000DB1E0000}"/>
    <cellStyle name="Prozent 5 3 8" xfId="2644" xr:uid="{00000000-0005-0000-0000-0000550A0000}"/>
    <cellStyle name="Prozent 5 4" xfId="961" xr:uid="{00000000-0005-0000-0000-0000C1030000}"/>
    <cellStyle name="Prozent 5 4 2" xfId="2140" xr:uid="{00000000-0005-0000-0000-00005D080000}"/>
    <cellStyle name="Prozent 5 4 2 2" xfId="4650" xr:uid="{00000000-0005-0000-0000-00002B120000}"/>
    <cellStyle name="Prozent 5 4 2 2 2" xfId="7104" xr:uid="{00000000-0005-0000-0000-0000C11B0000}"/>
    <cellStyle name="Prozent 5 4 2 3" xfId="5868" xr:uid="{00000000-0005-0000-0000-0000ED160000}"/>
    <cellStyle name="Prozent 5 4 2 4" xfId="3297" xr:uid="{00000000-0005-0000-0000-0000E20C0000}"/>
    <cellStyle name="Prozent 5 4 3" xfId="4217" xr:uid="{00000000-0005-0000-0000-00007A100000}"/>
    <cellStyle name="Prozent 5 4 3 2" xfId="6673" xr:uid="{00000000-0005-0000-0000-0000121A0000}"/>
    <cellStyle name="Prozent 5 4 4" xfId="5436" xr:uid="{00000000-0005-0000-0000-00003D150000}"/>
    <cellStyle name="Prozent 5 4 5" xfId="8090" xr:uid="{00000000-0005-0000-0000-00009B1F0000}"/>
    <cellStyle name="Prozent 5 4 6" xfId="2859" xr:uid="{00000000-0005-0000-0000-00002C0B0000}"/>
    <cellStyle name="Prozent 5 5" xfId="2129" xr:uid="{00000000-0005-0000-0000-000052080000}"/>
    <cellStyle name="Prozent 5 5 2" xfId="4437" xr:uid="{00000000-0005-0000-0000-000056110000}"/>
    <cellStyle name="Prozent 5 5 2 2" xfId="6891" xr:uid="{00000000-0005-0000-0000-0000EC1A0000}"/>
    <cellStyle name="Prozent 5 5 3" xfId="5654" xr:uid="{00000000-0005-0000-0000-000017160000}"/>
    <cellStyle name="Prozent 5 5 4" xfId="3082" xr:uid="{00000000-0005-0000-0000-00000B0C0000}"/>
    <cellStyle name="Prozent 5 6" xfId="3402" xr:uid="{00000000-0005-0000-0000-00004B0D0000}"/>
    <cellStyle name="Prozent 5 6 2" xfId="4717" xr:uid="{00000000-0005-0000-0000-00006E120000}"/>
    <cellStyle name="Prozent 5 6 2 2" xfId="7166" xr:uid="{00000000-0005-0000-0000-0000FF1B0000}"/>
    <cellStyle name="Prozent 5 6 3" xfId="5932" xr:uid="{00000000-0005-0000-0000-00002D170000}"/>
    <cellStyle name="Prozent 5 7" xfId="3476" xr:uid="{00000000-0005-0000-0000-0000950D0000}"/>
    <cellStyle name="Prozent 5 7 2" xfId="4776" xr:uid="{00000000-0005-0000-0000-0000A9120000}"/>
    <cellStyle name="Prozent 5 7 2 2" xfId="7219" xr:uid="{00000000-0005-0000-0000-0000341C0000}"/>
    <cellStyle name="Prozent 5 7 3" xfId="5996" xr:uid="{00000000-0005-0000-0000-00006D170000}"/>
    <cellStyle name="Prozent 5 8" xfId="3796" xr:uid="{00000000-0005-0000-0000-0000D50E0000}"/>
    <cellStyle name="Prozent 5 8 2" xfId="6281" xr:uid="{00000000-0005-0000-0000-00008A180000}"/>
    <cellStyle name="Prozent 5 9" xfId="5219" xr:uid="{00000000-0005-0000-0000-000064140000}"/>
    <cellStyle name="Prozent 6" xfId="357" xr:uid="{00000000-0005-0000-0000-000065010000}"/>
    <cellStyle name="Prozent 6 2" xfId="551" xr:uid="{00000000-0005-0000-0000-000027020000}"/>
    <cellStyle name="Prozent 6 2 2" xfId="712" xr:uid="{00000000-0005-0000-0000-0000C8020000}"/>
    <cellStyle name="Prozent 6 2 2 2" xfId="2141" xr:uid="{00000000-0005-0000-0000-00005E080000}"/>
    <cellStyle name="Prozent 6 2 2 2 2" xfId="2142" xr:uid="{00000000-0005-0000-0000-00005F080000}"/>
    <cellStyle name="Prozent 6 2 3" xfId="2143" xr:uid="{00000000-0005-0000-0000-000060080000}"/>
    <cellStyle name="Prozent 6 2 3 2" xfId="2144" xr:uid="{00000000-0005-0000-0000-000061080000}"/>
    <cellStyle name="Prozent 6 3" xfId="693" xr:uid="{00000000-0005-0000-0000-0000B5020000}"/>
    <cellStyle name="Prozent 6 3 2" xfId="2145" xr:uid="{00000000-0005-0000-0000-000062080000}"/>
    <cellStyle name="Prozent 6 3 2 2" xfId="2146" xr:uid="{00000000-0005-0000-0000-000063080000}"/>
    <cellStyle name="Prozent 6 4" xfId="2147" xr:uid="{00000000-0005-0000-0000-000064080000}"/>
    <cellStyle name="Prozent 6 4 2" xfId="2148" xr:uid="{00000000-0005-0000-0000-000065080000}"/>
    <cellStyle name="Prozent 7" xfId="358" xr:uid="{00000000-0005-0000-0000-000066010000}"/>
    <cellStyle name="Prozent 7 2" xfId="2149" xr:uid="{00000000-0005-0000-0000-000066080000}"/>
    <cellStyle name="Prozent 7 2 2" xfId="2150" xr:uid="{00000000-0005-0000-0000-000067080000}"/>
    <cellStyle name="Prozent 7 2 2 2" xfId="2151" xr:uid="{00000000-0005-0000-0000-000068080000}"/>
    <cellStyle name="Prozent 7 3" xfId="2152" xr:uid="{00000000-0005-0000-0000-000069080000}"/>
    <cellStyle name="Prozent 7 3 2" xfId="2153" xr:uid="{00000000-0005-0000-0000-00006A080000}"/>
    <cellStyle name="Prozent 7 3 2 2" xfId="2154" xr:uid="{00000000-0005-0000-0000-00006B080000}"/>
    <cellStyle name="Prozent 8" xfId="359" xr:uid="{00000000-0005-0000-0000-000067010000}"/>
    <cellStyle name="Prozent 8 2" xfId="360" xr:uid="{00000000-0005-0000-0000-000068010000}"/>
    <cellStyle name="Prozent 8 2 2" xfId="553" xr:uid="{00000000-0005-0000-0000-000029020000}"/>
    <cellStyle name="Prozent 8 2 2 2" xfId="714" xr:uid="{00000000-0005-0000-0000-0000CA020000}"/>
    <cellStyle name="Prozent 8 2 2 2 2" xfId="2155" xr:uid="{00000000-0005-0000-0000-00006C080000}"/>
    <cellStyle name="Prozent 8 2 2 2 2 2" xfId="2156" xr:uid="{00000000-0005-0000-0000-00006D080000}"/>
    <cellStyle name="Prozent 8 2 2 3" xfId="2157" xr:uid="{00000000-0005-0000-0000-00006E080000}"/>
    <cellStyle name="Prozent 8 2 2 3 2" xfId="2158" xr:uid="{00000000-0005-0000-0000-00006F080000}"/>
    <cellStyle name="Prozent 8 2 3" xfId="695" xr:uid="{00000000-0005-0000-0000-0000B7020000}"/>
    <cellStyle name="Prozent 8 2 3 2" xfId="2159" xr:uid="{00000000-0005-0000-0000-000070080000}"/>
    <cellStyle name="Prozent 8 2 3 2 2" xfId="2160" xr:uid="{00000000-0005-0000-0000-000071080000}"/>
    <cellStyle name="Prozent 8 2 4" xfId="2161" xr:uid="{00000000-0005-0000-0000-000072080000}"/>
    <cellStyle name="Prozent 8 2 4 2" xfId="2162" xr:uid="{00000000-0005-0000-0000-000073080000}"/>
    <cellStyle name="Prozent 8 3" xfId="552" xr:uid="{00000000-0005-0000-0000-000028020000}"/>
    <cellStyle name="Prozent 8 3 2" xfId="713" xr:uid="{00000000-0005-0000-0000-0000C9020000}"/>
    <cellStyle name="Prozent 8 3 2 2" xfId="2163" xr:uid="{00000000-0005-0000-0000-000074080000}"/>
    <cellStyle name="Prozent 8 3 2 2 2" xfId="2164" xr:uid="{00000000-0005-0000-0000-000075080000}"/>
    <cellStyle name="Prozent 8 3 3" xfId="2165" xr:uid="{00000000-0005-0000-0000-000076080000}"/>
    <cellStyle name="Prozent 8 3 3 2" xfId="2166" xr:uid="{00000000-0005-0000-0000-000077080000}"/>
    <cellStyle name="Prozent 8 4" xfId="694" xr:uid="{00000000-0005-0000-0000-0000B6020000}"/>
    <cellStyle name="Prozent 8 4 2" xfId="2167" xr:uid="{00000000-0005-0000-0000-000078080000}"/>
    <cellStyle name="Prozent 8 4 2 2" xfId="2168" xr:uid="{00000000-0005-0000-0000-000079080000}"/>
    <cellStyle name="Prozent 8 5" xfId="2169" xr:uid="{00000000-0005-0000-0000-00007A080000}"/>
    <cellStyle name="Prozent 8 5 2" xfId="2170" xr:uid="{00000000-0005-0000-0000-00007B080000}"/>
    <cellStyle name="Prozent 9" xfId="361" xr:uid="{00000000-0005-0000-0000-000069010000}"/>
    <cellStyle name="Prozent 9 2" xfId="554" xr:uid="{00000000-0005-0000-0000-00002A020000}"/>
    <cellStyle name="Prozent 9 2 2" xfId="715" xr:uid="{00000000-0005-0000-0000-0000CB020000}"/>
    <cellStyle name="Prozent 9 2 2 2" xfId="2171" xr:uid="{00000000-0005-0000-0000-00007C080000}"/>
    <cellStyle name="Prozent 9 2 2 2 2" xfId="2172" xr:uid="{00000000-0005-0000-0000-00007D080000}"/>
    <cellStyle name="Prozent 9 2 3" xfId="2173" xr:uid="{00000000-0005-0000-0000-00007E080000}"/>
    <cellStyle name="Prozent 9 2 3 2" xfId="2174" xr:uid="{00000000-0005-0000-0000-00007F080000}"/>
    <cellStyle name="Prozent 9 3" xfId="696" xr:uid="{00000000-0005-0000-0000-0000B8020000}"/>
    <cellStyle name="Prozent 9 3 2" xfId="2175" xr:uid="{00000000-0005-0000-0000-000080080000}"/>
    <cellStyle name="Prozent 9 3 2 2" xfId="2176" xr:uid="{00000000-0005-0000-0000-000081080000}"/>
    <cellStyle name="Prozent 9 4" xfId="2177" xr:uid="{00000000-0005-0000-0000-000082080000}"/>
    <cellStyle name="Prozent 9 4 2" xfId="2178" xr:uid="{00000000-0005-0000-0000-000083080000}"/>
    <cellStyle name="Schlecht 2" xfId="362" xr:uid="{00000000-0005-0000-0000-00006A010000}"/>
    <cellStyle name="Schlecht 2 2" xfId="363" xr:uid="{00000000-0005-0000-0000-00006B010000}"/>
    <cellStyle name="Schlecht 2 2 2" xfId="2181" xr:uid="{00000000-0005-0000-0000-000086080000}"/>
    <cellStyle name="Schlecht 2 2 3" xfId="2180" xr:uid="{00000000-0005-0000-0000-000085080000}"/>
    <cellStyle name="Schlecht 2 3" xfId="857" xr:uid="{00000000-0005-0000-0000-000059030000}"/>
    <cellStyle name="Schlecht 2 3 2" xfId="2182" xr:uid="{00000000-0005-0000-0000-000087080000}"/>
    <cellStyle name="Schlecht 2 3 3" xfId="8033" xr:uid="{00000000-0005-0000-0000-0000621F0000}"/>
    <cellStyle name="Schlecht 2 4" xfId="2179" xr:uid="{00000000-0005-0000-0000-000084080000}"/>
    <cellStyle name="Schlecht 3" xfId="364" xr:uid="{00000000-0005-0000-0000-00006C010000}"/>
    <cellStyle name="Schlecht 3 2" xfId="365" xr:uid="{00000000-0005-0000-0000-00006D010000}"/>
    <cellStyle name="Schlecht 3 2 2" xfId="2185" xr:uid="{00000000-0005-0000-0000-00008A080000}"/>
    <cellStyle name="Schlecht 3 2 3" xfId="2184" xr:uid="{00000000-0005-0000-0000-000089080000}"/>
    <cellStyle name="Schlecht 3 3" xfId="2186" xr:uid="{00000000-0005-0000-0000-00008B080000}"/>
    <cellStyle name="Schlecht 3 4" xfId="2183" xr:uid="{00000000-0005-0000-0000-000088080000}"/>
    <cellStyle name="Schlecht 4" xfId="366" xr:uid="{00000000-0005-0000-0000-00006E010000}"/>
    <cellStyle name="Schlecht 4 2" xfId="367" xr:uid="{00000000-0005-0000-0000-00006F010000}"/>
    <cellStyle name="Schlecht 4 2 2" xfId="2189" xr:uid="{00000000-0005-0000-0000-00008E080000}"/>
    <cellStyle name="Schlecht 4 2 3" xfId="2188" xr:uid="{00000000-0005-0000-0000-00008D080000}"/>
    <cellStyle name="Schlecht 4 3" xfId="2190" xr:uid="{00000000-0005-0000-0000-00008F080000}"/>
    <cellStyle name="Schlecht 4 4" xfId="2187" xr:uid="{00000000-0005-0000-0000-00008C080000}"/>
    <cellStyle name="Schlecht 5" xfId="368" xr:uid="{00000000-0005-0000-0000-000070010000}"/>
    <cellStyle name="Schlecht 5 2" xfId="2192" xr:uid="{00000000-0005-0000-0000-000091080000}"/>
    <cellStyle name="Schlecht 5 3" xfId="2191" xr:uid="{00000000-0005-0000-0000-000090080000}"/>
    <cellStyle name="Schlecht 6" xfId="369" xr:uid="{00000000-0005-0000-0000-000071010000}"/>
    <cellStyle name="Schlecht 6 2" xfId="370" xr:uid="{00000000-0005-0000-0000-000072010000}"/>
    <cellStyle name="Schlecht 6 2 2" xfId="2195" xr:uid="{00000000-0005-0000-0000-000094080000}"/>
    <cellStyle name="Schlecht 6 2 3" xfId="2194" xr:uid="{00000000-0005-0000-0000-000093080000}"/>
    <cellStyle name="Schlecht 6 3" xfId="2196" xr:uid="{00000000-0005-0000-0000-000095080000}"/>
    <cellStyle name="Schlecht 6 4" xfId="2193" xr:uid="{00000000-0005-0000-0000-000092080000}"/>
    <cellStyle name="Schlecht 7" xfId="371" xr:uid="{00000000-0005-0000-0000-000073010000}"/>
    <cellStyle name="Schlecht 7 2" xfId="2198" xr:uid="{00000000-0005-0000-0000-000097080000}"/>
    <cellStyle name="Schlecht 7 3" xfId="2197" xr:uid="{00000000-0005-0000-0000-000096080000}"/>
    <cellStyle name="Schlecht 8" xfId="962" xr:uid="{00000000-0005-0000-0000-0000C2030000}"/>
    <cellStyle name="Schlecht 8 2" xfId="3403" xr:uid="{00000000-0005-0000-0000-00004C0D0000}"/>
    <cellStyle name="Schlecht 9" xfId="963" xr:uid="{00000000-0005-0000-0000-0000C3030000}"/>
    <cellStyle name="Schlecht 9 2" xfId="3404" xr:uid="{00000000-0005-0000-0000-00004D0D0000}"/>
    <cellStyle name="Standard" xfId="0" builtinId="0"/>
    <cellStyle name="Standard 10" xfId="471" xr:uid="{00000000-0005-0000-0000-0000D7010000}"/>
    <cellStyle name="Standard 10 2" xfId="477" xr:uid="{00000000-0005-0000-0000-0000DD010000}"/>
    <cellStyle name="Standard 10 2 2" xfId="3849" xr:uid="{00000000-0005-0000-0000-00000A0F0000}"/>
    <cellStyle name="Standard 10 2 3" xfId="3835" xr:uid="{00000000-0005-0000-0000-0000FC0E0000}"/>
    <cellStyle name="Standard 10 3" xfId="2199" xr:uid="{00000000-0005-0000-0000-000098080000}"/>
    <cellStyle name="Standard 10 3 2" xfId="4957" xr:uid="{00000000-0005-0000-0000-00005E130000}"/>
    <cellStyle name="Standard 10 3 3" xfId="3818" xr:uid="{00000000-0005-0000-0000-0000EB0E0000}"/>
    <cellStyle name="Standard 11" xfId="688" xr:uid="{00000000-0005-0000-0000-0000B0020000}"/>
    <cellStyle name="Standard 11 2" xfId="2201" xr:uid="{00000000-0005-0000-0000-00009A080000}"/>
    <cellStyle name="Standard 11 2 2" xfId="2202" xr:uid="{00000000-0005-0000-0000-00009B080000}"/>
    <cellStyle name="Standard 11 2 2 2" xfId="2203" xr:uid="{00000000-0005-0000-0000-00009C080000}"/>
    <cellStyle name="Standard 11 3" xfId="2200" xr:uid="{00000000-0005-0000-0000-000099080000}"/>
    <cellStyle name="Standard 11 4" xfId="4011" xr:uid="{00000000-0005-0000-0000-0000AC0F0000}"/>
    <cellStyle name="Standard 12" xfId="734" xr:uid="{00000000-0005-0000-0000-0000DE020000}"/>
    <cellStyle name="Standard 12 2" xfId="2204" xr:uid="{00000000-0005-0000-0000-00009D080000}"/>
    <cellStyle name="Standard 12 3" xfId="787" xr:uid="{00000000-0005-0000-0000-000013030000}"/>
    <cellStyle name="Standard 12 4" xfId="4017" xr:uid="{00000000-0005-0000-0000-0000B20F0000}"/>
    <cellStyle name="Standard 12 5" xfId="2659" xr:uid="{00000000-0005-0000-0000-0000640A0000}"/>
    <cellStyle name="Standard 13" xfId="736" xr:uid="{00000000-0005-0000-0000-0000E0020000}"/>
    <cellStyle name="Standard 13 2" xfId="2205" xr:uid="{00000000-0005-0000-0000-00009E080000}"/>
    <cellStyle name="Standard 13 2 2" xfId="3657" xr:uid="{00000000-0005-0000-0000-00004A0E0000}"/>
    <cellStyle name="Standard 13 2 3" xfId="3643" xr:uid="{00000000-0005-0000-0000-00003C0E0000}"/>
    <cellStyle name="Standard 13 2 4" xfId="4449" xr:uid="{00000000-0005-0000-0000-000062110000}"/>
    <cellStyle name="Standard 13 2 4 2" xfId="6903" xr:uid="{00000000-0005-0000-0000-0000F81A0000}"/>
    <cellStyle name="Standard 13 2 5" xfId="5667" xr:uid="{00000000-0005-0000-0000-000024160000}"/>
    <cellStyle name="Standard 13 2 6" xfId="3096" xr:uid="{00000000-0005-0000-0000-0000190C0000}"/>
    <cellStyle name="Standard 13 3" xfId="3692" xr:uid="{00000000-0005-0000-0000-00006D0E0000}"/>
    <cellStyle name="Standard 13 4" xfId="3424" xr:uid="{00000000-0005-0000-0000-0000610D0000}"/>
    <cellStyle name="Standard 13 5" xfId="4015" xr:uid="{00000000-0005-0000-0000-0000B00F0000}"/>
    <cellStyle name="Standard 13 5 2" xfId="6472" xr:uid="{00000000-0005-0000-0000-000049190000}"/>
    <cellStyle name="Standard 13 6" xfId="5235" xr:uid="{00000000-0005-0000-0000-000074140000}"/>
    <cellStyle name="Standard 13 7" xfId="7918" xr:uid="{00000000-0005-0000-0000-0000EF1E0000}"/>
    <cellStyle name="Standard 13 8" xfId="2657" xr:uid="{00000000-0005-0000-0000-0000620A0000}"/>
    <cellStyle name="Standard 14" xfId="740" xr:uid="{00000000-0005-0000-0000-0000E4020000}"/>
    <cellStyle name="Standard 14 2" xfId="2206" xr:uid="{00000000-0005-0000-0000-00009F080000}"/>
    <cellStyle name="Standard 14 3" xfId="3645" xr:uid="{00000000-0005-0000-0000-00003E0E0000}"/>
    <cellStyle name="Standard 14 4" xfId="4237" xr:uid="{00000000-0005-0000-0000-00008E100000}"/>
    <cellStyle name="Standard 14 5" xfId="5003" xr:uid="{00000000-0005-0000-0000-00008C130000}"/>
    <cellStyle name="Standard 14 5 2" xfId="7440" xr:uid="{00000000-0005-0000-0000-0000111D0000}"/>
    <cellStyle name="Standard 14 6" xfId="7921" xr:uid="{00000000-0005-0000-0000-0000F21E0000}"/>
    <cellStyle name="Standard 14 7" xfId="2882" xr:uid="{00000000-0005-0000-0000-0000430B0000}"/>
    <cellStyle name="Standard 15" xfId="742" xr:uid="{00000000-0005-0000-0000-0000E6020000}"/>
    <cellStyle name="Standard 15 2" xfId="2207" xr:uid="{00000000-0005-0000-0000-0000A0080000}"/>
    <cellStyle name="Standard 15 3" xfId="3667" xr:uid="{00000000-0005-0000-0000-0000540E0000}"/>
    <cellStyle name="Standard 15 3 2" xfId="4946" xr:uid="{00000000-0005-0000-0000-000053130000}"/>
    <cellStyle name="Standard 15 3 2 2" xfId="7388" xr:uid="{00000000-0005-0000-0000-0000DD1C0000}"/>
    <cellStyle name="Standard 15 3 3" xfId="6165" xr:uid="{00000000-0005-0000-0000-000016180000}"/>
    <cellStyle name="Standard 15 4" xfId="4230" xr:uid="{00000000-0005-0000-0000-000087100000}"/>
    <cellStyle name="Standard 15 5" xfId="7923" xr:uid="{00000000-0005-0000-0000-0000F41E0000}"/>
    <cellStyle name="Standard 15 6" xfId="2873" xr:uid="{00000000-0005-0000-0000-00003A0B0000}"/>
    <cellStyle name="Standard 16" xfId="756" xr:uid="{00000000-0005-0000-0000-0000F4020000}"/>
    <cellStyle name="Standard 16 2" xfId="2208" xr:uid="{00000000-0005-0000-0000-0000A1080000}"/>
    <cellStyle name="Standard 16 3" xfId="4662" xr:uid="{00000000-0005-0000-0000-000037120000}"/>
    <cellStyle name="Standard 16 3 2" xfId="7116" xr:uid="{00000000-0005-0000-0000-0000CD1B0000}"/>
    <cellStyle name="Standard 16 4" xfId="5880" xr:uid="{00000000-0005-0000-0000-0000F9160000}"/>
    <cellStyle name="Standard 16 5" xfId="7937" xr:uid="{00000000-0005-0000-0000-0000021F0000}"/>
    <cellStyle name="Standard 16 6" xfId="3309" xr:uid="{00000000-0005-0000-0000-0000EE0C0000}"/>
    <cellStyle name="Standard 17" xfId="757" xr:uid="{00000000-0005-0000-0000-0000F5020000}"/>
    <cellStyle name="Standard 17 2" xfId="2209" xr:uid="{00000000-0005-0000-0000-0000A2080000}"/>
    <cellStyle name="Standard 17 3" xfId="4666" xr:uid="{00000000-0005-0000-0000-00003B120000}"/>
    <cellStyle name="Standard 17 4" xfId="5004" xr:uid="{00000000-0005-0000-0000-00008D130000}"/>
    <cellStyle name="Standard 17 4 2" xfId="7441" xr:uid="{00000000-0005-0000-0000-0000121D0000}"/>
    <cellStyle name="Standard 17 5" xfId="7938" xr:uid="{00000000-0005-0000-0000-0000031F0000}"/>
    <cellStyle name="Standard 17 6" xfId="3313" xr:uid="{00000000-0005-0000-0000-0000F20C0000}"/>
    <cellStyle name="Standard 18" xfId="739" xr:uid="{00000000-0005-0000-0000-0000E3020000}"/>
    <cellStyle name="Standard 18 2" xfId="2210" xr:uid="{00000000-0005-0000-0000-0000A3080000}"/>
    <cellStyle name="Standard 18 2 2" xfId="2211" xr:uid="{00000000-0005-0000-0000-0000A4080000}"/>
    <cellStyle name="Standard 19" xfId="771" xr:uid="{00000000-0005-0000-0000-000003030000}"/>
    <cellStyle name="Standard 19 2" xfId="2213" xr:uid="{00000000-0005-0000-0000-0000A6080000}"/>
    <cellStyle name="Standard 19 2 2" xfId="2214" xr:uid="{00000000-0005-0000-0000-0000A7080000}"/>
    <cellStyle name="Standard 19 2 2 2" xfId="2215" xr:uid="{00000000-0005-0000-0000-0000A8080000}"/>
    <cellStyle name="Standard 19 3" xfId="2216" xr:uid="{00000000-0005-0000-0000-0000A9080000}"/>
    <cellStyle name="Standard 19 3 2" xfId="2217" xr:uid="{00000000-0005-0000-0000-0000AA080000}"/>
    <cellStyle name="Standard 19 3 2 2" xfId="2218" xr:uid="{00000000-0005-0000-0000-0000AB080000}"/>
    <cellStyle name="Standard 19 4" xfId="2411" xr:uid="{00000000-0005-0000-0000-00006C090000}"/>
    <cellStyle name="Standard 19 4 2" xfId="6282" xr:uid="{00000000-0005-0000-0000-00008B180000}"/>
    <cellStyle name="Standard 19 4 3" xfId="3797" xr:uid="{00000000-0005-0000-0000-0000D60E0000}"/>
    <cellStyle name="Standard 19 5" xfId="2212" xr:uid="{00000000-0005-0000-0000-0000A5080000}"/>
    <cellStyle name="Standard 19 5 2" xfId="6187" xr:uid="{00000000-0005-0000-0000-00002C180000}"/>
    <cellStyle name="Standard 19 6" xfId="7952" xr:uid="{00000000-0005-0000-0000-0000111F0000}"/>
    <cellStyle name="Standard 19 7" xfId="3693" xr:uid="{00000000-0005-0000-0000-00006E0E0000}"/>
    <cellStyle name="Standard 2" xfId="488" xr:uid="{00000000-0005-0000-0000-0000E8010000}"/>
    <cellStyle name="Standard 2 10" xfId="3664" xr:uid="{00000000-0005-0000-0000-0000510E0000}"/>
    <cellStyle name="Standard 2 11" xfId="3671" xr:uid="{00000000-0005-0000-0000-0000580E0000}"/>
    <cellStyle name="Standard 2 12" xfId="3670" xr:uid="{00000000-0005-0000-0000-0000570E0000}"/>
    <cellStyle name="Standard 2 13" xfId="3417" xr:uid="{00000000-0005-0000-0000-00005A0D0000}"/>
    <cellStyle name="Standard 2 14" xfId="7601" xr:uid="{00000000-0005-0000-0000-0000B21D0000}"/>
    <cellStyle name="Standard 2 2" xfId="372" xr:uid="{00000000-0005-0000-0000-000074010000}"/>
    <cellStyle name="Standard 2 2 2" xfId="555" xr:uid="{00000000-0005-0000-0000-00002B020000}"/>
    <cellStyle name="Standard 2 2 2 2" xfId="716" xr:uid="{00000000-0005-0000-0000-0000CC020000}"/>
    <cellStyle name="Standard 2 2 2 2 2" xfId="2219" xr:uid="{00000000-0005-0000-0000-0000AC080000}"/>
    <cellStyle name="Standard 2 2 2 2 2 2" xfId="2220" xr:uid="{00000000-0005-0000-0000-0000AD080000}"/>
    <cellStyle name="Standard 2 2 2 3" xfId="2221" xr:uid="{00000000-0005-0000-0000-0000AE080000}"/>
    <cellStyle name="Standard 2 2 2 3 2" xfId="2222" xr:uid="{00000000-0005-0000-0000-0000AF080000}"/>
    <cellStyle name="Standard 2 2 3" xfId="489" xr:uid="{00000000-0005-0000-0000-0000E9010000}"/>
    <cellStyle name="Standard 2 2 4" xfId="697" xr:uid="{00000000-0005-0000-0000-0000B9020000}"/>
    <cellStyle name="Standard 2 2 4 2" xfId="2223" xr:uid="{00000000-0005-0000-0000-0000B0080000}"/>
    <cellStyle name="Standard 2 2 4 2 2" xfId="2224" xr:uid="{00000000-0005-0000-0000-0000B1080000}"/>
    <cellStyle name="Standard 2 2 5" xfId="2225" xr:uid="{00000000-0005-0000-0000-0000B2080000}"/>
    <cellStyle name="Standard 2 2 5 2" xfId="2226" xr:uid="{00000000-0005-0000-0000-0000B3080000}"/>
    <cellStyle name="Standard 2 2 6" xfId="3420" xr:uid="{00000000-0005-0000-0000-00005D0D0000}"/>
    <cellStyle name="Standard 2 2 7" xfId="7602" xr:uid="{00000000-0005-0000-0000-0000B31D0000}"/>
    <cellStyle name="Standard 2 3" xfId="373" xr:uid="{00000000-0005-0000-0000-000075010000}"/>
    <cellStyle name="Standard 2 3 2" xfId="374" xr:uid="{00000000-0005-0000-0000-000076010000}"/>
    <cellStyle name="Standard 2 3 2 2" xfId="557" xr:uid="{00000000-0005-0000-0000-00002D020000}"/>
    <cellStyle name="Standard 2 3 2 2 2" xfId="718" xr:uid="{00000000-0005-0000-0000-0000CE020000}"/>
    <cellStyle name="Standard 2 3 2 2 2 2" xfId="2227" xr:uid="{00000000-0005-0000-0000-0000B4080000}"/>
    <cellStyle name="Standard 2 3 2 2 2 2 2" xfId="2228" xr:uid="{00000000-0005-0000-0000-0000B5080000}"/>
    <cellStyle name="Standard 2 3 2 2 3" xfId="2229" xr:uid="{00000000-0005-0000-0000-0000B6080000}"/>
    <cellStyle name="Standard 2 3 2 2 3 2" xfId="2230" xr:uid="{00000000-0005-0000-0000-0000B7080000}"/>
    <cellStyle name="Standard 2 3 2 3" xfId="699" xr:uid="{00000000-0005-0000-0000-0000BB020000}"/>
    <cellStyle name="Standard 2 3 2 3 2" xfId="2231" xr:uid="{00000000-0005-0000-0000-0000B8080000}"/>
    <cellStyle name="Standard 2 3 2 3 2 2" xfId="2232" xr:uid="{00000000-0005-0000-0000-0000B9080000}"/>
    <cellStyle name="Standard 2 3 2 4" xfId="2233" xr:uid="{00000000-0005-0000-0000-0000BA080000}"/>
    <cellStyle name="Standard 2 3 2 4 2" xfId="2234" xr:uid="{00000000-0005-0000-0000-0000BB080000}"/>
    <cellStyle name="Standard 2 3 3" xfId="556" xr:uid="{00000000-0005-0000-0000-00002C020000}"/>
    <cellStyle name="Standard 2 3 3 2" xfId="717" xr:uid="{00000000-0005-0000-0000-0000CD020000}"/>
    <cellStyle name="Standard 2 3 3 2 2" xfId="2235" xr:uid="{00000000-0005-0000-0000-0000BC080000}"/>
    <cellStyle name="Standard 2 3 3 2 2 2" xfId="2236" xr:uid="{00000000-0005-0000-0000-0000BD080000}"/>
    <cellStyle name="Standard 2 3 3 3" xfId="2237" xr:uid="{00000000-0005-0000-0000-0000BE080000}"/>
    <cellStyle name="Standard 2 3 3 3 2" xfId="2238" xr:uid="{00000000-0005-0000-0000-0000BF080000}"/>
    <cellStyle name="Standard 2 3 4" xfId="490" xr:uid="{00000000-0005-0000-0000-0000EA010000}"/>
    <cellStyle name="Standard 2 3 4 2" xfId="2239" xr:uid="{00000000-0005-0000-0000-0000C0080000}"/>
    <cellStyle name="Standard 2 3 5" xfId="698" xr:uid="{00000000-0005-0000-0000-0000BA020000}"/>
    <cellStyle name="Standard 2 3 5 2" xfId="2240" xr:uid="{00000000-0005-0000-0000-0000C1080000}"/>
    <cellStyle name="Standard 2 3 5 2 2" xfId="2241" xr:uid="{00000000-0005-0000-0000-0000C2080000}"/>
    <cellStyle name="Standard 2 3 6" xfId="2242" xr:uid="{00000000-0005-0000-0000-0000C3080000}"/>
    <cellStyle name="Standard 2 3 6 2" xfId="2243" xr:uid="{00000000-0005-0000-0000-0000C4080000}"/>
    <cellStyle name="Standard 2 3 7" xfId="3425" xr:uid="{00000000-0005-0000-0000-0000620D0000}"/>
    <cellStyle name="Standard 2 3 8" xfId="7600" xr:uid="{00000000-0005-0000-0000-0000B11D0000}"/>
    <cellStyle name="Standard 2 4" xfId="375" xr:uid="{00000000-0005-0000-0000-000077010000}"/>
    <cellStyle name="Standard 2 4 2" xfId="558" xr:uid="{00000000-0005-0000-0000-00002E020000}"/>
    <cellStyle name="Standard 2 4 2 2" xfId="719" xr:uid="{00000000-0005-0000-0000-0000CF020000}"/>
    <cellStyle name="Standard 2 4 2 2 2" xfId="2244" xr:uid="{00000000-0005-0000-0000-0000C5080000}"/>
    <cellStyle name="Standard 2 4 2 2 2 2" xfId="2245" xr:uid="{00000000-0005-0000-0000-0000C6080000}"/>
    <cellStyle name="Standard 2 4 2 3" xfId="2246" xr:uid="{00000000-0005-0000-0000-0000C7080000}"/>
    <cellStyle name="Standard 2 4 2 3 2" xfId="2247" xr:uid="{00000000-0005-0000-0000-0000C8080000}"/>
    <cellStyle name="Standard 2 4 3" xfId="700" xr:uid="{00000000-0005-0000-0000-0000BC020000}"/>
    <cellStyle name="Standard 2 4 3 2" xfId="2248" xr:uid="{00000000-0005-0000-0000-0000C9080000}"/>
    <cellStyle name="Standard 2 4 3 2 2" xfId="2249" xr:uid="{00000000-0005-0000-0000-0000CA080000}"/>
    <cellStyle name="Standard 2 4 4" xfId="2250" xr:uid="{00000000-0005-0000-0000-0000CB080000}"/>
    <cellStyle name="Standard 2 4 4 2" xfId="2251" xr:uid="{00000000-0005-0000-0000-0000CC080000}"/>
    <cellStyle name="Standard 2 5" xfId="674" xr:uid="{00000000-0005-0000-0000-0000A2020000}"/>
    <cellStyle name="Standard 2 5 2" xfId="3848" xr:uid="{00000000-0005-0000-0000-0000090F0000}"/>
    <cellStyle name="Standard 2 5 3" xfId="3798" xr:uid="{00000000-0005-0000-0000-0000D70E0000}"/>
    <cellStyle name="Standard 2 6" xfId="2252" xr:uid="{00000000-0005-0000-0000-0000CD080000}"/>
    <cellStyle name="Standard 2 6 2" xfId="2253" xr:uid="{00000000-0005-0000-0000-0000CE080000}"/>
    <cellStyle name="Standard 2 6 2 2" xfId="3483" xr:uid="{00000000-0005-0000-0000-00009C0D0000}"/>
    <cellStyle name="Standard 2 6 3" xfId="4664" xr:uid="{00000000-0005-0000-0000-000039120000}"/>
    <cellStyle name="Standard 2 6 4" xfId="3311" xr:uid="{00000000-0005-0000-0000-0000F00C0000}"/>
    <cellStyle name="Standard 2 7" xfId="2254" xr:uid="{00000000-0005-0000-0000-0000CF080000}"/>
    <cellStyle name="Standard 2 7 2" xfId="3642" xr:uid="{00000000-0005-0000-0000-00003B0E0000}"/>
    <cellStyle name="Standard 2 8" xfId="2255" xr:uid="{00000000-0005-0000-0000-0000D0080000}"/>
    <cellStyle name="Standard 2 8 2" xfId="3641" xr:uid="{00000000-0005-0000-0000-00003A0E0000}"/>
    <cellStyle name="Standard 2 9" xfId="3644" xr:uid="{00000000-0005-0000-0000-00003D0E0000}"/>
    <cellStyle name="Standard 20" xfId="785" xr:uid="{00000000-0005-0000-0000-000011030000}"/>
    <cellStyle name="Standard 20 2" xfId="2256" xr:uid="{00000000-0005-0000-0000-0000D1080000}"/>
    <cellStyle name="Standard 20 2 2" xfId="4986" xr:uid="{00000000-0005-0000-0000-00007B130000}"/>
    <cellStyle name="Standard 21" xfId="786" xr:uid="{00000000-0005-0000-0000-000012030000}"/>
    <cellStyle name="Standard 21 2" xfId="2257" xr:uid="{00000000-0005-0000-0000-0000D2080000}"/>
    <cellStyle name="Standard 21 2 2" xfId="4980" xr:uid="{00000000-0005-0000-0000-000075130000}"/>
    <cellStyle name="Standard 22" xfId="789" xr:uid="{00000000-0005-0000-0000-000015030000}"/>
    <cellStyle name="Standard 22 2" xfId="980" xr:uid="{00000000-0005-0000-0000-0000D5030000}"/>
    <cellStyle name="Standard 22 2 2" xfId="7967" xr:uid="{00000000-0005-0000-0000-0000201F0000}"/>
    <cellStyle name="Standard 23" xfId="868" xr:uid="{00000000-0005-0000-0000-000064030000}"/>
    <cellStyle name="Standard 23 2" xfId="2412" xr:uid="{00000000-0005-0000-0000-00006D090000}"/>
    <cellStyle name="Standard 23 2 2" xfId="7168" xr:uid="{00000000-0005-0000-0000-0000011C0000}"/>
    <cellStyle name="Standard 23 2 3" xfId="4725" xr:uid="{00000000-0005-0000-0000-000076120000}"/>
    <cellStyle name="Standard 23 3" xfId="3733" xr:uid="{00000000-0005-0000-0000-0000960E0000}"/>
    <cellStyle name="Standard 23 4" xfId="5945" xr:uid="{00000000-0005-0000-0000-00003A170000}"/>
    <cellStyle name="Standard 23 5" xfId="8038" xr:uid="{00000000-0005-0000-0000-0000671F0000}"/>
    <cellStyle name="Standard 23 6" xfId="3415" xr:uid="{00000000-0005-0000-0000-0000580D0000}"/>
    <cellStyle name="Standard 24" xfId="979" xr:uid="{00000000-0005-0000-0000-0000D3030000}"/>
    <cellStyle name="Standard 24 2" xfId="2410" xr:uid="{00000000-0005-0000-0000-00006B090000}"/>
    <cellStyle name="Standard 24 2 2" xfId="7402" xr:uid="{00000000-0005-0000-0000-0000EB1C0000}"/>
    <cellStyle name="Standard 24 2 3" xfId="4963" xr:uid="{00000000-0005-0000-0000-000064130000}"/>
    <cellStyle name="Standard 24 3" xfId="984" xr:uid="{00000000-0005-0000-0000-0000D9030000}"/>
    <cellStyle name="Standard 24 3 2" xfId="6192" xr:uid="{00000000-0005-0000-0000-000031180000}"/>
    <cellStyle name="Standard 24 4" xfId="3704" xr:uid="{00000000-0005-0000-0000-0000790E0000}"/>
    <cellStyle name="Standard 25" xfId="981" xr:uid="{00000000-0005-0000-0000-0000D6030000}"/>
    <cellStyle name="Standard 25 2" xfId="2418" xr:uid="{00000000-0005-0000-0000-000073090000}"/>
    <cellStyle name="Standard 25 2 2" xfId="7403" xr:uid="{00000000-0005-0000-0000-0000EC1C0000}"/>
    <cellStyle name="Standard 25 2 3" xfId="4964" xr:uid="{00000000-0005-0000-0000-000065130000}"/>
    <cellStyle name="Standard 25 3" xfId="6193" xr:uid="{00000000-0005-0000-0000-000032180000}"/>
    <cellStyle name="Standard 25 4" xfId="3706" xr:uid="{00000000-0005-0000-0000-00007B0E0000}"/>
    <cellStyle name="Standard 26" xfId="986" xr:uid="{00000000-0005-0000-0000-0000DB030000}"/>
    <cellStyle name="Standard 26 2" xfId="3979" xr:uid="{00000000-0005-0000-0000-00008C0F0000}"/>
    <cellStyle name="Standard 26 3" xfId="8094" xr:uid="{00000000-0005-0000-0000-00009F1F0000}"/>
    <cellStyle name="Standard 27" xfId="987" xr:uid="{00000000-0005-0000-0000-0000DC030000}"/>
    <cellStyle name="Standard 27 2" xfId="6207" xr:uid="{00000000-0005-0000-0000-000040180000}"/>
    <cellStyle name="Standard 27 3" xfId="3720" xr:uid="{00000000-0005-0000-0000-0000890E0000}"/>
    <cellStyle name="Standard 28" xfId="2426" xr:uid="{00000000-0005-0000-0000-00007B090000}"/>
    <cellStyle name="Standard 28 2" xfId="5014" xr:uid="{00000000-0005-0000-0000-000097130000}"/>
    <cellStyle name="Standard 29" xfId="983" xr:uid="{00000000-0005-0000-0000-0000D8030000}"/>
    <cellStyle name="Standard 29 2" xfId="7469" xr:uid="{00000000-0005-0000-0000-00002E1D0000}"/>
    <cellStyle name="Standard 3" xfId="491" xr:uid="{00000000-0005-0000-0000-0000EB010000}"/>
    <cellStyle name="Standard 3 10" xfId="7746" xr:uid="{00000000-0005-0000-0000-0000431E0000}"/>
    <cellStyle name="Standard 3 11" xfId="2654" xr:uid="{00000000-0005-0000-0000-00005F0A0000}"/>
    <cellStyle name="Standard 3 2" xfId="376" xr:uid="{00000000-0005-0000-0000-000078010000}"/>
    <cellStyle name="Standard 3 2 2" xfId="559" xr:uid="{00000000-0005-0000-0000-00002F020000}"/>
    <cellStyle name="Standard 3 2 3" xfId="492" xr:uid="{00000000-0005-0000-0000-0000EC010000}"/>
    <cellStyle name="Standard 3 2 3 2" xfId="2259" xr:uid="{00000000-0005-0000-0000-0000D4080000}"/>
    <cellStyle name="Standard 3 3" xfId="675" xr:uid="{00000000-0005-0000-0000-0000A3020000}"/>
    <cellStyle name="Standard 3 3 2" xfId="2261" xr:uid="{00000000-0005-0000-0000-0000D6080000}"/>
    <cellStyle name="Standard 3 3 2 2" xfId="3301" xr:uid="{00000000-0005-0000-0000-0000E60C0000}"/>
    <cellStyle name="Standard 3 3 2 2 2" xfId="4654" xr:uid="{00000000-0005-0000-0000-00002F120000}"/>
    <cellStyle name="Standard 3 3 2 2 2 2" xfId="7108" xr:uid="{00000000-0005-0000-0000-0000C51B0000}"/>
    <cellStyle name="Standard 3 3 2 2 3" xfId="5872" xr:uid="{00000000-0005-0000-0000-0000F1160000}"/>
    <cellStyle name="Standard 3 3 2 3" xfId="3694" xr:uid="{00000000-0005-0000-0000-00006F0E0000}"/>
    <cellStyle name="Standard 3 3 2 3 2" xfId="4958" xr:uid="{00000000-0005-0000-0000-00005F130000}"/>
    <cellStyle name="Standard 3 3 2 3 2 2" xfId="7398" xr:uid="{00000000-0005-0000-0000-0000E71C0000}"/>
    <cellStyle name="Standard 3 3 2 3 3" xfId="6188" xr:uid="{00000000-0005-0000-0000-00002D180000}"/>
    <cellStyle name="Standard 3 3 2 4" xfId="4221" xr:uid="{00000000-0005-0000-0000-00007E100000}"/>
    <cellStyle name="Standard 3 3 2 4 2" xfId="6677" xr:uid="{00000000-0005-0000-0000-0000161A0000}"/>
    <cellStyle name="Standard 3 3 2 5" xfId="3821" xr:uid="{00000000-0005-0000-0000-0000EE0E0000}"/>
    <cellStyle name="Standard 3 3 2 6" xfId="5440" xr:uid="{00000000-0005-0000-0000-000041150000}"/>
    <cellStyle name="Standard 3 3 2 7" xfId="2863" xr:uid="{00000000-0005-0000-0000-0000300B0000}"/>
    <cellStyle name="Standard 3 3 3" xfId="2262" xr:uid="{00000000-0005-0000-0000-0000D7080000}"/>
    <cellStyle name="Standard 3 3 3 2" xfId="2263" xr:uid="{00000000-0005-0000-0000-0000D8080000}"/>
    <cellStyle name="Standard 3 3 3 3" xfId="4441" xr:uid="{00000000-0005-0000-0000-00005A110000}"/>
    <cellStyle name="Standard 3 3 3 3 2" xfId="6895" xr:uid="{00000000-0005-0000-0000-0000F01A0000}"/>
    <cellStyle name="Standard 3 3 3 4" xfId="5658" xr:uid="{00000000-0005-0000-0000-00001B160000}"/>
    <cellStyle name="Standard 3 3 3 5" xfId="3086" xr:uid="{00000000-0005-0000-0000-00000F0C0000}"/>
    <cellStyle name="Standard 3 3 4" xfId="2260" xr:uid="{00000000-0005-0000-0000-0000D5080000}"/>
    <cellStyle name="Standard 3 3 4 2" xfId="4935" xr:uid="{00000000-0005-0000-0000-000048130000}"/>
    <cellStyle name="Standard 3 3 4 2 2" xfId="7378" xr:uid="{00000000-0005-0000-0000-0000D31C0000}"/>
    <cellStyle name="Standard 3 3 4 3" xfId="3820" xr:uid="{00000000-0005-0000-0000-0000ED0E0000}"/>
    <cellStyle name="Standard 3 3 4 4" xfId="6155" xr:uid="{00000000-0005-0000-0000-00000C180000}"/>
    <cellStyle name="Standard 3 3 4 5" xfId="3637" xr:uid="{00000000-0005-0000-0000-0000360E0000}"/>
    <cellStyle name="Standard 3 3 5" xfId="3988" xr:uid="{00000000-0005-0000-0000-0000950F0000}"/>
    <cellStyle name="Standard 3 3 5 2" xfId="6446" xr:uid="{00000000-0005-0000-0000-00002F190000}"/>
    <cellStyle name="Standard 3 3 6" xfId="5223" xr:uid="{00000000-0005-0000-0000-000068140000}"/>
    <cellStyle name="Standard 3 3 7" xfId="7900" xr:uid="{00000000-0005-0000-0000-0000DD1E0000}"/>
    <cellStyle name="Standard 3 3 8" xfId="2645" xr:uid="{00000000-0005-0000-0000-0000560A0000}"/>
    <cellStyle name="Standard 3 4" xfId="964" xr:uid="{00000000-0005-0000-0000-0000C4030000}"/>
    <cellStyle name="Standard 3 4 2" xfId="2264" xr:uid="{00000000-0005-0000-0000-0000D9080000}"/>
    <cellStyle name="Standard 3 4 2 2" xfId="2265" xr:uid="{00000000-0005-0000-0000-0000DA080000}"/>
    <cellStyle name="Standard 3 4 2 3" xfId="4661" xr:uid="{00000000-0005-0000-0000-000036120000}"/>
    <cellStyle name="Standard 3 4 2 3 2" xfId="7115" xr:uid="{00000000-0005-0000-0000-0000CC1B0000}"/>
    <cellStyle name="Standard 3 4 2 4" xfId="5879" xr:uid="{00000000-0005-0000-0000-0000F8160000}"/>
    <cellStyle name="Standard 3 4 2 5" xfId="3308" xr:uid="{00000000-0005-0000-0000-0000ED0C0000}"/>
    <cellStyle name="Standard 3 4 3" xfId="3484" xr:uid="{00000000-0005-0000-0000-00009D0D0000}"/>
    <cellStyle name="Standard 3 4 3 2" xfId="4782" xr:uid="{00000000-0005-0000-0000-0000AF120000}"/>
    <cellStyle name="Standard 3 4 3 2 2" xfId="7225" xr:uid="{00000000-0005-0000-0000-00003A1C0000}"/>
    <cellStyle name="Standard 3 4 3 3" xfId="6002" xr:uid="{00000000-0005-0000-0000-000073170000}"/>
    <cellStyle name="Standard 3 4 4" xfId="4229" xr:uid="{00000000-0005-0000-0000-000086100000}"/>
    <cellStyle name="Standard 3 4 4 2" xfId="6685" xr:uid="{00000000-0005-0000-0000-00001E1A0000}"/>
    <cellStyle name="Standard 3 4 5" xfId="3822" xr:uid="{00000000-0005-0000-0000-0000EF0E0000}"/>
    <cellStyle name="Standard 3 4 6" xfId="5448" xr:uid="{00000000-0005-0000-0000-000049150000}"/>
    <cellStyle name="Standard 3 4 7" xfId="2872" xr:uid="{00000000-0005-0000-0000-0000390B0000}"/>
    <cellStyle name="Standard 3 5" xfId="2266" xr:uid="{00000000-0005-0000-0000-0000DB080000}"/>
    <cellStyle name="Standard 3 5 2" xfId="4448" xr:uid="{00000000-0005-0000-0000-000061110000}"/>
    <cellStyle name="Standard 3 5 2 2" xfId="6902" xr:uid="{00000000-0005-0000-0000-0000F71A0000}"/>
    <cellStyle name="Standard 3 5 3" xfId="3836" xr:uid="{00000000-0005-0000-0000-0000FD0E0000}"/>
    <cellStyle name="Standard 3 5 4" xfId="5666" xr:uid="{00000000-0005-0000-0000-000023160000}"/>
    <cellStyle name="Standard 3 5 5" xfId="3095" xr:uid="{00000000-0005-0000-0000-0000180C0000}"/>
    <cellStyle name="Standard 3 6" xfId="2258" xr:uid="{00000000-0005-0000-0000-0000D3080000}"/>
    <cellStyle name="Standard 3 6 2" xfId="4718" xr:uid="{00000000-0005-0000-0000-00006F120000}"/>
    <cellStyle name="Standard 3 6 3" xfId="3819" xr:uid="{00000000-0005-0000-0000-0000EC0E0000}"/>
    <cellStyle name="Standard 3 6 3 2" xfId="6297" xr:uid="{00000000-0005-0000-0000-00009A180000}"/>
    <cellStyle name="Standard 3 6 4" xfId="3405" xr:uid="{00000000-0005-0000-0000-00004E0D0000}"/>
    <cellStyle name="Standard 3 7" xfId="3421" xr:uid="{00000000-0005-0000-0000-00005E0D0000}"/>
    <cellStyle name="Standard 3 8" xfId="5232" xr:uid="{00000000-0005-0000-0000-000071140000}"/>
    <cellStyle name="Standard 3 9" xfId="7628" xr:uid="{00000000-0005-0000-0000-0000CD1D0000}"/>
    <cellStyle name="Standard 30" xfId="982" xr:uid="{00000000-0005-0000-0000-0000D7030000}"/>
    <cellStyle name="Standard 30 2" xfId="7545" xr:uid="{00000000-0005-0000-0000-00007A1D0000}"/>
    <cellStyle name="Standard 31" xfId="2427" xr:uid="{00000000-0005-0000-0000-00007C090000}"/>
    <cellStyle name="Standard 31 2" xfId="7598" xr:uid="{00000000-0005-0000-0000-0000AF1D0000}"/>
    <cellStyle name="Standard 32" xfId="7604" xr:uid="{00000000-0005-0000-0000-0000B51D0000}"/>
    <cellStyle name="Standard 33" xfId="8093" xr:uid="{00000000-0005-0000-0000-00009E1F0000}"/>
    <cellStyle name="Standard 34" xfId="741" xr:uid="{00000000-0005-0000-0000-0000E5020000}"/>
    <cellStyle name="Standard 34 2" xfId="859" xr:uid="{00000000-0005-0000-0000-00005B030000}"/>
    <cellStyle name="Standard 34 2 2" xfId="7450" xr:uid="{00000000-0005-0000-0000-00001B1D0000}"/>
    <cellStyle name="Standard 34 2 3" xfId="8035" xr:uid="{00000000-0005-0000-0000-0000641F0000}"/>
    <cellStyle name="Standard 34 2 4" xfId="5013" xr:uid="{00000000-0005-0000-0000-000096130000}"/>
    <cellStyle name="Standard 34 3" xfId="858" xr:uid="{00000000-0005-0000-0000-00005A030000}"/>
    <cellStyle name="Standard 34 3 2" xfId="8034" xr:uid="{00000000-0005-0000-0000-0000631F0000}"/>
    <cellStyle name="Standard 34 3 3" xfId="7429" xr:uid="{00000000-0005-0000-0000-0000061D0000}"/>
    <cellStyle name="Standard 34 4" xfId="7922" xr:uid="{00000000-0005-0000-0000-0000F31E0000}"/>
    <cellStyle name="Standard 34 5" xfId="4992" xr:uid="{00000000-0005-0000-0000-000081130000}"/>
    <cellStyle name="Standard 35" xfId="860" xr:uid="{00000000-0005-0000-0000-00005C030000}"/>
    <cellStyle name="Standard 4" xfId="377" xr:uid="{00000000-0005-0000-0000-000079010000}"/>
    <cellStyle name="Standard 4 10" xfId="3477" xr:uid="{00000000-0005-0000-0000-0000960D0000}"/>
    <cellStyle name="Standard 4 11" xfId="3701" xr:uid="{00000000-0005-0000-0000-0000760E0000}"/>
    <cellStyle name="Standard 4 2" xfId="378" xr:uid="{00000000-0005-0000-0000-00007A010000}"/>
    <cellStyle name="Standard 4 2 2" xfId="379" xr:uid="{00000000-0005-0000-0000-00007B010000}"/>
    <cellStyle name="Standard 4 2 3" xfId="478" xr:uid="{00000000-0005-0000-0000-0000DE010000}"/>
    <cellStyle name="Standard 4 3" xfId="472" xr:uid="{00000000-0005-0000-0000-0000D8010000}"/>
    <cellStyle name="Standard 4 3 2" xfId="965" xr:uid="{00000000-0005-0000-0000-0000C5030000}"/>
    <cellStyle name="Standard 4 4" xfId="473" xr:uid="{00000000-0005-0000-0000-0000D9010000}"/>
    <cellStyle name="Standard 4 5" xfId="474" xr:uid="{00000000-0005-0000-0000-0000DA010000}"/>
    <cellStyle name="Standard 4 6" xfId="479" xr:uid="{00000000-0005-0000-0000-0000DF010000}"/>
    <cellStyle name="Standard 4 6 2" xfId="2268" xr:uid="{00000000-0005-0000-0000-0000DD080000}"/>
    <cellStyle name="Standard 4 6 3" xfId="2269" xr:uid="{00000000-0005-0000-0000-0000DE080000}"/>
    <cellStyle name="Standard 4 6 3 2" xfId="2270" xr:uid="{00000000-0005-0000-0000-0000DF080000}"/>
    <cellStyle name="Standard 4 6 4" xfId="2267" xr:uid="{00000000-0005-0000-0000-0000DC080000}"/>
    <cellStyle name="Standard 4 6 4 2" xfId="3847" xr:uid="{00000000-0005-0000-0000-0000080F0000}"/>
    <cellStyle name="Standard 4 7" xfId="560" xr:uid="{00000000-0005-0000-0000-000030020000}"/>
    <cellStyle name="Standard 4 7 2" xfId="2272" xr:uid="{00000000-0005-0000-0000-0000E1080000}"/>
    <cellStyle name="Standard 4 7 3" xfId="2273" xr:uid="{00000000-0005-0000-0000-0000E2080000}"/>
    <cellStyle name="Standard 4 7 3 2" xfId="2274" xr:uid="{00000000-0005-0000-0000-0000E3080000}"/>
    <cellStyle name="Standard 4 7 4" xfId="2271" xr:uid="{00000000-0005-0000-0000-0000E0080000}"/>
    <cellStyle name="Standard 4 7 4 2" xfId="3846" xr:uid="{00000000-0005-0000-0000-0000070F0000}"/>
    <cellStyle name="Standard 4 8" xfId="493" xr:uid="{00000000-0005-0000-0000-0000ED010000}"/>
    <cellStyle name="Standard 4 8 2" xfId="3845" xr:uid="{00000000-0005-0000-0000-0000060F0000}"/>
    <cellStyle name="Standard 4 8 3" xfId="3837" xr:uid="{00000000-0005-0000-0000-0000FE0E0000}"/>
    <cellStyle name="Standard 4 9" xfId="2275" xr:uid="{00000000-0005-0000-0000-0000E4080000}"/>
    <cellStyle name="Standard 4 9 2" xfId="2276" xr:uid="{00000000-0005-0000-0000-0000E5080000}"/>
    <cellStyle name="Standard 4 9 2 2" xfId="2277" xr:uid="{00000000-0005-0000-0000-0000E6080000}"/>
    <cellStyle name="Standard 4 9 2 3" xfId="3659" xr:uid="{00000000-0005-0000-0000-00004C0E0000}"/>
    <cellStyle name="Standard 4 9 3" xfId="3663" xr:uid="{00000000-0005-0000-0000-0000500E0000}"/>
    <cellStyle name="Standard 4 9 4" xfId="3695" xr:uid="{00000000-0005-0000-0000-0000700E0000}"/>
    <cellStyle name="Standard 4 9 5" xfId="3647" xr:uid="{00000000-0005-0000-0000-0000400E0000}"/>
    <cellStyle name="Standard 5" xfId="494" xr:uid="{00000000-0005-0000-0000-0000EE010000}"/>
    <cellStyle name="Standard 5 2" xfId="676" xr:uid="{00000000-0005-0000-0000-0000A4020000}"/>
    <cellStyle name="Standard 5 2 2" xfId="730" xr:uid="{00000000-0005-0000-0000-0000DA020000}"/>
    <cellStyle name="Standard 5 2 2 2" xfId="2279" xr:uid="{00000000-0005-0000-0000-0000E8080000}"/>
    <cellStyle name="Standard 5 2 2 2 2" xfId="2280" xr:uid="{00000000-0005-0000-0000-0000E9080000}"/>
    <cellStyle name="Standard 5 2 3" xfId="2281" xr:uid="{00000000-0005-0000-0000-0000EA080000}"/>
    <cellStyle name="Standard 5 2 3 2" xfId="2282" xr:uid="{00000000-0005-0000-0000-0000EB080000}"/>
    <cellStyle name="Standard 5 2 3 3" xfId="3824" xr:uid="{00000000-0005-0000-0000-0000F10E0000}"/>
    <cellStyle name="Standard 5 2 3 3 2" xfId="6299" xr:uid="{00000000-0005-0000-0000-00009C180000}"/>
    <cellStyle name="Standard 5 2 4" xfId="7630" xr:uid="{00000000-0005-0000-0000-0000CF1D0000}"/>
    <cellStyle name="Standard 5 3" xfId="966" xr:uid="{00000000-0005-0000-0000-0000C6030000}"/>
    <cellStyle name="Standard 5 3 2" xfId="2284" xr:uid="{00000000-0005-0000-0000-0000ED080000}"/>
    <cellStyle name="Standard 5 3 2 2" xfId="2285" xr:uid="{00000000-0005-0000-0000-0000EE080000}"/>
    <cellStyle name="Standard 5 3 3" xfId="2283" xr:uid="{00000000-0005-0000-0000-0000EC080000}"/>
    <cellStyle name="Standard 5 3 3 2" xfId="4719" xr:uid="{00000000-0005-0000-0000-000070120000}"/>
    <cellStyle name="Standard 5 4" xfId="2286" xr:uid="{00000000-0005-0000-0000-0000EF080000}"/>
    <cellStyle name="Standard 5 4 2" xfId="2287" xr:uid="{00000000-0005-0000-0000-0000F0080000}"/>
    <cellStyle name="Standard 5 4 2 2" xfId="2288" xr:uid="{00000000-0005-0000-0000-0000F1080000}"/>
    <cellStyle name="Standard 5 5" xfId="2417" xr:uid="{00000000-0005-0000-0000-000072090000}"/>
    <cellStyle name="Standard 5 5 2" xfId="4959" xr:uid="{00000000-0005-0000-0000-000060130000}"/>
    <cellStyle name="Standard 5 5 3" xfId="3823" xr:uid="{00000000-0005-0000-0000-0000F00E0000}"/>
    <cellStyle name="Standard 5 5 3 2" xfId="6298" xr:uid="{00000000-0005-0000-0000-00009B180000}"/>
    <cellStyle name="Standard 5 5 4" xfId="3696" xr:uid="{00000000-0005-0000-0000-0000710E0000}"/>
    <cellStyle name="Standard 5 6" xfId="2278" xr:uid="{00000000-0005-0000-0000-0000E7080000}"/>
    <cellStyle name="Standard 5 6 2" xfId="7629" xr:uid="{00000000-0005-0000-0000-0000CE1D0000}"/>
    <cellStyle name="Standard 6" xfId="482" xr:uid="{00000000-0005-0000-0000-0000E2010000}"/>
    <cellStyle name="Standard 6 10" xfId="7740" xr:uid="{00000000-0005-0000-0000-00003D1E0000}"/>
    <cellStyle name="Standard 6 11" xfId="2653" xr:uid="{00000000-0005-0000-0000-00005E0A0000}"/>
    <cellStyle name="Standard 6 2" xfId="380" xr:uid="{00000000-0005-0000-0000-00007C010000}"/>
    <cellStyle name="Standard 6 2 2" xfId="3839" xr:uid="{00000000-0005-0000-0000-0000000F0000}"/>
    <cellStyle name="Standard 6 2 3" xfId="3826" xr:uid="{00000000-0005-0000-0000-0000F30E0000}"/>
    <cellStyle name="Standard 6 2 3 2" xfId="6301" xr:uid="{00000000-0005-0000-0000-00009E180000}"/>
    <cellStyle name="Standard 6 2 4" xfId="7632" xr:uid="{00000000-0005-0000-0000-0000D11D0000}"/>
    <cellStyle name="Standard 6 3" xfId="677" xr:uid="{00000000-0005-0000-0000-0000A5020000}"/>
    <cellStyle name="Standard 6 3 2" xfId="2291" xr:uid="{00000000-0005-0000-0000-0000F4080000}"/>
    <cellStyle name="Standard 6 3 2 2" xfId="3302" xr:uid="{00000000-0005-0000-0000-0000E70C0000}"/>
    <cellStyle name="Standard 6 3 2 2 2" xfId="4655" xr:uid="{00000000-0005-0000-0000-000030120000}"/>
    <cellStyle name="Standard 6 3 2 2 2 2" xfId="7109" xr:uid="{00000000-0005-0000-0000-0000C61B0000}"/>
    <cellStyle name="Standard 6 3 2 2 3" xfId="5873" xr:uid="{00000000-0005-0000-0000-0000F2160000}"/>
    <cellStyle name="Standard 6 3 2 3" xfId="3697" xr:uid="{00000000-0005-0000-0000-0000720E0000}"/>
    <cellStyle name="Standard 6 3 2 3 2" xfId="4960" xr:uid="{00000000-0005-0000-0000-000061130000}"/>
    <cellStyle name="Standard 6 3 2 3 2 2" xfId="7399" xr:uid="{00000000-0005-0000-0000-0000E81C0000}"/>
    <cellStyle name="Standard 6 3 2 3 3" xfId="6189" xr:uid="{00000000-0005-0000-0000-00002E180000}"/>
    <cellStyle name="Standard 6 3 2 4" xfId="4222" xr:uid="{00000000-0005-0000-0000-00007F100000}"/>
    <cellStyle name="Standard 6 3 2 4 2" xfId="6678" xr:uid="{00000000-0005-0000-0000-0000171A0000}"/>
    <cellStyle name="Standard 6 3 2 5" xfId="5441" xr:uid="{00000000-0005-0000-0000-000042150000}"/>
    <cellStyle name="Standard 6 3 2 6" xfId="2864" xr:uid="{00000000-0005-0000-0000-0000310B0000}"/>
    <cellStyle name="Standard 6 3 3" xfId="2292" xr:uid="{00000000-0005-0000-0000-0000F5080000}"/>
    <cellStyle name="Standard 6 3 3 2" xfId="2293" xr:uid="{00000000-0005-0000-0000-0000F6080000}"/>
    <cellStyle name="Standard 6 3 3 3" xfId="4442" xr:uid="{00000000-0005-0000-0000-00005B110000}"/>
    <cellStyle name="Standard 6 3 3 3 2" xfId="6896" xr:uid="{00000000-0005-0000-0000-0000F11A0000}"/>
    <cellStyle name="Standard 6 3 3 4" xfId="5659" xr:uid="{00000000-0005-0000-0000-00001C160000}"/>
    <cellStyle name="Standard 6 3 3 5" xfId="3087" xr:uid="{00000000-0005-0000-0000-0000100C0000}"/>
    <cellStyle name="Standard 6 3 4" xfId="2290" xr:uid="{00000000-0005-0000-0000-0000F3080000}"/>
    <cellStyle name="Standard 6 3 4 2" xfId="4936" xr:uid="{00000000-0005-0000-0000-000049130000}"/>
    <cellStyle name="Standard 6 3 4 2 2" xfId="7379" xr:uid="{00000000-0005-0000-0000-0000D41C0000}"/>
    <cellStyle name="Standard 6 3 4 3" xfId="6156" xr:uid="{00000000-0005-0000-0000-00000D180000}"/>
    <cellStyle name="Standard 6 3 4 4" xfId="3638" xr:uid="{00000000-0005-0000-0000-0000370E0000}"/>
    <cellStyle name="Standard 6 3 5" xfId="3844" xr:uid="{00000000-0005-0000-0000-0000050F0000}"/>
    <cellStyle name="Standard 6 3 5 2" xfId="6309" xr:uid="{00000000-0005-0000-0000-0000A6180000}"/>
    <cellStyle name="Standard 6 3 6" xfId="5224" xr:uid="{00000000-0005-0000-0000-000069140000}"/>
    <cellStyle name="Standard 6 3 7" xfId="7901" xr:uid="{00000000-0005-0000-0000-0000DE1E0000}"/>
    <cellStyle name="Standard 6 3 8" xfId="2646" xr:uid="{00000000-0005-0000-0000-0000570A0000}"/>
    <cellStyle name="Standard 6 4" xfId="967" xr:uid="{00000000-0005-0000-0000-0000C7030000}"/>
    <cellStyle name="Standard 6 4 2" xfId="2294" xr:uid="{00000000-0005-0000-0000-0000F7080000}"/>
    <cellStyle name="Standard 6 4 2 2" xfId="4660" xr:uid="{00000000-0005-0000-0000-000035120000}"/>
    <cellStyle name="Standard 6 4 2 2 2" xfId="7114" xr:uid="{00000000-0005-0000-0000-0000CB1B0000}"/>
    <cellStyle name="Standard 6 4 2 3" xfId="5878" xr:uid="{00000000-0005-0000-0000-0000F7160000}"/>
    <cellStyle name="Standard 6 4 2 4" xfId="3307" xr:uid="{00000000-0005-0000-0000-0000EC0C0000}"/>
    <cellStyle name="Standard 6 4 3" xfId="3698" xr:uid="{00000000-0005-0000-0000-0000730E0000}"/>
    <cellStyle name="Standard 6 4 3 2" xfId="4961" xr:uid="{00000000-0005-0000-0000-000062130000}"/>
    <cellStyle name="Standard 6 4 3 2 2" xfId="7400" xr:uid="{00000000-0005-0000-0000-0000E91C0000}"/>
    <cellStyle name="Standard 6 4 3 3" xfId="6190" xr:uid="{00000000-0005-0000-0000-00002F180000}"/>
    <cellStyle name="Standard 6 4 4" xfId="4228" xr:uid="{00000000-0005-0000-0000-000085100000}"/>
    <cellStyle name="Standard 6 4 4 2" xfId="6684" xr:uid="{00000000-0005-0000-0000-00001D1A0000}"/>
    <cellStyle name="Standard 6 4 5" xfId="3838" xr:uid="{00000000-0005-0000-0000-0000FF0E0000}"/>
    <cellStyle name="Standard 6 4 6" xfId="5447" xr:uid="{00000000-0005-0000-0000-000048150000}"/>
    <cellStyle name="Standard 6 4 7" xfId="8091" xr:uid="{00000000-0005-0000-0000-00009C1F0000}"/>
    <cellStyle name="Standard 6 4 8" xfId="2871" xr:uid="{00000000-0005-0000-0000-0000380B0000}"/>
    <cellStyle name="Standard 6 5" xfId="2295" xr:uid="{00000000-0005-0000-0000-0000F8080000}"/>
    <cellStyle name="Standard 6 5 2" xfId="2296" xr:uid="{00000000-0005-0000-0000-0000F9080000}"/>
    <cellStyle name="Standard 6 5 3" xfId="3825" xr:uid="{00000000-0005-0000-0000-0000F20E0000}"/>
    <cellStyle name="Standard 6 5 3 2" xfId="6300" xr:uid="{00000000-0005-0000-0000-00009D180000}"/>
    <cellStyle name="Standard 6 5 4" xfId="5665" xr:uid="{00000000-0005-0000-0000-000022160000}"/>
    <cellStyle name="Standard 6 5 5" xfId="3094" xr:uid="{00000000-0005-0000-0000-0000170C0000}"/>
    <cellStyle name="Standard 6 6" xfId="2289" xr:uid="{00000000-0005-0000-0000-0000F2080000}"/>
    <cellStyle name="Standard 6 6 2" xfId="3406" xr:uid="{00000000-0005-0000-0000-00004F0D0000}"/>
    <cellStyle name="Standard 6 7" xfId="3479" xr:uid="{00000000-0005-0000-0000-0000980D0000}"/>
    <cellStyle name="Standard 6 7 2" xfId="4778" xr:uid="{00000000-0005-0000-0000-0000AB120000}"/>
    <cellStyle name="Standard 6 7 2 2" xfId="7221" xr:uid="{00000000-0005-0000-0000-0000361C0000}"/>
    <cellStyle name="Standard 6 7 3" xfId="5998" xr:uid="{00000000-0005-0000-0000-00006F170000}"/>
    <cellStyle name="Standard 6 8" xfId="5231" xr:uid="{00000000-0005-0000-0000-000070140000}"/>
    <cellStyle name="Standard 6 9" xfId="7631" xr:uid="{00000000-0005-0000-0000-0000D01D0000}"/>
    <cellStyle name="Standard 7" xfId="381" xr:uid="{00000000-0005-0000-0000-00007D010000}"/>
    <cellStyle name="Standard 7 10" xfId="5011" xr:uid="{00000000-0005-0000-0000-000094130000}"/>
    <cellStyle name="Standard 7 10 2" xfId="7448" xr:uid="{00000000-0005-0000-0000-0000191D0000}"/>
    <cellStyle name="Standard 7 11" xfId="5012" xr:uid="{00000000-0005-0000-0000-000095130000}"/>
    <cellStyle name="Standard 7 11 2" xfId="7449" xr:uid="{00000000-0005-0000-0000-00001A1D0000}"/>
    <cellStyle name="Standard 7 12" xfId="5225" xr:uid="{00000000-0005-0000-0000-00006A140000}"/>
    <cellStyle name="Standard 7 13" xfId="7544" xr:uid="{00000000-0005-0000-0000-0000791D0000}"/>
    <cellStyle name="Standard 7 14" xfId="7633" xr:uid="{00000000-0005-0000-0000-0000D21D0000}"/>
    <cellStyle name="Standard 7 15" xfId="7686" xr:uid="{00000000-0005-0000-0000-0000071E0000}"/>
    <cellStyle name="Standard 7 16" xfId="7739" xr:uid="{00000000-0005-0000-0000-00003C1E0000}"/>
    <cellStyle name="Standard 7 17" xfId="2647" xr:uid="{00000000-0005-0000-0000-0000580A0000}"/>
    <cellStyle name="Standard 7 2" xfId="561" xr:uid="{00000000-0005-0000-0000-000031020000}"/>
    <cellStyle name="Standard 7 2 2" xfId="679" xr:uid="{00000000-0005-0000-0000-0000A7020000}"/>
    <cellStyle name="Standard 7 2 2 2" xfId="2299" xr:uid="{00000000-0005-0000-0000-0000FC080000}"/>
    <cellStyle name="Standard 7 2 2 2 2" xfId="3305" xr:uid="{00000000-0005-0000-0000-0000EA0C0000}"/>
    <cellStyle name="Standard 7 2 2 2 2 2" xfId="4658" xr:uid="{00000000-0005-0000-0000-000033120000}"/>
    <cellStyle name="Standard 7 2 2 2 2 2 2" xfId="7112" xr:uid="{00000000-0005-0000-0000-0000C91B0000}"/>
    <cellStyle name="Standard 7 2 2 2 2 3" xfId="5876" xr:uid="{00000000-0005-0000-0000-0000F5160000}"/>
    <cellStyle name="Standard 7 2 2 2 3" xfId="4225" xr:uid="{00000000-0005-0000-0000-000082100000}"/>
    <cellStyle name="Standard 7 2 2 2 3 2" xfId="6681" xr:uid="{00000000-0005-0000-0000-00001A1A0000}"/>
    <cellStyle name="Standard 7 2 2 2 4" xfId="5444" xr:uid="{00000000-0005-0000-0000-000045150000}"/>
    <cellStyle name="Standard 7 2 2 2 5" xfId="2867" xr:uid="{00000000-0005-0000-0000-0000340B0000}"/>
    <cellStyle name="Standard 7 2 2 3" xfId="3090" xr:uid="{00000000-0005-0000-0000-0000130C0000}"/>
    <cellStyle name="Standard 7 2 2 3 2" xfId="4445" xr:uid="{00000000-0005-0000-0000-00005E110000}"/>
    <cellStyle name="Standard 7 2 2 3 2 2" xfId="6899" xr:uid="{00000000-0005-0000-0000-0000F41A0000}"/>
    <cellStyle name="Standard 7 2 2 3 3" xfId="5662" xr:uid="{00000000-0005-0000-0000-00001F160000}"/>
    <cellStyle name="Standard 7 2 2 4" xfId="3640" xr:uid="{00000000-0005-0000-0000-0000390E0000}"/>
    <cellStyle name="Standard 7 2 2 4 2" xfId="4938" xr:uid="{00000000-0005-0000-0000-00004B130000}"/>
    <cellStyle name="Standard 7 2 2 4 2 2" xfId="7381" xr:uid="{00000000-0005-0000-0000-0000D61C0000}"/>
    <cellStyle name="Standard 7 2 2 4 3" xfId="6158" xr:uid="{00000000-0005-0000-0000-00000F180000}"/>
    <cellStyle name="Standard 7 2 2 5" xfId="3842" xr:uid="{00000000-0005-0000-0000-0000030F0000}"/>
    <cellStyle name="Standard 7 2 2 5 2" xfId="6307" xr:uid="{00000000-0005-0000-0000-0000A4180000}"/>
    <cellStyle name="Standard 7 2 2 6" xfId="5227" xr:uid="{00000000-0005-0000-0000-00006C140000}"/>
    <cellStyle name="Standard 7 2 2 7" xfId="7903" xr:uid="{00000000-0005-0000-0000-0000E01E0000}"/>
    <cellStyle name="Standard 7 2 2 8" xfId="2649" xr:uid="{00000000-0005-0000-0000-00005A0A0000}"/>
    <cellStyle name="Standard 7 2 3" xfId="2300" xr:uid="{00000000-0005-0000-0000-0000FD080000}"/>
    <cellStyle name="Standard 7 2 3 2" xfId="2301" xr:uid="{00000000-0005-0000-0000-0000FE080000}"/>
    <cellStyle name="Standard 7 2 3 2 2" xfId="4657" xr:uid="{00000000-0005-0000-0000-000032120000}"/>
    <cellStyle name="Standard 7 2 3 2 2 2" xfId="7111" xr:uid="{00000000-0005-0000-0000-0000C81B0000}"/>
    <cellStyle name="Standard 7 2 3 2 3" xfId="5875" xr:uid="{00000000-0005-0000-0000-0000F4160000}"/>
    <cellStyle name="Standard 7 2 3 2 4" xfId="3304" xr:uid="{00000000-0005-0000-0000-0000E90C0000}"/>
    <cellStyle name="Standard 7 2 3 3" xfId="3699" xr:uid="{00000000-0005-0000-0000-0000740E0000}"/>
    <cellStyle name="Standard 7 2 3 4" xfId="4224" xr:uid="{00000000-0005-0000-0000-000081100000}"/>
    <cellStyle name="Standard 7 2 3 4 2" xfId="6680" xr:uid="{00000000-0005-0000-0000-0000191A0000}"/>
    <cellStyle name="Standard 7 2 3 5" xfId="5443" xr:uid="{00000000-0005-0000-0000-000044150000}"/>
    <cellStyle name="Standard 7 2 3 6" xfId="2866" xr:uid="{00000000-0005-0000-0000-0000330B0000}"/>
    <cellStyle name="Standard 7 2 4" xfId="2298" xr:uid="{00000000-0005-0000-0000-0000FB080000}"/>
    <cellStyle name="Standard 7 2 4 2" xfId="4444" xr:uid="{00000000-0005-0000-0000-00005D110000}"/>
    <cellStyle name="Standard 7 2 4 2 2" xfId="6898" xr:uid="{00000000-0005-0000-0000-0000F31A0000}"/>
    <cellStyle name="Standard 7 2 4 3" xfId="5661" xr:uid="{00000000-0005-0000-0000-00001E160000}"/>
    <cellStyle name="Standard 7 2 4 4" xfId="3089" xr:uid="{00000000-0005-0000-0000-0000120C0000}"/>
    <cellStyle name="Standard 7 2 5" xfId="3534" xr:uid="{00000000-0005-0000-0000-0000CF0D0000}"/>
    <cellStyle name="Standard 7 2 5 2" xfId="4832" xr:uid="{00000000-0005-0000-0000-0000E1120000}"/>
    <cellStyle name="Standard 7 2 5 2 2" xfId="7275" xr:uid="{00000000-0005-0000-0000-00006C1C0000}"/>
    <cellStyle name="Standard 7 2 5 3" xfId="6052" xr:uid="{00000000-0005-0000-0000-0000A5170000}"/>
    <cellStyle name="Standard 7 2 6" xfId="3843" xr:uid="{00000000-0005-0000-0000-0000040F0000}"/>
    <cellStyle name="Standard 7 2 6 2" xfId="6308" xr:uid="{00000000-0005-0000-0000-0000A5180000}"/>
    <cellStyle name="Standard 7 2 7" xfId="5226" xr:uid="{00000000-0005-0000-0000-00006B140000}"/>
    <cellStyle name="Standard 7 2 8" xfId="7797" xr:uid="{00000000-0005-0000-0000-0000761E0000}"/>
    <cellStyle name="Standard 7 2 9" xfId="2648" xr:uid="{00000000-0005-0000-0000-0000590A0000}"/>
    <cellStyle name="Standard 7 3" xfId="678" xr:uid="{00000000-0005-0000-0000-0000A6020000}"/>
    <cellStyle name="Standard 7 3 2" xfId="2303" xr:uid="{00000000-0005-0000-0000-000000090000}"/>
    <cellStyle name="Standard 7 3 2 2" xfId="3306" xr:uid="{00000000-0005-0000-0000-0000EB0C0000}"/>
    <cellStyle name="Standard 7 3 2 2 2" xfId="4659" xr:uid="{00000000-0005-0000-0000-000034120000}"/>
    <cellStyle name="Standard 7 3 2 2 2 2" xfId="7113" xr:uid="{00000000-0005-0000-0000-0000CA1B0000}"/>
    <cellStyle name="Standard 7 3 2 2 3" xfId="5877" xr:uid="{00000000-0005-0000-0000-0000F6160000}"/>
    <cellStyle name="Standard 7 3 2 3" xfId="3700" xr:uid="{00000000-0005-0000-0000-0000750E0000}"/>
    <cellStyle name="Standard 7 3 2 3 2" xfId="4962" xr:uid="{00000000-0005-0000-0000-000063130000}"/>
    <cellStyle name="Standard 7 3 2 3 2 2" xfId="7401" xr:uid="{00000000-0005-0000-0000-0000EA1C0000}"/>
    <cellStyle name="Standard 7 3 2 3 3" xfId="6191" xr:uid="{00000000-0005-0000-0000-000030180000}"/>
    <cellStyle name="Standard 7 3 2 4" xfId="4226" xr:uid="{00000000-0005-0000-0000-000083100000}"/>
    <cellStyle name="Standard 7 3 2 4 2" xfId="6682" xr:uid="{00000000-0005-0000-0000-00001B1A0000}"/>
    <cellStyle name="Standard 7 3 2 5" xfId="5445" xr:uid="{00000000-0005-0000-0000-000046150000}"/>
    <cellStyle name="Standard 7 3 2 6" xfId="2868" xr:uid="{00000000-0005-0000-0000-0000350B0000}"/>
    <cellStyle name="Standard 7 3 3" xfId="2304" xr:uid="{00000000-0005-0000-0000-000001090000}"/>
    <cellStyle name="Standard 7 3 3 2" xfId="2305" xr:uid="{00000000-0005-0000-0000-000002090000}"/>
    <cellStyle name="Standard 7 3 3 3" xfId="4446" xr:uid="{00000000-0005-0000-0000-00005F110000}"/>
    <cellStyle name="Standard 7 3 3 3 2" xfId="6900" xr:uid="{00000000-0005-0000-0000-0000F51A0000}"/>
    <cellStyle name="Standard 7 3 3 4" xfId="5663" xr:uid="{00000000-0005-0000-0000-000020160000}"/>
    <cellStyle name="Standard 7 3 3 5" xfId="3091" xr:uid="{00000000-0005-0000-0000-0000140C0000}"/>
    <cellStyle name="Standard 7 3 4" xfId="2302" xr:uid="{00000000-0005-0000-0000-0000FF080000}"/>
    <cellStyle name="Standard 7 3 4 2" xfId="4937" xr:uid="{00000000-0005-0000-0000-00004A130000}"/>
    <cellStyle name="Standard 7 3 4 2 2" xfId="7380" xr:uid="{00000000-0005-0000-0000-0000D51C0000}"/>
    <cellStyle name="Standard 7 3 4 3" xfId="6157" xr:uid="{00000000-0005-0000-0000-00000E180000}"/>
    <cellStyle name="Standard 7 3 4 4" xfId="3639" xr:uid="{00000000-0005-0000-0000-0000380E0000}"/>
    <cellStyle name="Standard 7 3 5" xfId="3841" xr:uid="{00000000-0005-0000-0000-0000020F0000}"/>
    <cellStyle name="Standard 7 3 5 2" xfId="6306" xr:uid="{00000000-0005-0000-0000-0000A3180000}"/>
    <cellStyle name="Standard 7 3 6" xfId="5228" xr:uid="{00000000-0005-0000-0000-00006D140000}"/>
    <cellStyle name="Standard 7 3 7" xfId="7902" xr:uid="{00000000-0005-0000-0000-0000DF1E0000}"/>
    <cellStyle name="Standard 7 3 8" xfId="2650" xr:uid="{00000000-0005-0000-0000-00005B0A0000}"/>
    <cellStyle name="Standard 7 4" xfId="968" xr:uid="{00000000-0005-0000-0000-0000C8030000}"/>
    <cellStyle name="Standard 7 4 2" xfId="3303" xr:uid="{00000000-0005-0000-0000-0000E80C0000}"/>
    <cellStyle name="Standard 7 4 2 2" xfId="4656" xr:uid="{00000000-0005-0000-0000-000031120000}"/>
    <cellStyle name="Standard 7 4 2 2 2" xfId="7110" xr:uid="{00000000-0005-0000-0000-0000C71B0000}"/>
    <cellStyle name="Standard 7 4 2 3" xfId="5874" xr:uid="{00000000-0005-0000-0000-0000F3160000}"/>
    <cellStyle name="Standard 7 4 3" xfId="4223" xr:uid="{00000000-0005-0000-0000-000080100000}"/>
    <cellStyle name="Standard 7 4 3 2" xfId="6679" xr:uid="{00000000-0005-0000-0000-0000181A0000}"/>
    <cellStyle name="Standard 7 4 4" xfId="5442" xr:uid="{00000000-0005-0000-0000-000043150000}"/>
    <cellStyle name="Standard 7 4 5" xfId="8092" xr:uid="{00000000-0005-0000-0000-00009D1F0000}"/>
    <cellStyle name="Standard 7 4 6" xfId="2865" xr:uid="{00000000-0005-0000-0000-0000320B0000}"/>
    <cellStyle name="Standard 7 5" xfId="2297" xr:uid="{00000000-0005-0000-0000-0000FA080000}"/>
    <cellStyle name="Standard 7 5 2" xfId="4443" xr:uid="{00000000-0005-0000-0000-00005C110000}"/>
    <cellStyle name="Standard 7 5 2 2" xfId="6897" xr:uid="{00000000-0005-0000-0000-0000F21A0000}"/>
    <cellStyle name="Standard 7 5 3" xfId="5660" xr:uid="{00000000-0005-0000-0000-00001D160000}"/>
    <cellStyle name="Standard 7 5 4" xfId="3088" xr:uid="{00000000-0005-0000-0000-0000110C0000}"/>
    <cellStyle name="Standard 7 6" xfId="3407" xr:uid="{00000000-0005-0000-0000-0000500D0000}"/>
    <cellStyle name="Standard 7 6 2" xfId="4720" xr:uid="{00000000-0005-0000-0000-000071120000}"/>
    <cellStyle name="Standard 7 6 2 2" xfId="7167" xr:uid="{00000000-0005-0000-0000-0000001C0000}"/>
    <cellStyle name="Standard 7 6 3" xfId="5933" xr:uid="{00000000-0005-0000-0000-00002E170000}"/>
    <cellStyle name="Standard 7 7" xfId="3478" xr:uid="{00000000-0005-0000-0000-0000970D0000}"/>
    <cellStyle name="Standard 7 7 2" xfId="4777" xr:uid="{00000000-0005-0000-0000-0000AA120000}"/>
    <cellStyle name="Standard 7 7 2 2" xfId="7220" xr:uid="{00000000-0005-0000-0000-0000351C0000}"/>
    <cellStyle name="Standard 7 7 3" xfId="5997" xr:uid="{00000000-0005-0000-0000-00006E170000}"/>
    <cellStyle name="Standard 7 8" xfId="3799" xr:uid="{00000000-0005-0000-0000-0000D80E0000}"/>
    <cellStyle name="Standard 7 8 2" xfId="6283" xr:uid="{00000000-0005-0000-0000-00008C180000}"/>
    <cellStyle name="Standard 7 9" xfId="5010" xr:uid="{00000000-0005-0000-0000-000093130000}"/>
    <cellStyle name="Standard 7 9 2" xfId="7447" xr:uid="{00000000-0005-0000-0000-0000181D0000}"/>
    <cellStyle name="Standard 8" xfId="382" xr:uid="{00000000-0005-0000-0000-00007E010000}"/>
    <cellStyle name="Standard 8 2" xfId="2306" xr:uid="{00000000-0005-0000-0000-000003090000}"/>
    <cellStyle name="Standard 8 2 2" xfId="2307" xr:uid="{00000000-0005-0000-0000-000004090000}"/>
    <cellStyle name="Standard 8 2 2 2" xfId="2308" xr:uid="{00000000-0005-0000-0000-000005090000}"/>
    <cellStyle name="Standard 8 3" xfId="2309" xr:uid="{00000000-0005-0000-0000-000006090000}"/>
    <cellStyle name="Standard 8 3 2" xfId="2310" xr:uid="{00000000-0005-0000-0000-000007090000}"/>
    <cellStyle name="Standard 8 3 2 2" xfId="2311" xr:uid="{00000000-0005-0000-0000-000008090000}"/>
    <cellStyle name="Standard 9" xfId="383" xr:uid="{00000000-0005-0000-0000-00007F010000}"/>
    <cellStyle name="Standard 9 2" xfId="475" xr:uid="{00000000-0005-0000-0000-0000DB010000}"/>
    <cellStyle name="Standard 9 3" xfId="480" xr:uid="{00000000-0005-0000-0000-0000E0010000}"/>
    <cellStyle name="Standard 9 4" xfId="3840" xr:uid="{00000000-0005-0000-0000-0000010F0000}"/>
    <cellStyle name="Tab-1 [0,0]" xfId="7576" xr:uid="{00000000-0005-0000-0000-0000991D0000}"/>
    <cellStyle name="Tab-1 [0,0]-fett" xfId="7577" xr:uid="{00000000-0005-0000-0000-00009A1D0000}"/>
    <cellStyle name="Tab-1 [0,00]" xfId="7578" xr:uid="{00000000-0005-0000-0000-00009B1D0000}"/>
    <cellStyle name="Tab-1 [0,00]-fett" xfId="7579" xr:uid="{00000000-0005-0000-0000-00009C1D0000}"/>
    <cellStyle name="Tab-1 [0,000]" xfId="7580" xr:uid="{00000000-0005-0000-0000-00009D1D0000}"/>
    <cellStyle name="Tab-1 [0,0000]" xfId="7581" xr:uid="{00000000-0005-0000-0000-00009E1D0000}"/>
    <cellStyle name="Tab-1 [0]" xfId="7582" xr:uid="{00000000-0005-0000-0000-00009F1D0000}"/>
    <cellStyle name="Tab-1 [0]-fett" xfId="7583" xr:uid="{00000000-0005-0000-0000-0000A01D0000}"/>
    <cellStyle name="Tab-1 [Dezimal 0]" xfId="7584" xr:uid="{00000000-0005-0000-0000-0000A11D0000}"/>
    <cellStyle name="Tab1-0,0000" xfId="7585" xr:uid="{00000000-0005-0000-0000-0000A21D0000}"/>
    <cellStyle name="Tab1-P-[0,0%]" xfId="7586" xr:uid="{00000000-0005-0000-0000-0000A31D0000}"/>
    <cellStyle name="Tab-Fn" xfId="7555" xr:uid="{00000000-0005-0000-0000-0000841D0000}"/>
    <cellStyle name="Tab-Fn kursiv" xfId="7587" xr:uid="{00000000-0005-0000-0000-0000A41D0000}"/>
    <cellStyle name="Tab-H" xfId="7588" xr:uid="{00000000-0005-0000-0000-0000A51D0000}"/>
    <cellStyle name="Tab-HR" xfId="7589" xr:uid="{00000000-0005-0000-0000-0000A61D0000}"/>
    <cellStyle name="Tab-HU" xfId="7590" xr:uid="{00000000-0005-0000-0000-0000A71D0000}"/>
    <cellStyle name="Tab-HU-links" xfId="7591" xr:uid="{00000000-0005-0000-0000-0000A81D0000}"/>
    <cellStyle name="Tab-L" xfId="7556" xr:uid="{00000000-0005-0000-0000-0000851D0000}"/>
    <cellStyle name="Tab-L-02" xfId="7557" xr:uid="{00000000-0005-0000-0000-0000861D0000}"/>
    <cellStyle name="Tab-L-04" xfId="7558" xr:uid="{00000000-0005-0000-0000-0000871D0000}"/>
    <cellStyle name="Tab-L-fett" xfId="7559" xr:uid="{00000000-0005-0000-0000-0000881D0000}"/>
    <cellStyle name="Tab-Linie" xfId="7592" xr:uid="{00000000-0005-0000-0000-0000A91D0000}"/>
    <cellStyle name="Tab-L-kursiv" xfId="7593" xr:uid="{00000000-0005-0000-0000-0000AA1D0000}"/>
    <cellStyle name="Tab-LU" xfId="7560" xr:uid="{00000000-0005-0000-0000-0000891D0000}"/>
    <cellStyle name="Tab-NR" xfId="7561" xr:uid="{00000000-0005-0000-0000-00008A1D0000}"/>
    <cellStyle name="Tab-R" xfId="7562" xr:uid="{00000000-0005-0000-0000-00008B1D0000}"/>
    <cellStyle name="Tab-R kursiv" xfId="7594" xr:uid="{00000000-0005-0000-0000-0000AB1D0000}"/>
    <cellStyle name="Tab-R-fett" xfId="7563" xr:uid="{00000000-0005-0000-0000-00008C1D0000}"/>
    <cellStyle name="Tab-R-fett[0,0]" xfId="7564" xr:uid="{00000000-0005-0000-0000-00008D1D0000}"/>
    <cellStyle name="Tab-R-fett[0,00]" xfId="7565" xr:uid="{00000000-0005-0000-0000-00008E1D0000}"/>
    <cellStyle name="Tab-R-fett[0,000]" xfId="7566" xr:uid="{00000000-0005-0000-0000-00008F1D0000}"/>
    <cellStyle name="Tab-R-fett[0]" xfId="7567" xr:uid="{00000000-0005-0000-0000-0000901D0000}"/>
    <cellStyle name="Tab-R-fett_Verkehr" xfId="7568" xr:uid="{00000000-0005-0000-0000-0000911D0000}"/>
    <cellStyle name="Tab-RU" xfId="7569" xr:uid="{00000000-0005-0000-0000-0000921D0000}"/>
    <cellStyle name="Tab-RU[0,0]" xfId="7570" xr:uid="{00000000-0005-0000-0000-0000931D0000}"/>
    <cellStyle name="Tab-T" xfId="7571" xr:uid="{00000000-0005-0000-0000-0000941D0000}"/>
    <cellStyle name="Tab-TL" xfId="7595" xr:uid="{00000000-0005-0000-0000-0000AC1D0000}"/>
    <cellStyle name="Tab-UT" xfId="7572" xr:uid="{00000000-0005-0000-0000-0000951D0000}"/>
    <cellStyle name="Total-fett" xfId="7596" xr:uid="{00000000-0005-0000-0000-0000AD1D0000}"/>
    <cellStyle name="Total-P-fett" xfId="7597" xr:uid="{00000000-0005-0000-0000-0000AE1D0000}"/>
    <cellStyle name="Überschrift 1 2" xfId="384" xr:uid="{00000000-0005-0000-0000-000080010000}"/>
    <cellStyle name="Überschrift 1 2 2" xfId="385" xr:uid="{00000000-0005-0000-0000-000081010000}"/>
    <cellStyle name="Überschrift 1 2 3" xfId="861" xr:uid="{00000000-0005-0000-0000-00005D030000}"/>
    <cellStyle name="Überschrift 1 3" xfId="386" xr:uid="{00000000-0005-0000-0000-000082010000}"/>
    <cellStyle name="Überschrift 1 3 2" xfId="387" xr:uid="{00000000-0005-0000-0000-000083010000}"/>
    <cellStyle name="Überschrift 1 4" xfId="388" xr:uid="{00000000-0005-0000-0000-000084010000}"/>
    <cellStyle name="Überschrift 1 4 2" xfId="389" xr:uid="{00000000-0005-0000-0000-000085010000}"/>
    <cellStyle name="Überschrift 1 5" xfId="390" xr:uid="{00000000-0005-0000-0000-000086010000}"/>
    <cellStyle name="Überschrift 1 5 2" xfId="391" xr:uid="{00000000-0005-0000-0000-000087010000}"/>
    <cellStyle name="Überschrift 1 6" xfId="392" xr:uid="{00000000-0005-0000-0000-000088010000}"/>
    <cellStyle name="Überschrift 1 6 2" xfId="393" xr:uid="{00000000-0005-0000-0000-000089010000}"/>
    <cellStyle name="Überschrift 1 7" xfId="969" xr:uid="{00000000-0005-0000-0000-0000C9030000}"/>
    <cellStyle name="Überschrift 1 7 2" xfId="2312" xr:uid="{00000000-0005-0000-0000-000009090000}"/>
    <cellStyle name="Überschrift 1 7 3" xfId="4721" xr:uid="{00000000-0005-0000-0000-000072120000}"/>
    <cellStyle name="Überschrift 10" xfId="2313" xr:uid="{00000000-0005-0000-0000-00000A090000}"/>
    <cellStyle name="Überschrift 11" xfId="7470" xr:uid="{00000000-0005-0000-0000-00002F1D0000}"/>
    <cellStyle name="Überschrift 2 2" xfId="394" xr:uid="{00000000-0005-0000-0000-00008A010000}"/>
    <cellStyle name="Überschrift 2 2 2" xfId="395" xr:uid="{00000000-0005-0000-0000-00008B010000}"/>
    <cellStyle name="Überschrift 2 2 2 2" xfId="2315" xr:uid="{00000000-0005-0000-0000-00000C090000}"/>
    <cellStyle name="Überschrift 2 2 3" xfId="862" xr:uid="{00000000-0005-0000-0000-00005E030000}"/>
    <cellStyle name="Überschrift 2 2 3 2" xfId="8036" xr:uid="{00000000-0005-0000-0000-0000651F0000}"/>
    <cellStyle name="Überschrift 2 2 4" xfId="2314" xr:uid="{00000000-0005-0000-0000-00000B090000}"/>
    <cellStyle name="Überschrift 2 3" xfId="396" xr:uid="{00000000-0005-0000-0000-00008C010000}"/>
    <cellStyle name="Überschrift 2 3 2" xfId="397" xr:uid="{00000000-0005-0000-0000-00008D010000}"/>
    <cellStyle name="Überschrift 2 3 2 2" xfId="2317" xr:uid="{00000000-0005-0000-0000-00000E090000}"/>
    <cellStyle name="Überschrift 2 3 3" xfId="2316" xr:uid="{00000000-0005-0000-0000-00000D090000}"/>
    <cellStyle name="Überschrift 2 4" xfId="398" xr:uid="{00000000-0005-0000-0000-00008E010000}"/>
    <cellStyle name="Überschrift 2 4 2" xfId="399" xr:uid="{00000000-0005-0000-0000-00008F010000}"/>
    <cellStyle name="Überschrift 2 4 2 2" xfId="2319" xr:uid="{00000000-0005-0000-0000-000010090000}"/>
    <cellStyle name="Überschrift 2 4 3" xfId="2318" xr:uid="{00000000-0005-0000-0000-00000F090000}"/>
    <cellStyle name="Überschrift 2 5" xfId="400" xr:uid="{00000000-0005-0000-0000-000090010000}"/>
    <cellStyle name="Überschrift 2 5 2" xfId="401" xr:uid="{00000000-0005-0000-0000-000091010000}"/>
    <cellStyle name="Überschrift 2 5 2 2" xfId="2321" xr:uid="{00000000-0005-0000-0000-000012090000}"/>
    <cellStyle name="Überschrift 2 5 3" xfId="2320" xr:uid="{00000000-0005-0000-0000-000011090000}"/>
    <cellStyle name="Überschrift 2 6" xfId="402" xr:uid="{00000000-0005-0000-0000-000092010000}"/>
    <cellStyle name="Überschrift 2 6 2" xfId="403" xr:uid="{00000000-0005-0000-0000-000093010000}"/>
    <cellStyle name="Überschrift 2 6 2 2" xfId="2323" xr:uid="{00000000-0005-0000-0000-000014090000}"/>
    <cellStyle name="Überschrift 2 6 3" xfId="2322" xr:uid="{00000000-0005-0000-0000-000013090000}"/>
    <cellStyle name="Überschrift 2 7" xfId="970" xr:uid="{00000000-0005-0000-0000-0000CA030000}"/>
    <cellStyle name="Überschrift 2 7 2" xfId="2324" xr:uid="{00000000-0005-0000-0000-000015090000}"/>
    <cellStyle name="Überschrift 2 7 3" xfId="4722" xr:uid="{00000000-0005-0000-0000-000073120000}"/>
    <cellStyle name="Überschrift 2 7 4" xfId="3408" xr:uid="{00000000-0005-0000-0000-0000510D0000}"/>
    <cellStyle name="Überschrift 3 2" xfId="404" xr:uid="{00000000-0005-0000-0000-000094010000}"/>
    <cellStyle name="Überschrift 3 2 2" xfId="405" xr:uid="{00000000-0005-0000-0000-000095010000}"/>
    <cellStyle name="Überschrift 3 2 3" xfId="863" xr:uid="{00000000-0005-0000-0000-00005F030000}"/>
    <cellStyle name="Überschrift 3 3" xfId="406" xr:uid="{00000000-0005-0000-0000-000096010000}"/>
    <cellStyle name="Überschrift 3 3 2" xfId="407" xr:uid="{00000000-0005-0000-0000-000097010000}"/>
    <cellStyle name="Überschrift 3 4" xfId="408" xr:uid="{00000000-0005-0000-0000-000098010000}"/>
    <cellStyle name="Überschrift 3 4 2" xfId="409" xr:uid="{00000000-0005-0000-0000-000099010000}"/>
    <cellStyle name="Überschrift 3 5" xfId="410" xr:uid="{00000000-0005-0000-0000-00009A010000}"/>
    <cellStyle name="Überschrift 3 5 2" xfId="411" xr:uid="{00000000-0005-0000-0000-00009B010000}"/>
    <cellStyle name="Überschrift 3 6" xfId="412" xr:uid="{00000000-0005-0000-0000-00009C010000}"/>
    <cellStyle name="Überschrift 3 6 2" xfId="413" xr:uid="{00000000-0005-0000-0000-00009D010000}"/>
    <cellStyle name="Überschrift 3 7" xfId="971" xr:uid="{00000000-0005-0000-0000-0000CB030000}"/>
    <cellStyle name="Überschrift 3 7 2" xfId="2325" xr:uid="{00000000-0005-0000-0000-000016090000}"/>
    <cellStyle name="Überschrift 3 7 3" xfId="4723" xr:uid="{00000000-0005-0000-0000-000074120000}"/>
    <cellStyle name="Überschrift 4 2" xfId="414" xr:uid="{00000000-0005-0000-0000-00009E010000}"/>
    <cellStyle name="Überschrift 4 2 2" xfId="415" xr:uid="{00000000-0005-0000-0000-00009F010000}"/>
    <cellStyle name="Überschrift 4 2 3" xfId="864" xr:uid="{00000000-0005-0000-0000-000060030000}"/>
    <cellStyle name="Überschrift 4 3" xfId="416" xr:uid="{00000000-0005-0000-0000-0000A0010000}"/>
    <cellStyle name="Überschrift 4 3 2" xfId="417" xr:uid="{00000000-0005-0000-0000-0000A1010000}"/>
    <cellStyle name="Überschrift 4 4" xfId="418" xr:uid="{00000000-0005-0000-0000-0000A2010000}"/>
    <cellStyle name="Überschrift 4 4 2" xfId="419" xr:uid="{00000000-0005-0000-0000-0000A3010000}"/>
    <cellStyle name="Überschrift 4 5" xfId="420" xr:uid="{00000000-0005-0000-0000-0000A4010000}"/>
    <cellStyle name="Überschrift 4 5 2" xfId="421" xr:uid="{00000000-0005-0000-0000-0000A5010000}"/>
    <cellStyle name="Überschrift 4 6" xfId="422" xr:uid="{00000000-0005-0000-0000-0000A6010000}"/>
    <cellStyle name="Überschrift 4 6 2" xfId="423" xr:uid="{00000000-0005-0000-0000-0000A7010000}"/>
    <cellStyle name="Überschrift 4 7" xfId="972" xr:uid="{00000000-0005-0000-0000-0000CC030000}"/>
    <cellStyle name="Überschrift 4 7 2" xfId="2326" xr:uid="{00000000-0005-0000-0000-000017090000}"/>
    <cellStyle name="Überschrift 4 7 3" xfId="4724" xr:uid="{00000000-0005-0000-0000-000075120000}"/>
    <cellStyle name="Überschrift 5" xfId="424" xr:uid="{00000000-0005-0000-0000-0000A8010000}"/>
    <cellStyle name="Überschrift 5 2" xfId="425" xr:uid="{00000000-0005-0000-0000-0000A9010000}"/>
    <cellStyle name="Überschrift 6" xfId="426" xr:uid="{00000000-0005-0000-0000-0000AA010000}"/>
    <cellStyle name="Überschrift 6 2" xfId="427" xr:uid="{00000000-0005-0000-0000-0000AB010000}"/>
    <cellStyle name="Überschrift 7" xfId="428" xr:uid="{00000000-0005-0000-0000-0000AC010000}"/>
    <cellStyle name="Überschrift 7 2" xfId="429" xr:uid="{00000000-0005-0000-0000-0000AD010000}"/>
    <cellStyle name="Überschrift 8" xfId="430" xr:uid="{00000000-0005-0000-0000-0000AE010000}"/>
    <cellStyle name="Überschrift 8 2" xfId="431" xr:uid="{00000000-0005-0000-0000-0000AF010000}"/>
    <cellStyle name="Überschrift 9" xfId="432" xr:uid="{00000000-0005-0000-0000-0000B0010000}"/>
    <cellStyle name="Überschrift 9 2" xfId="433" xr:uid="{00000000-0005-0000-0000-0000B1010000}"/>
    <cellStyle name="Verknüpfte Zelle 2" xfId="434" xr:uid="{00000000-0005-0000-0000-0000B2010000}"/>
    <cellStyle name="Verknüpfte Zelle 2 2" xfId="435" xr:uid="{00000000-0005-0000-0000-0000B3010000}"/>
    <cellStyle name="Verknüpfte Zelle 2 3" xfId="865" xr:uid="{00000000-0005-0000-0000-000061030000}"/>
    <cellStyle name="Verknüpfte Zelle 3" xfId="436" xr:uid="{00000000-0005-0000-0000-0000B4010000}"/>
    <cellStyle name="Verknüpfte Zelle 3 2" xfId="437" xr:uid="{00000000-0005-0000-0000-0000B5010000}"/>
    <cellStyle name="Verknüpfte Zelle 4" xfId="438" xr:uid="{00000000-0005-0000-0000-0000B6010000}"/>
    <cellStyle name="Verknüpfte Zelle 4 2" xfId="439" xr:uid="{00000000-0005-0000-0000-0000B7010000}"/>
    <cellStyle name="Verknüpfte Zelle 5" xfId="440" xr:uid="{00000000-0005-0000-0000-0000B8010000}"/>
    <cellStyle name="Verknüpfte Zelle 6" xfId="441" xr:uid="{00000000-0005-0000-0000-0000B9010000}"/>
    <cellStyle name="Verknüpfte Zelle 6 2" xfId="442" xr:uid="{00000000-0005-0000-0000-0000BA010000}"/>
    <cellStyle name="Verknüpfte Zelle 7" xfId="443" xr:uid="{00000000-0005-0000-0000-0000BB010000}"/>
    <cellStyle name="Verknüpfte Zelle 8" xfId="973" xr:uid="{00000000-0005-0000-0000-0000CD030000}"/>
    <cellStyle name="Verknüpfte Zelle 9" xfId="974" xr:uid="{00000000-0005-0000-0000-0000CE030000}"/>
    <cellStyle name="Währung [0]" xfId="444" xr:uid="{00000000-0005-0000-0000-0000BC010000}"/>
    <cellStyle name="Währung [0] 2" xfId="445" xr:uid="{00000000-0005-0000-0000-0000BD010000}"/>
    <cellStyle name="Währung [0] 2 2" xfId="563" xr:uid="{00000000-0005-0000-0000-000033020000}"/>
    <cellStyle name="Währung [0] 2 2 2" xfId="721" xr:uid="{00000000-0005-0000-0000-0000D1020000}"/>
    <cellStyle name="Währung [0] 2 2 2 2" xfId="2327" xr:uid="{00000000-0005-0000-0000-000018090000}"/>
    <cellStyle name="Währung [0] 2 2 2 2 2" xfId="2328" xr:uid="{00000000-0005-0000-0000-000019090000}"/>
    <cellStyle name="Währung [0] 2 2 3" xfId="2329" xr:uid="{00000000-0005-0000-0000-00001A090000}"/>
    <cellStyle name="Währung [0] 2 2 3 2" xfId="2330" xr:uid="{00000000-0005-0000-0000-00001B090000}"/>
    <cellStyle name="Währung [0] 2 3" xfId="701" xr:uid="{00000000-0005-0000-0000-0000BD020000}"/>
    <cellStyle name="Währung [0] 2 3 2" xfId="2331" xr:uid="{00000000-0005-0000-0000-00001C090000}"/>
    <cellStyle name="Währung [0] 2 3 2 2" xfId="2332" xr:uid="{00000000-0005-0000-0000-00001D090000}"/>
    <cellStyle name="Währung [0] 2 4" xfId="2333" xr:uid="{00000000-0005-0000-0000-00001E090000}"/>
    <cellStyle name="Währung [0] 2 4 2" xfId="2334" xr:uid="{00000000-0005-0000-0000-00001F090000}"/>
    <cellStyle name="Währung [0] 2 5" xfId="3418" xr:uid="{00000000-0005-0000-0000-00005B0D0000}"/>
    <cellStyle name="Währung [0] 3" xfId="446" xr:uid="{00000000-0005-0000-0000-0000BE010000}"/>
    <cellStyle name="Währung [0] 3 2" xfId="447" xr:uid="{00000000-0005-0000-0000-0000BF010000}"/>
    <cellStyle name="Währung [0] 3 2 2" xfId="565" xr:uid="{00000000-0005-0000-0000-000035020000}"/>
    <cellStyle name="Währung [0] 3 2 2 2" xfId="723" xr:uid="{00000000-0005-0000-0000-0000D3020000}"/>
    <cellStyle name="Währung [0] 3 2 2 2 2" xfId="2335" xr:uid="{00000000-0005-0000-0000-000020090000}"/>
    <cellStyle name="Währung [0] 3 2 2 2 2 2" xfId="2336" xr:uid="{00000000-0005-0000-0000-000021090000}"/>
    <cellStyle name="Währung [0] 3 2 2 3" xfId="2337" xr:uid="{00000000-0005-0000-0000-000022090000}"/>
    <cellStyle name="Währung [0] 3 2 2 3 2" xfId="2338" xr:uid="{00000000-0005-0000-0000-000023090000}"/>
    <cellStyle name="Währung [0] 3 2 3" xfId="703" xr:uid="{00000000-0005-0000-0000-0000BF020000}"/>
    <cellStyle name="Währung [0] 3 2 3 2" xfId="2339" xr:uid="{00000000-0005-0000-0000-000024090000}"/>
    <cellStyle name="Währung [0] 3 2 3 2 2" xfId="2340" xr:uid="{00000000-0005-0000-0000-000025090000}"/>
    <cellStyle name="Währung [0] 3 2 4" xfId="2341" xr:uid="{00000000-0005-0000-0000-000026090000}"/>
    <cellStyle name="Währung [0] 3 2 4 2" xfId="2342" xr:uid="{00000000-0005-0000-0000-000027090000}"/>
    <cellStyle name="Währung [0] 3 3" xfId="564" xr:uid="{00000000-0005-0000-0000-000034020000}"/>
    <cellStyle name="Währung [0] 3 3 2" xfId="722" xr:uid="{00000000-0005-0000-0000-0000D2020000}"/>
    <cellStyle name="Währung [0] 3 3 2 2" xfId="2343" xr:uid="{00000000-0005-0000-0000-000028090000}"/>
    <cellStyle name="Währung [0] 3 3 2 2 2" xfId="2344" xr:uid="{00000000-0005-0000-0000-000029090000}"/>
    <cellStyle name="Währung [0] 3 3 3" xfId="2345" xr:uid="{00000000-0005-0000-0000-00002A090000}"/>
    <cellStyle name="Währung [0] 3 3 3 2" xfId="2346" xr:uid="{00000000-0005-0000-0000-00002B090000}"/>
    <cellStyle name="Währung [0] 3 4" xfId="702" xr:uid="{00000000-0005-0000-0000-0000BE020000}"/>
    <cellStyle name="Währung [0] 3 4 2" xfId="2347" xr:uid="{00000000-0005-0000-0000-00002C090000}"/>
    <cellStyle name="Währung [0] 3 4 2 2" xfId="2348" xr:uid="{00000000-0005-0000-0000-00002D090000}"/>
    <cellStyle name="Währung [0] 3 5" xfId="2349" xr:uid="{00000000-0005-0000-0000-00002E090000}"/>
    <cellStyle name="Währung [0] 3 5 2" xfId="2350" xr:uid="{00000000-0005-0000-0000-00002F090000}"/>
    <cellStyle name="Währung [0] 4" xfId="448" xr:uid="{00000000-0005-0000-0000-0000C0010000}"/>
    <cellStyle name="Währung [0] 4 2" xfId="566" xr:uid="{00000000-0005-0000-0000-000036020000}"/>
    <cellStyle name="Währung [0] 4 2 2" xfId="724" xr:uid="{00000000-0005-0000-0000-0000D4020000}"/>
    <cellStyle name="Währung [0] 4 2 2 2" xfId="2351" xr:uid="{00000000-0005-0000-0000-000030090000}"/>
    <cellStyle name="Währung [0] 4 2 2 2 2" xfId="2352" xr:uid="{00000000-0005-0000-0000-000031090000}"/>
    <cellStyle name="Währung [0] 4 2 3" xfId="2353" xr:uid="{00000000-0005-0000-0000-000032090000}"/>
    <cellStyle name="Währung [0] 4 2 3 2" xfId="2354" xr:uid="{00000000-0005-0000-0000-000033090000}"/>
    <cellStyle name="Währung [0] 4 3" xfId="704" xr:uid="{00000000-0005-0000-0000-0000C0020000}"/>
    <cellStyle name="Währung [0] 4 3 2" xfId="2355" xr:uid="{00000000-0005-0000-0000-000034090000}"/>
    <cellStyle name="Währung [0] 4 3 2 2" xfId="2356" xr:uid="{00000000-0005-0000-0000-000035090000}"/>
    <cellStyle name="Währung [0] 4 4" xfId="2357" xr:uid="{00000000-0005-0000-0000-000036090000}"/>
    <cellStyle name="Währung [0] 4 4 2" xfId="2358" xr:uid="{00000000-0005-0000-0000-000037090000}"/>
    <cellStyle name="Währung [0] 5" xfId="481" xr:uid="{00000000-0005-0000-0000-0000E1010000}"/>
    <cellStyle name="Währung [0] 5 2" xfId="568" xr:uid="{00000000-0005-0000-0000-000038020000}"/>
    <cellStyle name="Währung [0] 5 2 2" xfId="726" xr:uid="{00000000-0005-0000-0000-0000D6020000}"/>
    <cellStyle name="Währung [0] 5 2 2 2" xfId="2359" xr:uid="{00000000-0005-0000-0000-000038090000}"/>
    <cellStyle name="Währung [0] 5 2 2 2 2" xfId="2360" xr:uid="{00000000-0005-0000-0000-000039090000}"/>
    <cellStyle name="Währung [0] 5 2 3" xfId="2361" xr:uid="{00000000-0005-0000-0000-00003A090000}"/>
    <cellStyle name="Währung [0] 5 2 3 2" xfId="2362" xr:uid="{00000000-0005-0000-0000-00003B090000}"/>
    <cellStyle name="Währung [0] 5 3" xfId="706" xr:uid="{00000000-0005-0000-0000-0000C2020000}"/>
    <cellStyle name="Währung [0] 5 3 2" xfId="2363" xr:uid="{00000000-0005-0000-0000-00003C090000}"/>
    <cellStyle name="Währung [0] 5 3 2 2" xfId="2364" xr:uid="{00000000-0005-0000-0000-00003D090000}"/>
    <cellStyle name="Währung [0] 5 4" xfId="2365" xr:uid="{00000000-0005-0000-0000-00003E090000}"/>
    <cellStyle name="Währung [0] 5 4 2" xfId="2366" xr:uid="{00000000-0005-0000-0000-00003F090000}"/>
    <cellStyle name="Währung [0] 6" xfId="562" xr:uid="{00000000-0005-0000-0000-000032020000}"/>
    <cellStyle name="Währung [0] 6 2" xfId="682" xr:uid="{00000000-0005-0000-0000-0000AA020000}"/>
    <cellStyle name="Währung [0] 6 2 2" xfId="733" xr:uid="{00000000-0005-0000-0000-0000DD020000}"/>
    <cellStyle name="Währung [0] 6 2 2 2" xfId="2367" xr:uid="{00000000-0005-0000-0000-000040090000}"/>
    <cellStyle name="Währung [0] 6 2 2 2 2" xfId="2368" xr:uid="{00000000-0005-0000-0000-000041090000}"/>
    <cellStyle name="Währung [0] 6 2 3" xfId="2369" xr:uid="{00000000-0005-0000-0000-000042090000}"/>
    <cellStyle name="Währung [0] 6 2 3 2" xfId="2370" xr:uid="{00000000-0005-0000-0000-000043090000}"/>
    <cellStyle name="Währung [0] 6 3" xfId="681" xr:uid="{00000000-0005-0000-0000-0000A9020000}"/>
    <cellStyle name="Währung [0] 6 3 2" xfId="732" xr:uid="{00000000-0005-0000-0000-0000DC020000}"/>
    <cellStyle name="Währung [0] 6 3 2 2" xfId="2371" xr:uid="{00000000-0005-0000-0000-000044090000}"/>
    <cellStyle name="Währung [0] 6 3 2 2 2" xfId="2372" xr:uid="{00000000-0005-0000-0000-000045090000}"/>
    <cellStyle name="Währung [0] 6 3 3" xfId="685" xr:uid="{00000000-0005-0000-0000-0000AD020000}"/>
    <cellStyle name="Währung [0] 6 3 3 2" xfId="2373" xr:uid="{00000000-0005-0000-0000-000046090000}"/>
    <cellStyle name="Währung [0] 6 3 3 2 2" xfId="2374" xr:uid="{00000000-0005-0000-0000-000047090000}"/>
    <cellStyle name="Währung [0] 6 3 4" xfId="2375" xr:uid="{00000000-0005-0000-0000-000048090000}"/>
    <cellStyle name="Währung [0] 6 3 4 2" xfId="2376" xr:uid="{00000000-0005-0000-0000-000049090000}"/>
    <cellStyle name="Währung [0] 6 4" xfId="720" xr:uid="{00000000-0005-0000-0000-0000D0020000}"/>
    <cellStyle name="Währung [0] 6 4 2" xfId="2377" xr:uid="{00000000-0005-0000-0000-00004A090000}"/>
    <cellStyle name="Währung [0] 6 4 2 2" xfId="2378" xr:uid="{00000000-0005-0000-0000-00004B090000}"/>
    <cellStyle name="Währung [0] 6 5" xfId="2379" xr:uid="{00000000-0005-0000-0000-00004C090000}"/>
    <cellStyle name="Währung [0] 6 5 2" xfId="2380" xr:uid="{00000000-0005-0000-0000-00004D090000}"/>
    <cellStyle name="Währung [0] 7" xfId="680" xr:uid="{00000000-0005-0000-0000-0000A8020000}"/>
    <cellStyle name="Währung [0] 7 2" xfId="731" xr:uid="{00000000-0005-0000-0000-0000DB020000}"/>
    <cellStyle name="Währung [0] 7 2 2" xfId="2381" xr:uid="{00000000-0005-0000-0000-00004E090000}"/>
    <cellStyle name="Währung [0] 7 2 2 2" xfId="2382" xr:uid="{00000000-0005-0000-0000-00004F090000}"/>
    <cellStyle name="Währung [0] 7 3" xfId="686" xr:uid="{00000000-0005-0000-0000-0000AE020000}"/>
    <cellStyle name="Währung [0] 7 3 2" xfId="2383" xr:uid="{00000000-0005-0000-0000-000050090000}"/>
    <cellStyle name="Währung [0] 7 3 2 2" xfId="2384" xr:uid="{00000000-0005-0000-0000-000051090000}"/>
    <cellStyle name="Währung [0] 7 4" xfId="2385" xr:uid="{00000000-0005-0000-0000-000052090000}"/>
    <cellStyle name="Währung [0] 7 4 2" xfId="2386" xr:uid="{00000000-0005-0000-0000-000053090000}"/>
    <cellStyle name="Währung [0] 8" xfId="2869" xr:uid="{00000000-0005-0000-0000-0000360B0000}"/>
    <cellStyle name="Währung [0] 8 2" xfId="3652" xr:uid="{00000000-0005-0000-0000-0000450E0000}"/>
    <cellStyle name="Währung [0] 9" xfId="3092" xr:uid="{00000000-0005-0000-0000-0000150C0000}"/>
    <cellStyle name="Währung [0] 9 2" xfId="3669" xr:uid="{00000000-0005-0000-0000-0000560E0000}"/>
    <cellStyle name="Währung [0] 9 2 2" xfId="4948" xr:uid="{00000000-0005-0000-0000-000055130000}"/>
    <cellStyle name="Währung [0] 9 2 2 2" xfId="7390" xr:uid="{00000000-0005-0000-0000-0000DF1C0000}"/>
    <cellStyle name="Währung [0] 9 2 3" xfId="6167" xr:uid="{00000000-0005-0000-0000-000018180000}"/>
    <cellStyle name="Warnender Text 2" xfId="449" xr:uid="{00000000-0005-0000-0000-0000C1010000}"/>
    <cellStyle name="Warnender Text 2 2" xfId="450" xr:uid="{00000000-0005-0000-0000-0000C2010000}"/>
    <cellStyle name="Warnender Text 2 3" xfId="866" xr:uid="{00000000-0005-0000-0000-000062030000}"/>
    <cellStyle name="Warnender Text 3" xfId="451" xr:uid="{00000000-0005-0000-0000-0000C3010000}"/>
    <cellStyle name="Warnender Text 3 2" xfId="452" xr:uid="{00000000-0005-0000-0000-0000C4010000}"/>
    <cellStyle name="Warnender Text 4" xfId="453" xr:uid="{00000000-0005-0000-0000-0000C5010000}"/>
    <cellStyle name="Warnender Text 4 2" xfId="454" xr:uid="{00000000-0005-0000-0000-0000C6010000}"/>
    <cellStyle name="Warnender Text 5" xfId="455" xr:uid="{00000000-0005-0000-0000-0000C7010000}"/>
    <cellStyle name="Warnender Text 6" xfId="456" xr:uid="{00000000-0005-0000-0000-0000C8010000}"/>
    <cellStyle name="Warnender Text 6 2" xfId="457" xr:uid="{00000000-0005-0000-0000-0000C9010000}"/>
    <cellStyle name="Warnender Text 7" xfId="458" xr:uid="{00000000-0005-0000-0000-0000CA010000}"/>
    <cellStyle name="Warnender Text 8" xfId="975" xr:uid="{00000000-0005-0000-0000-0000CF030000}"/>
    <cellStyle name="Warnender Text 9" xfId="976" xr:uid="{00000000-0005-0000-0000-0000D0030000}"/>
    <cellStyle name="Zelle überprüfen 2" xfId="459" xr:uid="{00000000-0005-0000-0000-0000CB010000}"/>
    <cellStyle name="Zelle überprüfen 2 2" xfId="460" xr:uid="{00000000-0005-0000-0000-0000CC010000}"/>
    <cellStyle name="Zelle überprüfen 2 2 2" xfId="2389" xr:uid="{00000000-0005-0000-0000-000056090000}"/>
    <cellStyle name="Zelle überprüfen 2 2 3" xfId="2388" xr:uid="{00000000-0005-0000-0000-000055090000}"/>
    <cellStyle name="Zelle überprüfen 2 3" xfId="867" xr:uid="{00000000-0005-0000-0000-000063030000}"/>
    <cellStyle name="Zelle überprüfen 2 3 2" xfId="2390" xr:uid="{00000000-0005-0000-0000-000057090000}"/>
    <cellStyle name="Zelle überprüfen 2 3 3" xfId="8037" xr:uid="{00000000-0005-0000-0000-0000661F0000}"/>
    <cellStyle name="Zelle überprüfen 2 4" xfId="2387" xr:uid="{00000000-0005-0000-0000-000054090000}"/>
    <cellStyle name="Zelle überprüfen 3" xfId="461" xr:uid="{00000000-0005-0000-0000-0000CD010000}"/>
    <cellStyle name="Zelle überprüfen 3 2" xfId="462" xr:uid="{00000000-0005-0000-0000-0000CE010000}"/>
    <cellStyle name="Zelle überprüfen 3 2 2" xfId="2393" xr:uid="{00000000-0005-0000-0000-00005A090000}"/>
    <cellStyle name="Zelle überprüfen 3 2 3" xfId="2392" xr:uid="{00000000-0005-0000-0000-000059090000}"/>
    <cellStyle name="Zelle überprüfen 3 3" xfId="2394" xr:uid="{00000000-0005-0000-0000-00005B090000}"/>
    <cellStyle name="Zelle überprüfen 3 4" xfId="2391" xr:uid="{00000000-0005-0000-0000-000058090000}"/>
    <cellStyle name="Zelle überprüfen 4" xfId="463" xr:uid="{00000000-0005-0000-0000-0000CF010000}"/>
    <cellStyle name="Zelle überprüfen 4 2" xfId="464" xr:uid="{00000000-0005-0000-0000-0000D0010000}"/>
    <cellStyle name="Zelle überprüfen 4 2 2" xfId="2397" xr:uid="{00000000-0005-0000-0000-00005E090000}"/>
    <cellStyle name="Zelle überprüfen 4 2 3" xfId="2396" xr:uid="{00000000-0005-0000-0000-00005D090000}"/>
    <cellStyle name="Zelle überprüfen 4 3" xfId="2398" xr:uid="{00000000-0005-0000-0000-00005F090000}"/>
    <cellStyle name="Zelle überprüfen 4 4" xfId="2395" xr:uid="{00000000-0005-0000-0000-00005C090000}"/>
    <cellStyle name="Zelle überprüfen 5" xfId="465" xr:uid="{00000000-0005-0000-0000-0000D1010000}"/>
    <cellStyle name="Zelle überprüfen 5 2" xfId="466" xr:uid="{00000000-0005-0000-0000-0000D2010000}"/>
    <cellStyle name="Zelle überprüfen 5 2 2" xfId="2401" xr:uid="{00000000-0005-0000-0000-000062090000}"/>
    <cellStyle name="Zelle überprüfen 5 2 3" xfId="2400" xr:uid="{00000000-0005-0000-0000-000061090000}"/>
    <cellStyle name="Zelle überprüfen 5 3" xfId="2402" xr:uid="{00000000-0005-0000-0000-000063090000}"/>
    <cellStyle name="Zelle überprüfen 5 4" xfId="2399" xr:uid="{00000000-0005-0000-0000-000060090000}"/>
    <cellStyle name="Zelle überprüfen 6" xfId="467" xr:uid="{00000000-0005-0000-0000-0000D3010000}"/>
    <cellStyle name="Zelle überprüfen 6 2" xfId="468" xr:uid="{00000000-0005-0000-0000-0000D4010000}"/>
    <cellStyle name="Zelle überprüfen 6 2 2" xfId="2405" xr:uid="{00000000-0005-0000-0000-000066090000}"/>
    <cellStyle name="Zelle überprüfen 6 2 3" xfId="2404" xr:uid="{00000000-0005-0000-0000-000065090000}"/>
    <cellStyle name="Zelle überprüfen 6 3" xfId="2406" xr:uid="{00000000-0005-0000-0000-000067090000}"/>
    <cellStyle name="Zelle überprüfen 6 4" xfId="2403" xr:uid="{00000000-0005-0000-0000-000064090000}"/>
    <cellStyle name="Zelle überprüfen 7" xfId="469" xr:uid="{00000000-0005-0000-0000-0000D5010000}"/>
    <cellStyle name="Zelle überprüfen 7 2" xfId="2408" xr:uid="{00000000-0005-0000-0000-000069090000}"/>
    <cellStyle name="Zelle überprüfen 7 3" xfId="2407" xr:uid="{00000000-0005-0000-0000-000068090000}"/>
    <cellStyle name="Zelle überprüfen 8" xfId="977" xr:uid="{00000000-0005-0000-0000-0000D1030000}"/>
    <cellStyle name="Zelle überprüfen 8 2" xfId="2409" xr:uid="{00000000-0005-0000-0000-00006A090000}"/>
    <cellStyle name="Zelle überprüfen 8 3" xfId="3409" xr:uid="{00000000-0005-0000-0000-0000520D0000}"/>
  </cellStyles>
  <dxfs count="12">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
          <c:y val="3.4000000000000002E-2"/>
          <c:w val="0.83750000000000002"/>
          <c:h val="0.74750000000000005"/>
        </c:manualLayout>
      </c:layout>
      <c:lineChart>
        <c:grouping val="standard"/>
        <c:varyColors val="0"/>
        <c:ser>
          <c:idx val="0"/>
          <c:order val="0"/>
          <c:tx>
            <c:strRef>
              <c:f>Makrolage_WOH!$BB$142</c:f>
              <c:strCache>
                <c:ptCount val="1"/>
                <c:pt idx="0">
                  <c:v>Stagnation</c:v>
                </c:pt>
              </c:strCache>
            </c:strRef>
          </c:tx>
          <c:spPr>
            <a:ln w="19050" cmpd="sng">
              <a:solidFill>
                <a:srgbClr val="0200DC"/>
              </a:solidFill>
            </a:ln>
            <a:effectLst/>
          </c:spPr>
          <c:marker>
            <c:symbol val="none"/>
          </c:marker>
          <c:cat>
            <c:numRef>
              <c:f>Makrolage_WOH!$BC$141:$BR$141</c:f>
              <c:numCache>
                <c:formatCode>General</c:formatCode>
                <c:ptCount val="16"/>
                <c:pt idx="0">
                  <c:v>2020</c:v>
                </c:pt>
                <c:pt idx="5">
                  <c:v>2025</c:v>
                </c:pt>
                <c:pt idx="10">
                  <c:v>2030</c:v>
                </c:pt>
                <c:pt idx="15">
                  <c:v>2035</c:v>
                </c:pt>
              </c:numCache>
            </c:numRef>
          </c:cat>
          <c:val>
            <c:numRef>
              <c:f>Makrolage_WOH!$BC$142:$BR$142</c:f>
              <c:numCache>
                <c:formatCode>#,##0</c:formatCode>
                <c:ptCount val="16"/>
                <c:pt idx="0">
                  <c:v>21165</c:v>
                </c:pt>
                <c:pt idx="1">
                  <c:v>#N/A</c:v>
                </c:pt>
                <c:pt idx="2">
                  <c:v>#N/A</c:v>
                </c:pt>
                <c:pt idx="3">
                  <c:v>#N/A</c:v>
                </c:pt>
                <c:pt idx="4">
                  <c:v>#N/A</c:v>
                </c:pt>
                <c:pt idx="5">
                  <c:v>20701.465281495064</c:v>
                </c:pt>
                <c:pt idx="6">
                  <c:v>#N/A</c:v>
                </c:pt>
                <c:pt idx="7">
                  <c:v>#N/A</c:v>
                </c:pt>
                <c:pt idx="8">
                  <c:v>#N/A</c:v>
                </c:pt>
                <c:pt idx="9">
                  <c:v>#N/A</c:v>
                </c:pt>
                <c:pt idx="10">
                  <c:v>20237.930562990128</c:v>
                </c:pt>
                <c:pt idx="11">
                  <c:v>#N/A</c:v>
                </c:pt>
                <c:pt idx="12">
                  <c:v>#N/A</c:v>
                </c:pt>
                <c:pt idx="13">
                  <c:v>#N/A</c:v>
                </c:pt>
                <c:pt idx="14">
                  <c:v>#N/A</c:v>
                </c:pt>
                <c:pt idx="15">
                  <c:v>19774.395844485192</c:v>
                </c:pt>
              </c:numCache>
            </c:numRef>
          </c:val>
          <c:smooth val="0"/>
          <c:extLst>
            <c:ext xmlns:c16="http://schemas.microsoft.com/office/drawing/2014/chart" uri="{C3380CC4-5D6E-409C-BE32-E72D297353CC}">
              <c16:uniqueId val="{00000000-AFC5-4C7B-B96A-DC18DC865C1F}"/>
            </c:ext>
          </c:extLst>
        </c:ser>
        <c:ser>
          <c:idx val="1"/>
          <c:order val="1"/>
          <c:tx>
            <c:strRef>
              <c:f>Makrolage_WOH!$BB$143</c:f>
              <c:strCache>
                <c:ptCount val="1"/>
                <c:pt idx="0">
                  <c:v>Trend</c:v>
                </c:pt>
              </c:strCache>
            </c:strRef>
          </c:tx>
          <c:spPr>
            <a:ln w="19050" cmpd="sng">
              <a:solidFill>
                <a:srgbClr val="FF0000"/>
              </a:solidFill>
            </a:ln>
            <a:effectLst/>
          </c:spPr>
          <c:marker>
            <c:symbol val="none"/>
          </c:marker>
          <c:cat>
            <c:numRef>
              <c:f>Makrolage_WOH!$BC$141:$BR$141</c:f>
              <c:numCache>
                <c:formatCode>General</c:formatCode>
                <c:ptCount val="16"/>
                <c:pt idx="0">
                  <c:v>2020</c:v>
                </c:pt>
                <c:pt idx="5">
                  <c:v>2025</c:v>
                </c:pt>
                <c:pt idx="10">
                  <c:v>2030</c:v>
                </c:pt>
                <c:pt idx="15">
                  <c:v>2035</c:v>
                </c:pt>
              </c:numCache>
            </c:numRef>
          </c:cat>
          <c:val>
            <c:numRef>
              <c:f>Makrolage_WOH!$BC$143:$BR$143</c:f>
              <c:numCache>
                <c:formatCode>#,##0</c:formatCode>
                <c:ptCount val="16"/>
                <c:pt idx="0">
                  <c:v>21165</c:v>
                </c:pt>
                <c:pt idx="1">
                  <c:v>#N/A</c:v>
                </c:pt>
                <c:pt idx="2">
                  <c:v>#N/A</c:v>
                </c:pt>
                <c:pt idx="3">
                  <c:v>#N/A</c:v>
                </c:pt>
                <c:pt idx="4">
                  <c:v>#N/A</c:v>
                </c:pt>
                <c:pt idx="5">
                  <c:v>20853.427871684078</c:v>
                </c:pt>
                <c:pt idx="6">
                  <c:v>#N/A</c:v>
                </c:pt>
                <c:pt idx="7">
                  <c:v>#N/A</c:v>
                </c:pt>
                <c:pt idx="8">
                  <c:v>#N/A</c:v>
                </c:pt>
                <c:pt idx="9">
                  <c:v>#N/A</c:v>
                </c:pt>
                <c:pt idx="10">
                  <c:v>20541.855743368153</c:v>
                </c:pt>
                <c:pt idx="11">
                  <c:v>#N/A</c:v>
                </c:pt>
                <c:pt idx="12">
                  <c:v>#N/A</c:v>
                </c:pt>
                <c:pt idx="13">
                  <c:v>#N/A</c:v>
                </c:pt>
                <c:pt idx="14">
                  <c:v>#N/A</c:v>
                </c:pt>
                <c:pt idx="15">
                  <c:v>20230.283615052231</c:v>
                </c:pt>
              </c:numCache>
            </c:numRef>
          </c:val>
          <c:smooth val="0"/>
          <c:extLst>
            <c:ext xmlns:c16="http://schemas.microsoft.com/office/drawing/2014/chart" uri="{C3380CC4-5D6E-409C-BE32-E72D297353CC}">
              <c16:uniqueId val="{00000001-AFC5-4C7B-B96A-DC18DC865C1F}"/>
            </c:ext>
          </c:extLst>
        </c:ser>
        <c:ser>
          <c:idx val="2"/>
          <c:order val="2"/>
          <c:tx>
            <c:strRef>
              <c:f>Makrolage_WOH!$BB$144</c:f>
              <c:strCache>
                <c:ptCount val="1"/>
                <c:pt idx="0">
                  <c:v>Prosperity</c:v>
                </c:pt>
              </c:strCache>
            </c:strRef>
          </c:tx>
          <c:spPr>
            <a:ln w="19050" cmpd="sng">
              <a:solidFill>
                <a:srgbClr val="7EC2FD"/>
              </a:solidFill>
            </a:ln>
            <a:effectLst/>
          </c:spPr>
          <c:marker>
            <c:symbol val="none"/>
          </c:marker>
          <c:cat>
            <c:numRef>
              <c:f>Makrolage_WOH!$BC$141:$BR$141</c:f>
              <c:numCache>
                <c:formatCode>General</c:formatCode>
                <c:ptCount val="16"/>
                <c:pt idx="0">
                  <c:v>2020</c:v>
                </c:pt>
                <c:pt idx="5">
                  <c:v>2025</c:v>
                </c:pt>
                <c:pt idx="10">
                  <c:v>2030</c:v>
                </c:pt>
                <c:pt idx="15">
                  <c:v>2035</c:v>
                </c:pt>
              </c:numCache>
            </c:numRef>
          </c:cat>
          <c:val>
            <c:numRef>
              <c:f>Makrolage_WOH!$BC$144:$BR$144</c:f>
              <c:numCache>
                <c:formatCode>#,##0</c:formatCode>
                <c:ptCount val="16"/>
                <c:pt idx="0">
                  <c:v>21165</c:v>
                </c:pt>
                <c:pt idx="1">
                  <c:v>#N/A</c:v>
                </c:pt>
                <c:pt idx="2">
                  <c:v>#N/A</c:v>
                </c:pt>
                <c:pt idx="3">
                  <c:v>#N/A</c:v>
                </c:pt>
                <c:pt idx="4">
                  <c:v>#N/A</c:v>
                </c:pt>
                <c:pt idx="5">
                  <c:v>20970.853853468849</c:v>
                </c:pt>
                <c:pt idx="6">
                  <c:v>#N/A</c:v>
                </c:pt>
                <c:pt idx="7">
                  <c:v>#N/A</c:v>
                </c:pt>
                <c:pt idx="8">
                  <c:v>#N/A</c:v>
                </c:pt>
                <c:pt idx="9">
                  <c:v>#N/A</c:v>
                </c:pt>
                <c:pt idx="10">
                  <c:v>20776.707706937701</c:v>
                </c:pt>
                <c:pt idx="11">
                  <c:v>#N/A</c:v>
                </c:pt>
                <c:pt idx="12">
                  <c:v>#N/A</c:v>
                </c:pt>
                <c:pt idx="13">
                  <c:v>#N/A</c:v>
                </c:pt>
                <c:pt idx="14">
                  <c:v>#N/A</c:v>
                </c:pt>
                <c:pt idx="15">
                  <c:v>20582.56156040655</c:v>
                </c:pt>
              </c:numCache>
            </c:numRef>
          </c:val>
          <c:smooth val="0"/>
          <c:extLst>
            <c:ext xmlns:c16="http://schemas.microsoft.com/office/drawing/2014/chart" uri="{C3380CC4-5D6E-409C-BE32-E72D297353CC}">
              <c16:uniqueId val="{00000002-AFC5-4C7B-B96A-DC18DC865C1F}"/>
            </c:ext>
          </c:extLst>
        </c:ser>
        <c:dLbls>
          <c:showLegendKey val="0"/>
          <c:showVal val="0"/>
          <c:showCatName val="0"/>
          <c:showSerName val="0"/>
          <c:showPercent val="0"/>
          <c:showBubbleSize val="0"/>
        </c:dLbls>
        <c:smooth val="0"/>
        <c:axId val="12448063"/>
        <c:axId val="62296265"/>
      </c:lineChart>
      <c:catAx>
        <c:axId val="12448063"/>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62296265"/>
        <c:crosses val="autoZero"/>
        <c:auto val="1"/>
        <c:lblAlgn val="ctr"/>
        <c:lblOffset val="100"/>
        <c:noMultiLvlLbl val="0"/>
      </c:catAx>
      <c:valAx>
        <c:axId val="62296265"/>
        <c:scaling>
          <c:orientation val="minMax"/>
        </c:scaling>
        <c:delete val="0"/>
        <c:axPos val="l"/>
        <c:majorGridlines>
          <c:spPr>
            <a:ln w="9525" cap="flat" cmpd="sng">
              <a:solidFill>
                <a:schemeClr val="bg1">
                  <a:lumMod val="50000"/>
                </a:schemeClr>
              </a:solidFill>
            </a:ln>
            <a:effectLst/>
          </c:spPr>
        </c:majorGridlines>
        <c:numFmt formatCode="#,##0" sourceLinked="1"/>
        <c:majorTickMark val="none"/>
        <c:minorTickMark val="none"/>
        <c:tickLblPos val="nextTo"/>
        <c:spPr>
          <a:ln w="9525">
            <a:noFill/>
          </a:ln>
          <a:effectLst/>
        </c:spPr>
        <c:txPr>
          <a:bodyPr wrap="square"/>
          <a:lstStyle/>
          <a:p>
            <a:pPr>
              <a:defRPr lang="en-US" sz="800" b="0" u="none" baseline="0">
                <a:latin typeface="Arial" panose="020B0604020202020204" pitchFamily="34" charset="0"/>
                <a:cs typeface="Arial" panose="020B0604020202020204" pitchFamily="34" charset="0"/>
              </a:defRPr>
            </a:pPr>
            <a:endParaRPr lang="de-DE"/>
          </a:p>
        </c:txPr>
        <c:crossAx val="12448063"/>
        <c:crosses val="autoZero"/>
        <c:crossBetween val="between"/>
      </c:valAx>
    </c:plotArea>
    <c:legend>
      <c:legendPos val="b"/>
      <c:layout>
        <c:manualLayout>
          <c:xMode val="edge"/>
          <c:yMode val="edge"/>
          <c:x val="0"/>
          <c:y val="0.9"/>
          <c:w val="1"/>
          <c:h val="0.1"/>
        </c:manualLayout>
      </c:layout>
      <c:overlay val="0"/>
      <c:spPr>
        <a:noFill/>
        <a:effectLst/>
      </c:spPr>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4999999999999"/>
          <c:y val="3.3750000000000002E-2"/>
          <c:w val="0.76700000000000002"/>
          <c:h val="0.83325000000000005"/>
        </c:manualLayout>
      </c:layout>
      <c:barChart>
        <c:barDir val="col"/>
        <c:grouping val="stacked"/>
        <c:varyColors val="0"/>
        <c:ser>
          <c:idx val="0"/>
          <c:order val="0"/>
          <c:tx>
            <c:strRef>
              <c:f>Makrolage_WOH!$BC$99</c:f>
              <c:strCache>
                <c:ptCount val="1"/>
                <c:pt idx="0">
                  <c:v>CON new</c:v>
                </c:pt>
              </c:strCache>
            </c:strRef>
          </c:tx>
          <c:spPr>
            <a:noFill/>
            <a:ln w="9525">
              <a:noFill/>
            </a:ln>
            <a:effectLst/>
          </c:spPr>
          <c:invertIfNegative val="0"/>
          <c:cat>
            <c:numRef>
              <c:f>Makrolage_WOH!$BB$34:$BG$34</c:f>
              <c:numCache>
                <c:formatCode>General</c:formatCode>
                <c:ptCount val="6"/>
              </c:numCache>
            </c:numRef>
          </c:cat>
          <c:val>
            <c:numRef>
              <c:f>Makrolage_WOH!$BC$101:$BF$101</c:f>
              <c:numCache>
                <c:formatCode>#,##0</c:formatCode>
                <c:ptCount val="4"/>
                <c:pt idx="0">
                  <c:v>6084.4</c:v>
                </c:pt>
                <c:pt idx="1">
                  <c:v>4260</c:v>
                </c:pt>
                <c:pt idx="2">
                  <c:v>2500</c:v>
                </c:pt>
                <c:pt idx="3">
                  <c:v>4155.5</c:v>
                </c:pt>
              </c:numCache>
            </c:numRef>
          </c:val>
          <c:extLst>
            <c:ext xmlns:c16="http://schemas.microsoft.com/office/drawing/2014/chart" uri="{C3380CC4-5D6E-409C-BE32-E72D297353CC}">
              <c16:uniqueId val="{00000000-E37E-47CC-83FC-AC459B328FB4}"/>
            </c:ext>
          </c:extLst>
        </c:ser>
        <c:ser>
          <c:idx val="1"/>
          <c:order val="1"/>
          <c:tx>
            <c:strRef>
              <c:f>Makrolage_WOH!$BB$111</c:f>
              <c:strCache>
                <c:ptCount val="1"/>
                <c:pt idx="0">
                  <c:v>low priced</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E37E-47CC-83FC-AC459B328FB4}"/>
              </c:ext>
            </c:extLst>
          </c:dPt>
          <c:dPt>
            <c:idx val="4"/>
            <c:invertIfNegative val="0"/>
            <c:bubble3D val="0"/>
            <c:extLst>
              <c:ext xmlns:c16="http://schemas.microsoft.com/office/drawing/2014/chart" uri="{C3380CC4-5D6E-409C-BE32-E72D297353CC}">
                <c16:uniqueId val="{00000004-E37E-47CC-83FC-AC459B328FB4}"/>
              </c:ext>
            </c:extLst>
          </c:dPt>
          <c:cat>
            <c:numRef>
              <c:f>Makrolage_WOH!$BB$34:$BG$34</c:f>
              <c:numCache>
                <c:formatCode>General</c:formatCode>
                <c:ptCount val="6"/>
              </c:numCache>
            </c:numRef>
          </c:cat>
          <c:val>
            <c:numRef>
              <c:f>Makrolage_WOH!$BC$107:$BF$107</c:f>
              <c:numCache>
                <c:formatCode>#,##0</c:formatCode>
                <c:ptCount val="4"/>
                <c:pt idx="0">
                  <c:v>1564.5600000000004</c:v>
                </c:pt>
                <c:pt idx="1">
                  <c:v>1704</c:v>
                </c:pt>
                <c:pt idx="2">
                  <c:v>3646.2799999999997</c:v>
                </c:pt>
                <c:pt idx="3">
                  <c:v>2493.3000000000002</c:v>
                </c:pt>
              </c:numCache>
            </c:numRef>
          </c:val>
          <c:extLst>
            <c:ext xmlns:c16="http://schemas.microsoft.com/office/drawing/2014/chart" uri="{C3380CC4-5D6E-409C-BE32-E72D297353CC}">
              <c16:uniqueId val="{00000005-E37E-47CC-83FC-AC459B328FB4}"/>
            </c:ext>
          </c:extLst>
        </c:ser>
        <c:ser>
          <c:idx val="2"/>
          <c:order val="2"/>
          <c:tx>
            <c:strRef>
              <c:f>Makrolage_WOH!$BB$112</c:f>
              <c:strCache>
                <c:ptCount val="1"/>
                <c:pt idx="0">
                  <c:v>below average</c:v>
                </c:pt>
              </c:strCache>
            </c:strRef>
          </c:tx>
          <c:spPr>
            <a:solidFill>
              <a:srgbClr val="0200DC"/>
            </a:solidFill>
            <a:ln w="9525">
              <a:noFill/>
            </a:ln>
            <a:effectLst/>
          </c:spPr>
          <c:invertIfNegative val="0"/>
          <c:dPt>
            <c:idx val="0"/>
            <c:invertIfNegative val="0"/>
            <c:bubble3D val="0"/>
            <c:spPr>
              <a:solidFill>
                <a:srgbClr val="0200DC"/>
              </a:solidFill>
              <a:ln w="9525">
                <a:noFill/>
              </a:ln>
            </c:spPr>
            <c:extLst>
              <c:ext xmlns:c16="http://schemas.microsoft.com/office/drawing/2014/chart" uri="{C3380CC4-5D6E-409C-BE32-E72D297353CC}">
                <c16:uniqueId val="{00000007-E37E-47CC-83FC-AC459B328FB4}"/>
              </c:ext>
            </c:extLst>
          </c:dPt>
          <c:dPt>
            <c:idx val="1"/>
            <c:invertIfNegative val="0"/>
            <c:bubble3D val="0"/>
            <c:spPr>
              <a:solidFill>
                <a:srgbClr val="0200DC"/>
              </a:solidFill>
              <a:ln w="9525">
                <a:noFill/>
              </a:ln>
            </c:spPr>
            <c:extLst>
              <c:ext xmlns:c16="http://schemas.microsoft.com/office/drawing/2014/chart" uri="{C3380CC4-5D6E-409C-BE32-E72D297353CC}">
                <c16:uniqueId val="{00000009-E37E-47CC-83FC-AC459B328FB4}"/>
              </c:ext>
            </c:extLst>
          </c:dPt>
          <c:dPt>
            <c:idx val="2"/>
            <c:invertIfNegative val="0"/>
            <c:bubble3D val="0"/>
            <c:spPr>
              <a:solidFill>
                <a:srgbClr val="0200DC"/>
              </a:solidFill>
              <a:ln w="9525">
                <a:noFill/>
              </a:ln>
            </c:spPr>
            <c:extLst>
              <c:ext xmlns:c16="http://schemas.microsoft.com/office/drawing/2014/chart" uri="{C3380CC4-5D6E-409C-BE32-E72D297353CC}">
                <c16:uniqueId val="{0000000B-E37E-47CC-83FC-AC459B328FB4}"/>
              </c:ext>
            </c:extLst>
          </c:dPt>
          <c:dPt>
            <c:idx val="3"/>
            <c:invertIfNegative val="0"/>
            <c:bubble3D val="0"/>
            <c:spPr>
              <a:solidFill>
                <a:srgbClr val="0200DC"/>
              </a:solidFill>
              <a:ln w="9525">
                <a:noFill/>
              </a:ln>
            </c:spPr>
            <c:extLst>
              <c:ext xmlns:c16="http://schemas.microsoft.com/office/drawing/2014/chart" uri="{C3380CC4-5D6E-409C-BE32-E72D297353CC}">
                <c16:uniqueId val="{0000000D-E37E-47CC-83FC-AC459B328FB4}"/>
              </c:ext>
            </c:extLst>
          </c:dPt>
          <c:dPt>
            <c:idx val="4"/>
            <c:invertIfNegative val="0"/>
            <c:bubble3D val="0"/>
            <c:spPr>
              <a:solidFill>
                <a:srgbClr val="0200DC"/>
              </a:solidFill>
              <a:ln w="9525">
                <a:noFill/>
              </a:ln>
            </c:spPr>
            <c:extLst>
              <c:ext xmlns:c16="http://schemas.microsoft.com/office/drawing/2014/chart" uri="{C3380CC4-5D6E-409C-BE32-E72D297353CC}">
                <c16:uniqueId val="{0000000F-E37E-47CC-83FC-AC459B328FB4}"/>
              </c:ext>
            </c:extLst>
          </c:dPt>
          <c:cat>
            <c:numRef>
              <c:f>Makrolage_WOH!$BB$34:$BG$34</c:f>
              <c:numCache>
                <c:formatCode>General</c:formatCode>
                <c:ptCount val="6"/>
              </c:numCache>
            </c:numRef>
          </c:cat>
          <c:val>
            <c:numRef>
              <c:f>Makrolage_WOH!$BC$108:$BF$108</c:f>
              <c:numCache>
                <c:formatCode>#,##0</c:formatCode>
                <c:ptCount val="4"/>
                <c:pt idx="0">
                  <c:v>1043.04</c:v>
                </c:pt>
                <c:pt idx="1">
                  <c:v>1136</c:v>
                </c:pt>
                <c:pt idx="2">
                  <c:v>3609.7200000000003</c:v>
                </c:pt>
                <c:pt idx="3">
                  <c:v>1662.1999999999998</c:v>
                </c:pt>
              </c:numCache>
            </c:numRef>
          </c:val>
          <c:extLst>
            <c:ext xmlns:c16="http://schemas.microsoft.com/office/drawing/2014/chart" uri="{C3380CC4-5D6E-409C-BE32-E72D297353CC}">
              <c16:uniqueId val="{00000010-E37E-47CC-83FC-AC459B328FB4}"/>
            </c:ext>
          </c:extLst>
        </c:ser>
        <c:ser>
          <c:idx val="3"/>
          <c:order val="3"/>
          <c:tx>
            <c:strRef>
              <c:f>Makrolage_WOH!$BB$113</c:f>
              <c:strCache>
                <c:ptCount val="1"/>
                <c:pt idx="0">
                  <c:v>above-average</c:v>
                </c:pt>
              </c:strCache>
            </c:strRef>
          </c:tx>
          <c:spPr>
            <a:solidFill>
              <a:srgbClr val="99D1FF"/>
            </a:solidFill>
            <a:ln w="9525">
              <a:noFill/>
            </a:ln>
            <a:effectLst/>
          </c:spPr>
          <c:invertIfNegative val="0"/>
          <c:dPt>
            <c:idx val="0"/>
            <c:invertIfNegative val="0"/>
            <c:bubble3D val="0"/>
            <c:spPr>
              <a:solidFill>
                <a:srgbClr val="99D1FF"/>
              </a:solidFill>
              <a:ln w="9525">
                <a:noFill/>
              </a:ln>
            </c:spPr>
            <c:extLst>
              <c:ext xmlns:c16="http://schemas.microsoft.com/office/drawing/2014/chart" uri="{C3380CC4-5D6E-409C-BE32-E72D297353CC}">
                <c16:uniqueId val="{00000012-E37E-47CC-83FC-AC459B328FB4}"/>
              </c:ext>
            </c:extLst>
          </c:dPt>
          <c:dPt>
            <c:idx val="1"/>
            <c:invertIfNegative val="0"/>
            <c:bubble3D val="0"/>
            <c:spPr>
              <a:solidFill>
                <a:srgbClr val="99D1FF"/>
              </a:solidFill>
              <a:ln w="9525">
                <a:noFill/>
              </a:ln>
            </c:spPr>
            <c:extLst>
              <c:ext xmlns:c16="http://schemas.microsoft.com/office/drawing/2014/chart" uri="{C3380CC4-5D6E-409C-BE32-E72D297353CC}">
                <c16:uniqueId val="{00000014-E37E-47CC-83FC-AC459B328FB4}"/>
              </c:ext>
            </c:extLst>
          </c:dPt>
          <c:dPt>
            <c:idx val="2"/>
            <c:invertIfNegative val="0"/>
            <c:bubble3D val="0"/>
            <c:spPr>
              <a:solidFill>
                <a:srgbClr val="99D1FF"/>
              </a:solidFill>
              <a:ln w="9525">
                <a:noFill/>
              </a:ln>
            </c:spPr>
            <c:extLst>
              <c:ext xmlns:c16="http://schemas.microsoft.com/office/drawing/2014/chart" uri="{C3380CC4-5D6E-409C-BE32-E72D297353CC}">
                <c16:uniqueId val="{00000016-E37E-47CC-83FC-AC459B328FB4}"/>
              </c:ext>
            </c:extLst>
          </c:dPt>
          <c:dPt>
            <c:idx val="3"/>
            <c:invertIfNegative val="0"/>
            <c:bubble3D val="0"/>
            <c:spPr>
              <a:solidFill>
                <a:srgbClr val="99D1FF"/>
              </a:solidFill>
              <a:ln w="9525">
                <a:noFill/>
              </a:ln>
            </c:spPr>
            <c:extLst>
              <c:ext xmlns:c16="http://schemas.microsoft.com/office/drawing/2014/chart" uri="{C3380CC4-5D6E-409C-BE32-E72D297353CC}">
                <c16:uniqueId val="{00000018-E37E-47CC-83FC-AC459B328FB4}"/>
              </c:ext>
            </c:extLst>
          </c:dPt>
          <c:dPt>
            <c:idx val="4"/>
            <c:invertIfNegative val="0"/>
            <c:bubble3D val="0"/>
            <c:spPr>
              <a:solidFill>
                <a:srgbClr val="99D1FF"/>
              </a:solidFill>
              <a:ln w="9525">
                <a:noFill/>
              </a:ln>
            </c:spPr>
            <c:extLst>
              <c:ext xmlns:c16="http://schemas.microsoft.com/office/drawing/2014/chart" uri="{C3380CC4-5D6E-409C-BE32-E72D297353CC}">
                <c16:uniqueId val="{0000001A-E37E-47CC-83FC-AC459B328FB4}"/>
              </c:ext>
            </c:extLst>
          </c:dPt>
          <c:cat>
            <c:numRef>
              <c:f>Makrolage_WOH!$BB$34:$BG$34</c:f>
              <c:numCache>
                <c:formatCode>General</c:formatCode>
                <c:ptCount val="6"/>
              </c:numCache>
            </c:numRef>
          </c:cat>
          <c:val>
            <c:numRef>
              <c:f>Makrolage_WOH!$BC$109:$BF$109</c:f>
              <c:numCache>
                <c:formatCode>#,##0</c:formatCode>
                <c:ptCount val="4"/>
                <c:pt idx="0">
                  <c:v>869.19999999999982</c:v>
                </c:pt>
                <c:pt idx="1">
                  <c:v>1278</c:v>
                </c:pt>
                <c:pt idx="2">
                  <c:v>975.60000000000036</c:v>
                </c:pt>
                <c:pt idx="3">
                  <c:v>2160.8599999999997</c:v>
                </c:pt>
              </c:numCache>
            </c:numRef>
          </c:val>
          <c:extLst>
            <c:ext xmlns:c16="http://schemas.microsoft.com/office/drawing/2014/chart" uri="{C3380CC4-5D6E-409C-BE32-E72D297353CC}">
              <c16:uniqueId val="{0000001B-E37E-47CC-83FC-AC459B328FB4}"/>
            </c:ext>
          </c:extLst>
        </c:ser>
        <c:ser>
          <c:idx val="4"/>
          <c:order val="4"/>
          <c:tx>
            <c:strRef>
              <c:f>Makrolage_WOH!$BB$114</c:f>
              <c:strCache>
                <c:ptCount val="1"/>
                <c:pt idx="0">
                  <c:v>expensive</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D-E37E-47CC-83FC-AC459B328FB4}"/>
              </c:ext>
            </c:extLst>
          </c:dPt>
          <c:dPt>
            <c:idx val="4"/>
            <c:invertIfNegative val="0"/>
            <c:bubble3D val="0"/>
            <c:extLst>
              <c:ext xmlns:c16="http://schemas.microsoft.com/office/drawing/2014/chart" uri="{C3380CC4-5D6E-409C-BE32-E72D297353CC}">
                <c16:uniqueId val="{0000001F-E37E-47CC-83FC-AC459B328FB4}"/>
              </c:ext>
            </c:extLst>
          </c:dPt>
          <c:cat>
            <c:numRef>
              <c:f>Makrolage_WOH!$BB$34:$BG$34</c:f>
              <c:numCache>
                <c:formatCode>General</c:formatCode>
                <c:ptCount val="6"/>
              </c:numCache>
            </c:numRef>
          </c:cat>
          <c:val>
            <c:numRef>
              <c:f>Makrolage_WOH!$BC$110:$BF$110</c:f>
              <c:numCache>
                <c:formatCode>#,##0</c:formatCode>
                <c:ptCount val="4"/>
                <c:pt idx="0">
                  <c:v>1303.8000000000011</c:v>
                </c:pt>
                <c:pt idx="1">
                  <c:v>1917</c:v>
                </c:pt>
                <c:pt idx="2">
                  <c:v>1463.3999999999996</c:v>
                </c:pt>
                <c:pt idx="3">
                  <c:v>3241.2900000000009</c:v>
                </c:pt>
              </c:numCache>
            </c:numRef>
          </c:val>
          <c:extLst>
            <c:ext xmlns:c16="http://schemas.microsoft.com/office/drawing/2014/chart" uri="{C3380CC4-5D6E-409C-BE32-E72D297353CC}">
              <c16:uniqueId val="{00000020-E37E-47CC-83FC-AC459B328FB4}"/>
            </c:ext>
          </c:extLst>
        </c:ser>
        <c:dLbls>
          <c:showLegendKey val="0"/>
          <c:showVal val="0"/>
          <c:showCatName val="0"/>
          <c:showSerName val="0"/>
          <c:showPercent val="0"/>
          <c:showBubbleSize val="0"/>
        </c:dLbls>
        <c:gapWidth val="100"/>
        <c:overlap val="100"/>
        <c:axId val="16022833"/>
        <c:axId val="53679543"/>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multiLvlStrRef>
              <c:f>#REF!</c:f>
            </c:multiLvlStrRef>
          </c:cat>
          <c:val>
            <c:numRef>
              <c:f>Makrolage_WOH!$BC$103:$BF$103</c:f>
              <c:numCache>
                <c:formatCode>#,##0</c:formatCode>
                <c:ptCount val="4"/>
                <c:pt idx="0">
                  <c:v>8692</c:v>
                </c:pt>
                <c:pt idx="1">
                  <c:v>7100</c:v>
                </c:pt>
                <c:pt idx="2">
                  <c:v>9756</c:v>
                </c:pt>
                <c:pt idx="3">
                  <c:v>8311</c:v>
                </c:pt>
              </c:numCache>
            </c:numRef>
          </c:val>
          <c:smooth val="0"/>
          <c:extLst>
            <c:ext xmlns:c16="http://schemas.microsoft.com/office/drawing/2014/chart" uri="{C3380CC4-5D6E-409C-BE32-E72D297353CC}">
              <c16:uniqueId val="{00000021-E37E-47CC-83FC-AC459B328FB4}"/>
            </c:ext>
          </c:extLst>
        </c:ser>
        <c:dLbls>
          <c:showLegendKey val="0"/>
          <c:showVal val="0"/>
          <c:showCatName val="0"/>
          <c:showSerName val="0"/>
          <c:showPercent val="0"/>
          <c:showBubbleSize val="0"/>
        </c:dLbls>
        <c:marker val="1"/>
        <c:smooth val="0"/>
        <c:axId val="16022833"/>
        <c:axId val="53679543"/>
      </c:lineChart>
      <c:catAx>
        <c:axId val="16022833"/>
        <c:scaling>
          <c:orientation val="minMax"/>
        </c:scaling>
        <c:delete val="0"/>
        <c:axPos val="b"/>
        <c:title>
          <c:tx>
            <c:strRef>
              <c:f>Makrolage_WOH!$BB$115</c:f>
              <c:strCache>
                <c:ptCount val="1"/>
                <c:pt idx="0">
                  <c:v>CON (n)   CON (o)  SFH (n)    SFH (o)</c:v>
                </c:pt>
              </c:strCache>
            </c:strRef>
          </c:tx>
          <c:layout>
            <c:manualLayout>
              <c:xMode val="edge"/>
              <c:yMode val="edge"/>
              <c:x val="0.1865"/>
              <c:y val="0.9"/>
            </c:manualLayout>
          </c:layout>
          <c:overlay val="0"/>
          <c:spPr>
            <a:noFill/>
            <a:ln w="9525">
              <a:noFill/>
            </a:ln>
            <a:effectLst/>
          </c:spPr>
          <c:txPr>
            <a:bodyPr rot="0" vert="horz" wrap="square"/>
            <a:lstStyle/>
            <a:p>
              <a:pPr algn="ctr">
                <a:defRPr lang="en-US" sz="800" b="0" u="none" baseline="0">
                  <a:latin typeface="Arial"/>
                  <a:ea typeface="Arial"/>
                </a:defRPr>
              </a:pPr>
              <a:endParaRPr lang="de-DE"/>
            </a:p>
          </c:txPr>
        </c:title>
        <c:numFmt formatCode="General" sourceLinked="1"/>
        <c:majorTickMark val="none"/>
        <c:minorTickMark val="none"/>
        <c:tickLblPos val="nextTo"/>
        <c:spPr>
          <a:ln w="9525">
            <a:noFill/>
          </a:ln>
          <a:effectLst/>
        </c:spPr>
        <c:crossAx val="53679543"/>
        <c:crosses val="autoZero"/>
        <c:auto val="1"/>
        <c:lblAlgn val="ctr"/>
        <c:lblOffset val="100"/>
        <c:noMultiLvlLbl val="1"/>
      </c:catAx>
      <c:valAx>
        <c:axId val="53679543"/>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16022833"/>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49999999999999"/>
          <c:y val="2.725E-2"/>
          <c:w val="0.76049999999999995"/>
          <c:h val="0.83975"/>
        </c:manualLayout>
      </c:layout>
      <c:barChart>
        <c:barDir val="col"/>
        <c:grouping val="stacked"/>
        <c:varyColors val="0"/>
        <c:ser>
          <c:idx val="0"/>
          <c:order val="0"/>
          <c:tx>
            <c:strRef>
              <c:f>Makrolage_WOH!$BG$99</c:f>
              <c:strCache>
                <c:ptCount val="1"/>
                <c:pt idx="0">
                  <c:v>RA new</c:v>
                </c:pt>
              </c:strCache>
            </c:strRef>
          </c:tx>
          <c:spPr>
            <a:noFill/>
            <a:ln w="9525">
              <a:noFill/>
            </a:ln>
            <a:effectLst/>
          </c:spPr>
          <c:invertIfNegative val="0"/>
          <c:cat>
            <c:numRef>
              <c:f>Makrolage_WOH!$BG$98:$BJ$98</c:f>
              <c:numCache>
                <c:formatCode>General</c:formatCode>
                <c:ptCount val="4"/>
              </c:numCache>
            </c:numRef>
          </c:cat>
          <c:val>
            <c:numRef>
              <c:f>Makrolage_WOH!$BG$101:$BH$101</c:f>
              <c:numCache>
                <c:formatCode>#,##0</c:formatCode>
                <c:ptCount val="2"/>
                <c:pt idx="0">
                  <c:v>203.875</c:v>
                </c:pt>
                <c:pt idx="1">
                  <c:v>144.27500000000003</c:v>
                </c:pt>
              </c:numCache>
            </c:numRef>
          </c:val>
          <c:extLst>
            <c:ext xmlns:c16="http://schemas.microsoft.com/office/drawing/2014/chart" uri="{C3380CC4-5D6E-409C-BE32-E72D297353CC}">
              <c16:uniqueId val="{00000000-635A-4B0D-830D-4F72F67565C5}"/>
            </c:ext>
          </c:extLst>
        </c:ser>
        <c:ser>
          <c:idx val="1"/>
          <c:order val="1"/>
          <c:tx>
            <c:strRef>
              <c:f>Makrolage_WOH!$BB$111</c:f>
              <c:strCache>
                <c:ptCount val="1"/>
                <c:pt idx="0">
                  <c:v>low priced</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635A-4B0D-830D-4F72F67565C5}"/>
              </c:ext>
            </c:extLst>
          </c:dPt>
          <c:dPt>
            <c:idx val="4"/>
            <c:invertIfNegative val="0"/>
            <c:bubble3D val="0"/>
            <c:extLst>
              <c:ext xmlns:c16="http://schemas.microsoft.com/office/drawing/2014/chart" uri="{C3380CC4-5D6E-409C-BE32-E72D297353CC}">
                <c16:uniqueId val="{00000004-635A-4B0D-830D-4F72F67565C5}"/>
              </c:ext>
            </c:extLst>
          </c:dPt>
          <c:cat>
            <c:numRef>
              <c:f>Makrolage_WOH!$BG$98:$BJ$98</c:f>
              <c:numCache>
                <c:formatCode>General</c:formatCode>
                <c:ptCount val="4"/>
              </c:numCache>
            </c:numRef>
          </c:cat>
          <c:val>
            <c:numRef>
              <c:f>Makrolage_WOH!$BG$107:$BH$107</c:f>
              <c:numCache>
                <c:formatCode>#,##0</c:formatCode>
                <c:ptCount val="2"/>
                <c:pt idx="0">
                  <c:v>17.474999999999994</c:v>
                </c:pt>
                <c:pt idx="1">
                  <c:v>32.83499999999998</c:v>
                </c:pt>
              </c:numCache>
            </c:numRef>
          </c:val>
          <c:extLst>
            <c:ext xmlns:c16="http://schemas.microsoft.com/office/drawing/2014/chart" uri="{C3380CC4-5D6E-409C-BE32-E72D297353CC}">
              <c16:uniqueId val="{00000005-635A-4B0D-830D-4F72F67565C5}"/>
            </c:ext>
          </c:extLst>
        </c:ser>
        <c:ser>
          <c:idx val="2"/>
          <c:order val="2"/>
          <c:tx>
            <c:strRef>
              <c:f>Makrolage_WOH!$BB$112</c:f>
              <c:strCache>
                <c:ptCount val="1"/>
                <c:pt idx="0">
                  <c:v>below average</c:v>
                </c:pt>
              </c:strCache>
            </c:strRef>
          </c:tx>
          <c:spPr>
            <a:solidFill>
              <a:schemeClr val="tx2">
                <a:lumMod val="60000"/>
                <a:lumOff val="40000"/>
              </a:schemeClr>
            </a:solidFill>
            <a:ln w="9525">
              <a:noFill/>
            </a:ln>
            <a:effectLst/>
          </c:spPr>
          <c:invertIfNegative val="0"/>
          <c:dPt>
            <c:idx val="0"/>
            <c:invertIfNegative val="0"/>
            <c:bubble3D val="0"/>
            <c:spPr>
              <a:solidFill>
                <a:srgbClr val="0200DC"/>
              </a:solidFill>
              <a:ln w="9525">
                <a:noFill/>
              </a:ln>
              <a:effectLst/>
            </c:spPr>
            <c:extLst>
              <c:ext xmlns:c16="http://schemas.microsoft.com/office/drawing/2014/chart" uri="{C3380CC4-5D6E-409C-BE32-E72D297353CC}">
                <c16:uniqueId val="{00000007-635A-4B0D-830D-4F72F67565C5}"/>
              </c:ext>
            </c:extLst>
          </c:dPt>
          <c:dPt>
            <c:idx val="1"/>
            <c:invertIfNegative val="0"/>
            <c:bubble3D val="0"/>
            <c:spPr>
              <a:solidFill>
                <a:srgbClr val="0200DC"/>
              </a:solidFill>
              <a:ln w="9525">
                <a:noFill/>
              </a:ln>
              <a:effectLst/>
            </c:spPr>
            <c:extLst>
              <c:ext xmlns:c16="http://schemas.microsoft.com/office/drawing/2014/chart" uri="{C3380CC4-5D6E-409C-BE32-E72D297353CC}">
                <c16:uniqueId val="{00000009-635A-4B0D-830D-4F72F67565C5}"/>
              </c:ext>
            </c:extLst>
          </c:dPt>
          <c:dPt>
            <c:idx val="3"/>
            <c:invertIfNegative val="0"/>
            <c:bubble3D val="0"/>
            <c:spPr>
              <a:solidFill>
                <a:srgbClr val="0200DC"/>
              </a:solidFill>
              <a:ln w="9525">
                <a:noFill/>
              </a:ln>
              <a:effectLst/>
            </c:spPr>
            <c:extLst>
              <c:ext xmlns:c16="http://schemas.microsoft.com/office/drawing/2014/chart" uri="{C3380CC4-5D6E-409C-BE32-E72D297353CC}">
                <c16:uniqueId val="{0000000B-635A-4B0D-830D-4F72F67565C5}"/>
              </c:ext>
            </c:extLst>
          </c:dPt>
          <c:dPt>
            <c:idx val="4"/>
            <c:invertIfNegative val="0"/>
            <c:bubble3D val="0"/>
            <c:spPr>
              <a:solidFill>
                <a:srgbClr val="820000"/>
              </a:solidFill>
              <a:ln w="9525">
                <a:noFill/>
              </a:ln>
              <a:effectLst/>
            </c:spPr>
            <c:extLst>
              <c:ext xmlns:c16="http://schemas.microsoft.com/office/drawing/2014/chart" uri="{C3380CC4-5D6E-409C-BE32-E72D297353CC}">
                <c16:uniqueId val="{0000000D-635A-4B0D-830D-4F72F67565C5}"/>
              </c:ext>
            </c:extLst>
          </c:dPt>
          <c:cat>
            <c:numRef>
              <c:f>Makrolage_WOH!$BG$98:$BJ$98</c:f>
              <c:numCache>
                <c:formatCode>General</c:formatCode>
                <c:ptCount val="4"/>
              </c:numCache>
            </c:numRef>
          </c:cat>
          <c:val>
            <c:numRef>
              <c:f>Makrolage_WOH!$BG$108:$BH$108</c:f>
              <c:numCache>
                <c:formatCode>#,##0</c:formatCode>
                <c:ptCount val="2"/>
                <c:pt idx="0">
                  <c:v>11.650000000000006</c:v>
                </c:pt>
                <c:pt idx="1">
                  <c:v>21.889999999999986</c:v>
                </c:pt>
              </c:numCache>
            </c:numRef>
          </c:val>
          <c:extLst>
            <c:ext xmlns:c16="http://schemas.microsoft.com/office/drawing/2014/chart" uri="{C3380CC4-5D6E-409C-BE32-E72D297353CC}">
              <c16:uniqueId val="{0000000E-635A-4B0D-830D-4F72F67565C5}"/>
            </c:ext>
          </c:extLst>
        </c:ser>
        <c:ser>
          <c:idx val="3"/>
          <c:order val="3"/>
          <c:tx>
            <c:strRef>
              <c:f>Makrolage_WOH!$BB$113</c:f>
              <c:strCache>
                <c:ptCount val="1"/>
                <c:pt idx="0">
                  <c:v>above-average</c:v>
                </c:pt>
              </c:strCache>
            </c:strRef>
          </c:tx>
          <c:spPr>
            <a:solidFill>
              <a:schemeClr val="tx2">
                <a:lumMod val="40000"/>
                <a:lumOff val="60000"/>
              </a:schemeClr>
            </a:solidFill>
            <a:ln w="9525">
              <a:noFill/>
            </a:ln>
            <a:effectLst/>
          </c:spPr>
          <c:invertIfNegative val="0"/>
          <c:dPt>
            <c:idx val="0"/>
            <c:invertIfNegative val="0"/>
            <c:bubble3D val="0"/>
            <c:spPr>
              <a:solidFill>
                <a:srgbClr val="99D1FF"/>
              </a:solidFill>
              <a:ln w="9525">
                <a:noFill/>
              </a:ln>
              <a:effectLst/>
            </c:spPr>
            <c:extLst>
              <c:ext xmlns:c16="http://schemas.microsoft.com/office/drawing/2014/chart" uri="{C3380CC4-5D6E-409C-BE32-E72D297353CC}">
                <c16:uniqueId val="{00000010-635A-4B0D-830D-4F72F67565C5}"/>
              </c:ext>
            </c:extLst>
          </c:dPt>
          <c:dPt>
            <c:idx val="1"/>
            <c:invertIfNegative val="0"/>
            <c:bubble3D val="0"/>
            <c:spPr>
              <a:solidFill>
                <a:srgbClr val="99D1FF"/>
              </a:solidFill>
              <a:ln w="9525">
                <a:noFill/>
              </a:ln>
              <a:effectLst/>
            </c:spPr>
            <c:extLst>
              <c:ext xmlns:c16="http://schemas.microsoft.com/office/drawing/2014/chart" uri="{C3380CC4-5D6E-409C-BE32-E72D297353CC}">
                <c16:uniqueId val="{00000012-635A-4B0D-830D-4F72F67565C5}"/>
              </c:ext>
            </c:extLst>
          </c:dPt>
          <c:dPt>
            <c:idx val="3"/>
            <c:invertIfNegative val="0"/>
            <c:bubble3D val="0"/>
            <c:spPr>
              <a:solidFill>
                <a:srgbClr val="99D1FF"/>
              </a:solidFill>
              <a:ln w="9525">
                <a:noFill/>
              </a:ln>
              <a:effectLst/>
            </c:spPr>
            <c:extLst>
              <c:ext xmlns:c16="http://schemas.microsoft.com/office/drawing/2014/chart" uri="{C3380CC4-5D6E-409C-BE32-E72D297353CC}">
                <c16:uniqueId val="{00000014-635A-4B0D-830D-4F72F67565C5}"/>
              </c:ext>
            </c:extLst>
          </c:dPt>
          <c:dPt>
            <c:idx val="4"/>
            <c:invertIfNegative val="0"/>
            <c:bubble3D val="0"/>
            <c:spPr>
              <a:solidFill>
                <a:srgbClr val="FF0000"/>
              </a:solidFill>
              <a:ln w="9525">
                <a:noFill/>
              </a:ln>
              <a:effectLst/>
            </c:spPr>
            <c:extLst>
              <c:ext xmlns:c16="http://schemas.microsoft.com/office/drawing/2014/chart" uri="{C3380CC4-5D6E-409C-BE32-E72D297353CC}">
                <c16:uniqueId val="{00000016-635A-4B0D-830D-4F72F67565C5}"/>
              </c:ext>
            </c:extLst>
          </c:dPt>
          <c:cat>
            <c:numRef>
              <c:f>Makrolage_WOH!$BG$98:$BJ$98</c:f>
              <c:numCache>
                <c:formatCode>General</c:formatCode>
                <c:ptCount val="4"/>
              </c:numCache>
            </c:numRef>
          </c:cat>
          <c:val>
            <c:numRef>
              <c:f>Makrolage_WOH!$BG$109:$BH$109</c:f>
              <c:numCache>
                <c:formatCode>#,##0</c:formatCode>
                <c:ptCount val="2"/>
                <c:pt idx="0">
                  <c:v>48.929999999999978</c:v>
                </c:pt>
                <c:pt idx="1">
                  <c:v>21.890000000000015</c:v>
                </c:pt>
              </c:numCache>
            </c:numRef>
          </c:val>
          <c:extLst>
            <c:ext xmlns:c16="http://schemas.microsoft.com/office/drawing/2014/chart" uri="{C3380CC4-5D6E-409C-BE32-E72D297353CC}">
              <c16:uniqueId val="{00000017-635A-4B0D-830D-4F72F67565C5}"/>
            </c:ext>
          </c:extLst>
        </c:ser>
        <c:ser>
          <c:idx val="4"/>
          <c:order val="4"/>
          <c:tx>
            <c:strRef>
              <c:f>Makrolage_WOH!$BB$114</c:f>
              <c:strCache>
                <c:ptCount val="1"/>
                <c:pt idx="0">
                  <c:v>expensive</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9-635A-4B0D-830D-4F72F67565C5}"/>
              </c:ext>
            </c:extLst>
          </c:dPt>
          <c:dPt>
            <c:idx val="4"/>
            <c:invertIfNegative val="0"/>
            <c:bubble3D val="0"/>
            <c:extLst>
              <c:ext xmlns:c16="http://schemas.microsoft.com/office/drawing/2014/chart" uri="{C3380CC4-5D6E-409C-BE32-E72D297353CC}">
                <c16:uniqueId val="{0000001B-635A-4B0D-830D-4F72F67565C5}"/>
              </c:ext>
            </c:extLst>
          </c:dPt>
          <c:cat>
            <c:numRef>
              <c:f>Makrolage_WOH!$BG$98:$BJ$98</c:f>
              <c:numCache>
                <c:formatCode>General</c:formatCode>
                <c:ptCount val="4"/>
              </c:numCache>
            </c:numRef>
          </c:cat>
          <c:val>
            <c:numRef>
              <c:f>Makrolage_WOH!$BG$110:$BH$110</c:f>
              <c:numCache>
                <c:formatCode>#,##0</c:formatCode>
                <c:ptCount val="2"/>
                <c:pt idx="0">
                  <c:v>73.395000000000039</c:v>
                </c:pt>
                <c:pt idx="1">
                  <c:v>32.835000000000008</c:v>
                </c:pt>
              </c:numCache>
            </c:numRef>
          </c:val>
          <c:extLst>
            <c:ext xmlns:c16="http://schemas.microsoft.com/office/drawing/2014/chart" uri="{C3380CC4-5D6E-409C-BE32-E72D297353CC}">
              <c16:uniqueId val="{0000001C-635A-4B0D-830D-4F72F67565C5}"/>
            </c:ext>
          </c:extLst>
        </c:ser>
        <c:dLbls>
          <c:showLegendKey val="0"/>
          <c:showVal val="0"/>
          <c:showCatName val="0"/>
          <c:showSerName val="0"/>
          <c:showPercent val="0"/>
          <c:showBubbleSize val="0"/>
        </c:dLbls>
        <c:gapWidth val="100"/>
        <c:overlap val="100"/>
        <c:axId val="1610027"/>
        <c:axId val="6366893"/>
      </c:barChart>
      <c:lineChart>
        <c:grouping val="standard"/>
        <c:varyColors val="0"/>
        <c:ser>
          <c:idx val="5"/>
          <c:order val="5"/>
          <c:tx>
            <c:strRef>
              <c:f>Makrolage_WOH!$BB$103</c:f>
              <c:strCache>
                <c:ptCount val="1"/>
                <c:pt idx="0">
                  <c:v>Median</c:v>
                </c:pt>
              </c:strCache>
            </c:strRef>
          </c:tx>
          <c:spPr>
            <a:ln w="28575">
              <a:noFill/>
            </a:ln>
            <a:effectLst/>
          </c:spPr>
          <c:marker>
            <c:symbol val="dash"/>
            <c:size val="15"/>
            <c:spPr>
              <a:solidFill>
                <a:schemeClr val="tx1"/>
              </a:solidFill>
              <a:ln w="9525" cap="flat" cmpd="sng">
                <a:solidFill>
                  <a:schemeClr val="tx1"/>
                </a:solidFill>
              </a:ln>
              <a:effectLst/>
            </c:spPr>
          </c:marker>
          <c:cat>
            <c:multiLvlStrRef>
              <c:f>#REF!</c:f>
            </c:multiLvlStrRef>
          </c:cat>
          <c:val>
            <c:numRef>
              <c:f>Makrolage_WOH!$BG$103:$BH$103</c:f>
              <c:numCache>
                <c:formatCode>#,##0</c:formatCode>
                <c:ptCount val="2"/>
                <c:pt idx="0">
                  <c:v>233</c:v>
                </c:pt>
                <c:pt idx="1">
                  <c:v>199</c:v>
                </c:pt>
              </c:numCache>
            </c:numRef>
          </c:val>
          <c:smooth val="0"/>
          <c:extLst>
            <c:ext xmlns:c16="http://schemas.microsoft.com/office/drawing/2014/chart" uri="{C3380CC4-5D6E-409C-BE32-E72D297353CC}">
              <c16:uniqueId val="{0000001D-635A-4B0D-830D-4F72F67565C5}"/>
            </c:ext>
          </c:extLst>
        </c:ser>
        <c:dLbls>
          <c:showLegendKey val="0"/>
          <c:showVal val="0"/>
          <c:showCatName val="0"/>
          <c:showSerName val="0"/>
          <c:showPercent val="0"/>
          <c:showBubbleSize val="0"/>
        </c:dLbls>
        <c:marker val="1"/>
        <c:smooth val="0"/>
        <c:axId val="1610027"/>
        <c:axId val="6366893"/>
      </c:lineChart>
      <c:catAx>
        <c:axId val="1610027"/>
        <c:scaling>
          <c:orientation val="minMax"/>
        </c:scaling>
        <c:delete val="0"/>
        <c:axPos val="b"/>
        <c:title>
          <c:tx>
            <c:strRef>
              <c:f>Makrolage_WOH!$BC$115</c:f>
              <c:strCache>
                <c:ptCount val="1"/>
                <c:pt idx="0">
                  <c:v>RA (n)  RA (o)</c:v>
                </c:pt>
              </c:strCache>
            </c:strRef>
          </c:tx>
          <c:layout>
            <c:manualLayout>
              <c:xMode val="edge"/>
              <c:yMode val="edge"/>
              <c:x val="0.20749999999999999"/>
              <c:y val="0.89624999999999999"/>
            </c:manualLayout>
          </c:layout>
          <c:overlay val="0"/>
          <c:spPr>
            <a:noFill/>
            <a:effectLst/>
          </c:spPr>
          <c:txPr>
            <a:bodyPr rot="0" vert="horz" wrap="square"/>
            <a:lstStyle/>
            <a:p>
              <a:pPr algn="ctr">
                <a:defRPr lang="en-US" sz="800" b="0" u="none" baseline="0">
                  <a:latin typeface="Arial"/>
                  <a:ea typeface="Arial"/>
                </a:defRPr>
              </a:pPr>
              <a:endParaRPr lang="de-DE"/>
            </a:p>
          </c:txPr>
        </c:title>
        <c:numFmt formatCode="General" sourceLinked="1"/>
        <c:majorTickMark val="none"/>
        <c:minorTickMark val="none"/>
        <c:tickLblPos val="nextTo"/>
        <c:spPr>
          <a:ln w="9525">
            <a:noFill/>
          </a:ln>
          <a:effectLst/>
        </c:spPr>
        <c:crossAx val="6366893"/>
        <c:crosses val="autoZero"/>
        <c:auto val="1"/>
        <c:lblAlgn val="ctr"/>
        <c:lblOffset val="100"/>
        <c:noMultiLvlLbl val="1"/>
      </c:catAx>
      <c:valAx>
        <c:axId val="6366893"/>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1610027"/>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5.9499999999999997E-2"/>
          <c:w val="0.86975000000000002"/>
          <c:h val="0.69399999999999995"/>
        </c:manualLayout>
      </c:layout>
      <c:lineChart>
        <c:grouping val="standard"/>
        <c:varyColors val="0"/>
        <c:ser>
          <c:idx val="0"/>
          <c:order val="0"/>
          <c:tx>
            <c:strRef>
              <c:f>Makrolage_WOH!$BB$124</c:f>
              <c:strCache>
                <c:ptCount val="1"/>
                <c:pt idx="0">
                  <c:v>VR City</c:v>
                </c:pt>
              </c:strCache>
            </c:strRef>
          </c:tx>
          <c:spPr>
            <a:ln w="19050" cmpd="sng">
              <a:solidFill>
                <a:srgbClr val="0200DC"/>
              </a:solidFill>
            </a:ln>
            <a:effectLst/>
          </c:spPr>
          <c:marker>
            <c:symbol val="none"/>
          </c:marker>
          <c:cat>
            <c:numRef>
              <c:f>Makrolage_WOH!$BC$121:$BL$121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Makrolage_WOH!$BC$124:$BL$124</c:f>
              <c:numCache>
                <c:formatCode>0.00%</c:formatCode>
                <c:ptCount val="10"/>
                <c:pt idx="0">
                  <c:v>1.0531396726490851E-3</c:v>
                </c:pt>
                <c:pt idx="1">
                  <c:v>2.3522237226118394E-3</c:v>
                </c:pt>
                <c:pt idx="2">
                  <c:v>1.9376507061660351E-3</c:v>
                </c:pt>
                <c:pt idx="3">
                  <c:v>2.2105673789606E-3</c:v>
                </c:pt>
                <c:pt idx="4">
                  <c:v>1.9187310791796358E-3</c:v>
                </c:pt>
                <c:pt idx="5">
                  <c:v>2.1017414429098397E-3</c:v>
                </c:pt>
                <c:pt idx="6">
                  <c:v>4.8659723407887996E-3</c:v>
                </c:pt>
                <c:pt idx="7">
                  <c:v>2.2943575798776341E-3</c:v>
                </c:pt>
                <c:pt idx="8">
                  <c:v>1.6511430990685861E-3</c:v>
                </c:pt>
                <c:pt idx="9">
                  <c:v>1.8626703920074505E-3</c:v>
                </c:pt>
              </c:numCache>
            </c:numRef>
          </c:val>
          <c:smooth val="0"/>
          <c:extLst>
            <c:ext xmlns:c16="http://schemas.microsoft.com/office/drawing/2014/chart" uri="{C3380CC4-5D6E-409C-BE32-E72D297353CC}">
              <c16:uniqueId val="{00000000-983A-4ECC-9D31-1728F5CBD3CB}"/>
            </c:ext>
          </c:extLst>
        </c:ser>
        <c:ser>
          <c:idx val="3"/>
          <c:order val="1"/>
          <c:tx>
            <c:strRef>
              <c:f>Makrolage_WOH!$BB$125</c:f>
              <c:strCache>
                <c:ptCount val="1"/>
                <c:pt idx="0">
                  <c:v>VR Switzerland</c:v>
                </c:pt>
              </c:strCache>
            </c:strRef>
          </c:tx>
          <c:spPr>
            <a:ln w="19050" cmpd="sng">
              <a:solidFill>
                <a:srgbClr val="7EC2FD"/>
              </a:solidFill>
            </a:ln>
            <a:effectLst/>
          </c:spPr>
          <c:marker>
            <c:symbol val="none"/>
          </c:marker>
          <c:cat>
            <c:numRef>
              <c:f>Makrolage_WOH!$BC$121:$BL$121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Makrolage_WOH!$BC$125:$BL$125</c:f>
              <c:numCache>
                <c:formatCode>0.00%</c:formatCode>
                <c:ptCount val="10"/>
                <c:pt idx="0">
                  <c:v>9.6763128180564501E-3</c:v>
                </c:pt>
                <c:pt idx="1">
                  <c:v>1.070980087869719E-2</c:v>
                </c:pt>
                <c:pt idx="2">
                  <c:v>1.1767536370816808E-2</c:v>
                </c:pt>
                <c:pt idx="3">
                  <c:v>1.2987132357165213E-2</c:v>
                </c:pt>
                <c:pt idx="4">
                  <c:v>1.4538902092797528E-2</c:v>
                </c:pt>
                <c:pt idx="5">
                  <c:v>1.617497088039865E-2</c:v>
                </c:pt>
                <c:pt idx="6">
                  <c:v>1.6631625060555516E-2</c:v>
                </c:pt>
                <c:pt idx="7">
                  <c:v>1.7203692840582138E-2</c:v>
                </c:pt>
                <c:pt idx="8">
                  <c:v>1.538976109156137E-2</c:v>
                </c:pt>
                <c:pt idx="9">
                  <c:v>1.3116941621333844E-2</c:v>
                </c:pt>
              </c:numCache>
            </c:numRef>
          </c:val>
          <c:smooth val="0"/>
          <c:extLst>
            <c:ext xmlns:c16="http://schemas.microsoft.com/office/drawing/2014/chart" uri="{C3380CC4-5D6E-409C-BE32-E72D297353CC}">
              <c16:uniqueId val="{00000001-983A-4ECC-9D31-1728F5CBD3CB}"/>
            </c:ext>
          </c:extLst>
        </c:ser>
        <c:ser>
          <c:idx val="1"/>
          <c:order val="2"/>
          <c:tx>
            <c:strRef>
              <c:f>Makrolage_WOH!$BB$128</c:f>
              <c:strCache>
                <c:ptCount val="1"/>
                <c:pt idx="0">
                  <c:v>NHU City</c:v>
                </c:pt>
              </c:strCache>
            </c:strRef>
          </c:tx>
          <c:spPr>
            <a:ln w="19050" cmpd="sng">
              <a:solidFill>
                <a:srgbClr val="820000"/>
              </a:solidFill>
            </a:ln>
            <a:effectLst/>
          </c:spPr>
          <c:marker>
            <c:symbol val="none"/>
          </c:marker>
          <c:cat>
            <c:numRef>
              <c:f>Makrolage_WOH!$BC$121:$BL$121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Makrolage_WOH!$BC$128:$BL$128</c:f>
              <c:numCache>
                <c:formatCode>0.00%</c:formatCode>
                <c:ptCount val="10"/>
                <c:pt idx="0">
                  <c:v>5.4885220194276253E-3</c:v>
                </c:pt>
                <c:pt idx="1">
                  <c:v>1.162590423699621E-2</c:v>
                </c:pt>
                <c:pt idx="2">
                  <c:v>3.944345715400286E-3</c:v>
                </c:pt>
                <c:pt idx="3">
                  <c:v>5.5856393638340513E-3</c:v>
                </c:pt>
                <c:pt idx="4">
                  <c:v>2.5306682679934805E-3</c:v>
                </c:pt>
                <c:pt idx="5">
                  <c:v>4.7806044049854878E-3</c:v>
                </c:pt>
                <c:pt idx="6">
                  <c:v>3.5690006798096531E-3</c:v>
                </c:pt>
                <c:pt idx="7">
                  <c:v>2.7942421676545302E-3</c:v>
                </c:pt>
                <c:pt idx="8">
                  <c:v>8.4666836000338663E-5</c:v>
                </c:pt>
                <c:pt idx="9">
                  <c:v>#N/A</c:v>
                </c:pt>
              </c:numCache>
            </c:numRef>
          </c:val>
          <c:smooth val="0"/>
          <c:extLst>
            <c:ext xmlns:c16="http://schemas.microsoft.com/office/drawing/2014/chart" uri="{C3380CC4-5D6E-409C-BE32-E72D297353CC}">
              <c16:uniqueId val="{00000002-983A-4ECC-9D31-1728F5CBD3CB}"/>
            </c:ext>
          </c:extLst>
        </c:ser>
        <c:ser>
          <c:idx val="2"/>
          <c:order val="3"/>
          <c:tx>
            <c:strRef>
              <c:f>Makrolage_WOH!$BB$129</c:f>
              <c:strCache>
                <c:ptCount val="1"/>
                <c:pt idx="0">
                  <c:v>NHU Switzerland</c:v>
                </c:pt>
              </c:strCache>
            </c:strRef>
          </c:tx>
          <c:spPr>
            <a:ln w="19050" cmpd="sng">
              <a:solidFill>
                <a:srgbClr val="FF0000"/>
              </a:solidFill>
            </a:ln>
            <a:effectLst/>
          </c:spPr>
          <c:marker>
            <c:symbol val="none"/>
          </c:marker>
          <c:cat>
            <c:numRef>
              <c:f>Makrolage_WOH!$BC$121:$BL$121</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Makrolage_WOH!$BC$129:$BL$129</c:f>
              <c:numCache>
                <c:formatCode>0.00%</c:formatCode>
                <c:ptCount val="10"/>
                <c:pt idx="0">
                  <c:v>1.1067069729528825E-2</c:v>
                </c:pt>
                <c:pt idx="1">
                  <c:v>1.1461201819916314E-2</c:v>
                </c:pt>
                <c:pt idx="2">
                  <c:v>1.2207693011195708E-2</c:v>
                </c:pt>
                <c:pt idx="3">
                  <c:v>1.1770190613570441E-2</c:v>
                </c:pt>
                <c:pt idx="4">
                  <c:v>1.1233700071014686E-2</c:v>
                </c:pt>
                <c:pt idx="5">
                  <c:v>1.1746555787694235E-2</c:v>
                </c:pt>
                <c:pt idx="6">
                  <c:v>1.0503523143104557E-2</c:v>
                </c:pt>
                <c:pt idx="7">
                  <c:v>1.0634494198406185E-2</c:v>
                </c:pt>
                <c:pt idx="8">
                  <c:v>1.0902487219215202E-2</c:v>
                </c:pt>
                <c:pt idx="9">
                  <c:v>#N/A</c:v>
                </c:pt>
              </c:numCache>
            </c:numRef>
          </c:val>
          <c:smooth val="0"/>
          <c:extLst>
            <c:ext xmlns:c16="http://schemas.microsoft.com/office/drawing/2014/chart" uri="{C3380CC4-5D6E-409C-BE32-E72D297353CC}">
              <c16:uniqueId val="{00000003-983A-4ECC-9D31-1728F5CBD3CB}"/>
            </c:ext>
          </c:extLst>
        </c:ser>
        <c:dLbls>
          <c:showLegendKey val="0"/>
          <c:showVal val="0"/>
          <c:showCatName val="0"/>
          <c:showSerName val="0"/>
          <c:showPercent val="0"/>
          <c:showBubbleSize val="0"/>
        </c:dLbls>
        <c:smooth val="0"/>
        <c:axId val="44573996"/>
        <c:axId val="45792171"/>
      </c:lineChart>
      <c:catAx>
        <c:axId val="44573996"/>
        <c:scaling>
          <c:orientation val="minMax"/>
        </c:scaling>
        <c:delete val="0"/>
        <c:axPos val="b"/>
        <c:numFmt formatCode="General" sourceLinked="1"/>
        <c:majorTickMark val="none"/>
        <c:minorTickMark val="none"/>
        <c:tickLblPos val="nextTo"/>
        <c:spPr>
          <a:ln w="9525" cap="flat" cmpd="sng"/>
          <a:effectLst/>
        </c:spPr>
        <c:txPr>
          <a:bodyPr rot="0" vert="horz" wrap="square"/>
          <a:lstStyle/>
          <a:p>
            <a:pPr>
              <a:defRPr lang="en-US" sz="800" b="0" i="0" u="none" baseline="0">
                <a:solidFill>
                  <a:srgbClr val="000000"/>
                </a:solidFill>
                <a:latin typeface="Arial"/>
                <a:ea typeface="Arial"/>
              </a:defRPr>
            </a:pPr>
            <a:endParaRPr lang="de-DE"/>
          </a:p>
        </c:txPr>
        <c:crossAx val="45792171"/>
        <c:crosses val="autoZero"/>
        <c:auto val="1"/>
        <c:lblAlgn val="ctr"/>
        <c:lblOffset val="100"/>
        <c:noMultiLvlLbl val="0"/>
      </c:catAx>
      <c:valAx>
        <c:axId val="45792171"/>
        <c:scaling>
          <c:orientation val="minMax"/>
        </c:scaling>
        <c:delete val="0"/>
        <c:axPos val="l"/>
        <c:majorGridlines/>
        <c:numFmt formatCode="0.0%" sourceLinked="0"/>
        <c:majorTickMark val="none"/>
        <c:minorTickMark val="none"/>
        <c:tickLblPos val="nextTo"/>
        <c:spPr>
          <a:ln w="9525">
            <a:noFill/>
          </a:ln>
          <a:effectLst/>
        </c:spPr>
        <c:txPr>
          <a:bodyPr rot="0" vert="horz" wrap="square"/>
          <a:lstStyle/>
          <a:p>
            <a:pPr>
              <a:defRPr lang="en-US" sz="800" b="0" i="0" u="none" baseline="0">
                <a:solidFill>
                  <a:srgbClr val="000000"/>
                </a:solidFill>
                <a:latin typeface="Arial"/>
                <a:ea typeface="Arial"/>
              </a:defRPr>
            </a:pPr>
            <a:endParaRPr lang="de-DE"/>
          </a:p>
        </c:txPr>
        <c:crossAx val="44573996"/>
        <c:crosses val="autoZero"/>
        <c:crossBetween val="between"/>
      </c:valAx>
      <c:spPr>
        <a:noFill/>
        <a:effectLst/>
      </c:spPr>
    </c:plotArea>
    <c:legend>
      <c:legendPos val="b"/>
      <c:layout>
        <c:manualLayout>
          <c:xMode val="edge"/>
          <c:yMode val="edge"/>
          <c:x val="2.8500000000000001E-2"/>
          <c:y val="0.85075000000000001"/>
          <c:w val="0.94225000000000003"/>
          <c:h val="0.14924999999999999"/>
        </c:manualLayout>
      </c:layout>
      <c:overlay val="0"/>
      <c:txPr>
        <a:bodyPr wrap="square"/>
        <a:lstStyle/>
        <a:p>
          <a:pPr algn="ctr">
            <a:defRPr lang="en-US" sz="800" b="0" i="0" u="none" baseline="0">
              <a:solidFill>
                <a:srgbClr val="000000"/>
              </a:solidFill>
              <a:latin typeface="Arial"/>
              <a:ea typeface="Arial"/>
            </a:defRPr>
          </a:pPr>
          <a:endParaRPr lang="de-DE"/>
        </a:p>
      </c:txPr>
    </c:legend>
    <c:plotVisOnly val="0"/>
    <c:dispBlanksAs val="gap"/>
    <c:showDLblsOverMax val="0"/>
  </c:chart>
  <c:spPr>
    <a:noFill/>
    <a:ln w="9525">
      <a:noFill/>
    </a:ln>
    <a:effectLst/>
  </c:spPr>
  <c:txPr>
    <a:bodyPr rot="0" vert="horz" wrap="square"/>
    <a:lstStyle/>
    <a:p>
      <a:pPr>
        <a:defRPr lang="en-US" sz="9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6675000000000001"/>
          <c:y val="0.15049999999999999"/>
          <c:w val="0.68125000000000002"/>
          <c:h val="0.70399999999999996"/>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36"/>
                <c:pt idx="0">
                  <c:v>3.5695364238410598</c:v>
                </c:pt>
                <c:pt idx="1">
                  <c:v>4.2052980132450299</c:v>
                </c:pt>
                <c:pt idx="2">
                  <c:v>3.7814569536423801</c:v>
                </c:pt>
                <c:pt idx="3">
                  <c:v>3.7549668874172202</c:v>
                </c:pt>
                <c:pt idx="4">
                  <c:v>3.4635761589404002</c:v>
                </c:pt>
                <c:pt idx="5">
                  <c:v>3.1986754966887401</c:v>
                </c:pt>
                <c:pt idx="6">
                  <c:v>3.35761589403974</c:v>
                </c:pt>
                <c:pt idx="7">
                  <c:v>2.4304635761589402</c:v>
                </c:pt>
                <c:pt idx="8">
                  <c:v>3.96688741721854</c:v>
                </c:pt>
                <c:pt idx="9">
                  <c:v>3.7019867549668901</c:v>
                </c:pt>
                <c:pt idx="10">
                  <c:v>3.35761589403974</c:v>
                </c:pt>
                <c:pt idx="11">
                  <c:v>3.35761589403974</c:v>
                </c:pt>
                <c:pt idx="12">
                  <c:v>3.7019867549668901</c:v>
                </c:pt>
                <c:pt idx="13">
                  <c:v>3.8079470198675498</c:v>
                </c:pt>
                <c:pt idx="14">
                  <c:v>2.4834437086092702</c:v>
                </c:pt>
                <c:pt idx="15">
                  <c:v>2.7748344370860898</c:v>
                </c:pt>
                <c:pt idx="16">
                  <c:v>2.7748344370860898</c:v>
                </c:pt>
                <c:pt idx="17">
                  <c:v>3.1192052980132501</c:v>
                </c:pt>
                <c:pt idx="18">
                  <c:v>2.6688741721854301</c:v>
                </c:pt>
                <c:pt idx="19">
                  <c:v>3.7019867549668901</c:v>
                </c:pt>
                <c:pt idx="20">
                  <c:v>2.9337748344370902</c:v>
                </c:pt>
                <c:pt idx="21">
                  <c:v>3.1986754966887401</c:v>
                </c:pt>
                <c:pt idx="22">
                  <c:v>3.1192052980132501</c:v>
                </c:pt>
                <c:pt idx="23">
                  <c:v>2.8013245033112599</c:v>
                </c:pt>
                <c:pt idx="24">
                  <c:v>3.3841059602649</c:v>
                </c:pt>
                <c:pt idx="25">
                  <c:v>3.0927152317880799</c:v>
                </c:pt>
                <c:pt idx="26">
                  <c:v>3.3046357615894002</c:v>
                </c:pt>
                <c:pt idx="27">
                  <c:v>2.7218543046357602</c:v>
                </c:pt>
                <c:pt idx="28">
                  <c:v>2.7483443708609299</c:v>
                </c:pt>
                <c:pt idx="29">
                  <c:v>2.64238410596026</c:v>
                </c:pt>
                <c:pt idx="30">
                  <c:v>2.5894039735099299</c:v>
                </c:pt>
                <c:pt idx="31">
                  <c:v>2.7748344370860898</c:v>
                </c:pt>
                <c:pt idx="32">
                  <c:v>3.5430463576158902</c:v>
                </c:pt>
                <c:pt idx="33">
                  <c:v>4.0728476821192103</c:v>
                </c:pt>
                <c:pt idx="34">
                  <c:v>4.4701986754966896</c:v>
                </c:pt>
                <c:pt idx="35">
                  <c:v>3.96688741721854</c:v>
                </c:pt>
                <c:pt idx="36">
                  <c:v>3.88741721854305</c:v>
                </c:pt>
                <c:pt idx="37">
                  <c:v>3.9933774834437101</c:v>
                </c:pt>
                <c:pt idx="38">
                  <c:v>3.2516556291390701</c:v>
                </c:pt>
                <c:pt idx="39">
                  <c:v>3.5430463576158902</c:v>
                </c:pt>
                <c:pt idx="40">
                  <c:v>3.0132450331125802</c:v>
                </c:pt>
                <c:pt idx="41">
                  <c:v>3.1192052980132501</c:v>
                </c:pt>
                <c:pt idx="42">
                  <c:v>2.9072847682119201</c:v>
                </c:pt>
                <c:pt idx="43">
                  <c:v>4.4701986754966896</c:v>
                </c:pt>
                <c:pt idx="44">
                  <c:v>3.5430463576158902</c:v>
                </c:pt>
                <c:pt idx="45">
                  <c:v>3.7019867549668901</c:v>
                </c:pt>
                <c:pt idx="46">
                  <c:v>3.0132450331125802</c:v>
                </c:pt>
                <c:pt idx="47">
                  <c:v>4.5231788079470201</c:v>
                </c:pt>
                <c:pt idx="48">
                  <c:v>3.6225165562913899</c:v>
                </c:pt>
                <c:pt idx="49">
                  <c:v>3.14569536423841</c:v>
                </c:pt>
                <c:pt idx="50">
                  <c:v>4.7615894039735096</c:v>
                </c:pt>
                <c:pt idx="51">
                  <c:v>2.2450331125827798</c:v>
                </c:pt>
                <c:pt idx="52">
                  <c:v>2.7218543046357602</c:v>
                </c:pt>
                <c:pt idx="53">
                  <c:v>4.1523178807947003</c:v>
                </c:pt>
                <c:pt idx="54">
                  <c:v>2.9337748344370902</c:v>
                </c:pt>
                <c:pt idx="55">
                  <c:v>3.3311258278145699</c:v>
                </c:pt>
                <c:pt idx="56">
                  <c:v>3.7549668874172202</c:v>
                </c:pt>
                <c:pt idx="57">
                  <c:v>3.4900662251655601</c:v>
                </c:pt>
                <c:pt idx="58">
                  <c:v>2.8278145695364199</c:v>
                </c:pt>
                <c:pt idx="59">
                  <c:v>3.5430463576158902</c:v>
                </c:pt>
                <c:pt idx="60">
                  <c:v>2.6688741721854301</c:v>
                </c:pt>
                <c:pt idx="61">
                  <c:v>3.67549668874172</c:v>
                </c:pt>
                <c:pt idx="62">
                  <c:v>3.5695364238410598</c:v>
                </c:pt>
                <c:pt idx="63">
                  <c:v>3.6225165562913899</c:v>
                </c:pt>
                <c:pt idx="64">
                  <c:v>3.5430463576158902</c:v>
                </c:pt>
                <c:pt idx="65">
                  <c:v>3.8079470198675498</c:v>
                </c:pt>
                <c:pt idx="66">
                  <c:v>3.2516556291390701</c:v>
                </c:pt>
                <c:pt idx="67">
                  <c:v>3.3841059602649</c:v>
                </c:pt>
                <c:pt idx="68">
                  <c:v>2.1920529801324502</c:v>
                </c:pt>
                <c:pt idx="69">
                  <c:v>4.0463576158940402</c:v>
                </c:pt>
                <c:pt idx="70">
                  <c:v>3.7549668874172202</c:v>
                </c:pt>
                <c:pt idx="71">
                  <c:v>3.0662251655629098</c:v>
                </c:pt>
                <c:pt idx="72">
                  <c:v>2.8013245033112599</c:v>
                </c:pt>
                <c:pt idx="73">
                  <c:v>3.0662251655629098</c:v>
                </c:pt>
                <c:pt idx="74">
                  <c:v>3.3841059602649</c:v>
                </c:pt>
                <c:pt idx="75">
                  <c:v>3.4105960264900701</c:v>
                </c:pt>
                <c:pt idx="76">
                  <c:v>3.4900662251655601</c:v>
                </c:pt>
                <c:pt idx="77">
                  <c:v>3.96688741721854</c:v>
                </c:pt>
                <c:pt idx="78">
                  <c:v>3.7549668874172202</c:v>
                </c:pt>
                <c:pt idx="79">
                  <c:v>2.85430463576159</c:v>
                </c:pt>
                <c:pt idx="80">
                  <c:v>3.9403973509933801</c:v>
                </c:pt>
                <c:pt idx="81">
                  <c:v>3.8079470198675498</c:v>
                </c:pt>
                <c:pt idx="82">
                  <c:v>3.88741721854305</c:v>
                </c:pt>
                <c:pt idx="83">
                  <c:v>4.1523178807947003</c:v>
                </c:pt>
                <c:pt idx="84">
                  <c:v>3.0397350993377499</c:v>
                </c:pt>
                <c:pt idx="85">
                  <c:v>3.67549668874172</c:v>
                </c:pt>
                <c:pt idx="86">
                  <c:v>4.3112582781456998</c:v>
                </c:pt>
                <c:pt idx="87">
                  <c:v>4.3377483443708602</c:v>
                </c:pt>
                <c:pt idx="88">
                  <c:v>4.5496688741721902</c:v>
                </c:pt>
                <c:pt idx="89">
                  <c:v>3.9403973509933801</c:v>
                </c:pt>
                <c:pt idx="90">
                  <c:v>3.64900662251656</c:v>
                </c:pt>
                <c:pt idx="91">
                  <c:v>4.1788079470198696</c:v>
                </c:pt>
                <c:pt idx="92">
                  <c:v>4.0198675496688701</c:v>
                </c:pt>
                <c:pt idx="93">
                  <c:v>4.6821192052980098</c:v>
                </c:pt>
                <c:pt idx="94">
                  <c:v>4.0198675496688701</c:v>
                </c:pt>
                <c:pt idx="95">
                  <c:v>4.1788079470198696</c:v>
                </c:pt>
                <c:pt idx="96">
                  <c:v>3.9403973509933801</c:v>
                </c:pt>
                <c:pt idx="97">
                  <c:v>4.3642384105960303</c:v>
                </c:pt>
                <c:pt idx="98">
                  <c:v>4.3907284768211898</c:v>
                </c:pt>
                <c:pt idx="99">
                  <c:v>4.6291390728476802</c:v>
                </c:pt>
                <c:pt idx="100">
                  <c:v>3.59602649006623</c:v>
                </c:pt>
                <c:pt idx="101">
                  <c:v>4.49668874172185</c:v>
                </c:pt>
                <c:pt idx="102">
                  <c:v>4.0463576158940402</c:v>
                </c:pt>
                <c:pt idx="103">
                  <c:v>4.1788079470198696</c:v>
                </c:pt>
                <c:pt idx="104">
                  <c:v>4.5496688741721902</c:v>
                </c:pt>
                <c:pt idx="105">
                  <c:v>3.6225165562913899</c:v>
                </c:pt>
                <c:pt idx="106">
                  <c:v>3.35761589403974</c:v>
                </c:pt>
                <c:pt idx="107">
                  <c:v>3.72847682119205</c:v>
                </c:pt>
                <c:pt idx="108">
                  <c:v>4.3377483443708602</c:v>
                </c:pt>
                <c:pt idx="109">
                  <c:v>3.5430463576158902</c:v>
                </c:pt>
                <c:pt idx="110">
                  <c:v>3.2516556291390701</c:v>
                </c:pt>
                <c:pt idx="111">
                  <c:v>3.0132450331125802</c:v>
                </c:pt>
                <c:pt idx="112">
                  <c:v>2.7483443708609299</c:v>
                </c:pt>
                <c:pt idx="113">
                  <c:v>4.8145695364238401</c:v>
                </c:pt>
                <c:pt idx="114">
                  <c:v>4.1788079470198696</c:v>
                </c:pt>
                <c:pt idx="115">
                  <c:v>4.2847682119205297</c:v>
                </c:pt>
                <c:pt idx="116">
                  <c:v>3.5165562913907298</c:v>
                </c:pt>
                <c:pt idx="117">
                  <c:v>4.41721854304636</c:v>
                </c:pt>
                <c:pt idx="118">
                  <c:v>3.59602649006623</c:v>
                </c:pt>
                <c:pt idx="119">
                  <c:v>3.8344370860927199</c:v>
                </c:pt>
                <c:pt idx="120">
                  <c:v>4.6291390728476802</c:v>
                </c:pt>
                <c:pt idx="121">
                  <c:v>4.2847682119205297</c:v>
                </c:pt>
                <c:pt idx="122">
                  <c:v>3.8079470198675498</c:v>
                </c:pt>
                <c:pt idx="123">
                  <c:v>2.4304635761589402</c:v>
                </c:pt>
                <c:pt idx="124">
                  <c:v>3.5165562913907298</c:v>
                </c:pt>
                <c:pt idx="125">
                  <c:v>2.9337748344370902</c:v>
                </c:pt>
                <c:pt idx="126">
                  <c:v>2.56291390728477</c:v>
                </c:pt>
                <c:pt idx="127">
                  <c:v>3.5695364238410598</c:v>
                </c:pt>
                <c:pt idx="128">
                  <c:v>2.7483443708609299</c:v>
                </c:pt>
                <c:pt idx="129">
                  <c:v>2.9867549668874198</c:v>
                </c:pt>
                <c:pt idx="130">
                  <c:v>2.4834437086092702</c:v>
                </c:pt>
                <c:pt idx="131">
                  <c:v>3.2781456953642398</c:v>
                </c:pt>
                <c:pt idx="132">
                  <c:v>3.67549668874172</c:v>
                </c:pt>
                <c:pt idx="133">
                  <c:v>3.2516556291390701</c:v>
                </c:pt>
                <c:pt idx="134">
                  <c:v>3.0927152317880799</c:v>
                </c:pt>
                <c:pt idx="135">
                  <c:v>2.64238410596026</c:v>
                </c:pt>
                <c:pt idx="136">
                  <c:v>3.9933774834437101</c:v>
                </c:pt>
                <c:pt idx="137">
                  <c:v>3.4105960264900701</c:v>
                </c:pt>
                <c:pt idx="138">
                  <c:v>4.9205298013245002</c:v>
                </c:pt>
                <c:pt idx="139">
                  <c:v>3.6225165562913899</c:v>
                </c:pt>
                <c:pt idx="140">
                  <c:v>3.7019867549668901</c:v>
                </c:pt>
                <c:pt idx="141">
                  <c:v>4.12582781456954</c:v>
                </c:pt>
                <c:pt idx="142">
                  <c:v>4.12582781456954</c:v>
                </c:pt>
                <c:pt idx="143">
                  <c:v>3.6225165562913899</c:v>
                </c:pt>
                <c:pt idx="144">
                  <c:v>3.8609271523178799</c:v>
                </c:pt>
                <c:pt idx="145">
                  <c:v>3.6225165562913899</c:v>
                </c:pt>
                <c:pt idx="146">
                  <c:v>4.3907284768211898</c:v>
                </c:pt>
                <c:pt idx="147">
                  <c:v>4.4437086092715203</c:v>
                </c:pt>
                <c:pt idx="148">
                  <c:v>3.8609271523178799</c:v>
                </c:pt>
                <c:pt idx="149">
                  <c:v>4.0463576158940402</c:v>
                </c:pt>
                <c:pt idx="150">
                  <c:v>3.88741721854305</c:v>
                </c:pt>
                <c:pt idx="151">
                  <c:v>5</c:v>
                </c:pt>
                <c:pt idx="152">
                  <c:v>3.4635761589404002</c:v>
                </c:pt>
                <c:pt idx="153">
                  <c:v>3.2781456953642398</c:v>
                </c:pt>
                <c:pt idx="154">
                  <c:v>4.41721854304636</c:v>
                </c:pt>
                <c:pt idx="155">
                  <c:v>3.59602649006623</c:v>
                </c:pt>
                <c:pt idx="156">
                  <c:v>4.49668874172185</c:v>
                </c:pt>
                <c:pt idx="157">
                  <c:v>4.1788079470198696</c:v>
                </c:pt>
                <c:pt idx="158">
                  <c:v>3.2251655629139102</c:v>
                </c:pt>
                <c:pt idx="159">
                  <c:v>3.5695364238410598</c:v>
                </c:pt>
                <c:pt idx="160">
                  <c:v>3.3311258278145699</c:v>
                </c:pt>
                <c:pt idx="161">
                  <c:v>2.0596026490066199</c:v>
                </c:pt>
                <c:pt idx="162">
                  <c:v>3.0662251655629098</c:v>
                </c:pt>
                <c:pt idx="163">
                  <c:v>2.7218543046357602</c:v>
                </c:pt>
                <c:pt idx="164">
                  <c:v>2.7748344370860898</c:v>
                </c:pt>
                <c:pt idx="165">
                  <c:v>3.9403973509933801</c:v>
                </c:pt>
                <c:pt idx="166">
                  <c:v>3.0927152317880799</c:v>
                </c:pt>
                <c:pt idx="167">
                  <c:v>2.56291390728477</c:v>
                </c:pt>
                <c:pt idx="168">
                  <c:v>2.7483443708609299</c:v>
                </c:pt>
                <c:pt idx="169">
                  <c:v>3.2781456953642398</c:v>
                </c:pt>
                <c:pt idx="170">
                  <c:v>3.1721854304635801</c:v>
                </c:pt>
                <c:pt idx="171">
                  <c:v>3.1192052980132501</c:v>
                </c:pt>
                <c:pt idx="172">
                  <c:v>1.87417218543046</c:v>
                </c:pt>
                <c:pt idx="173">
                  <c:v>1.90066225165563</c:v>
                </c:pt>
                <c:pt idx="174">
                  <c:v>2.2980132450331099</c:v>
                </c:pt>
                <c:pt idx="175">
                  <c:v>1.50331125827815</c:v>
                </c:pt>
                <c:pt idx="176">
                  <c:v>1.74172185430464</c:v>
                </c:pt>
                <c:pt idx="177">
                  <c:v>3.67549668874172</c:v>
                </c:pt>
                <c:pt idx="178">
                  <c:v>2.7483443708609299</c:v>
                </c:pt>
                <c:pt idx="179">
                  <c:v>2.8807947019867499</c:v>
                </c:pt>
                <c:pt idx="180">
                  <c:v>2.1390728476821201</c:v>
                </c:pt>
                <c:pt idx="181">
                  <c:v>1.3443708609271501</c:v>
                </c:pt>
                <c:pt idx="182">
                  <c:v>1.15894039735099</c:v>
                </c:pt>
                <c:pt idx="183">
                  <c:v>2.8013245033112599</c:v>
                </c:pt>
                <c:pt idx="184">
                  <c:v>2.8278145695364199</c:v>
                </c:pt>
                <c:pt idx="185">
                  <c:v>1.3973509933774799</c:v>
                </c:pt>
                <c:pt idx="186">
                  <c:v>2.0066225165562899</c:v>
                </c:pt>
                <c:pt idx="187">
                  <c:v>2.27152317880795</c:v>
                </c:pt>
                <c:pt idx="188">
                  <c:v>2.6158940397351</c:v>
                </c:pt>
                <c:pt idx="189">
                  <c:v>2.11258278145695</c:v>
                </c:pt>
                <c:pt idx="190">
                  <c:v>2.4569536423841098</c:v>
                </c:pt>
                <c:pt idx="191">
                  <c:v>4.6026490066225199</c:v>
                </c:pt>
                <c:pt idx="192">
                  <c:v>3.6225165562913899</c:v>
                </c:pt>
                <c:pt idx="193">
                  <c:v>3.43708609271523</c:v>
                </c:pt>
                <c:pt idx="194">
                  <c:v>3.7019867549668901</c:v>
                </c:pt>
                <c:pt idx="195">
                  <c:v>4.8145695364238401</c:v>
                </c:pt>
                <c:pt idx="196">
                  <c:v>3.9933774834437101</c:v>
                </c:pt>
                <c:pt idx="197">
                  <c:v>2.32450331125828</c:v>
                </c:pt>
                <c:pt idx="198">
                  <c:v>3.5165562913907298</c:v>
                </c:pt>
                <c:pt idx="199">
                  <c:v>3.6225165562913899</c:v>
                </c:pt>
                <c:pt idx="200">
                  <c:v>3.9139072847682099</c:v>
                </c:pt>
                <c:pt idx="201">
                  <c:v>3.9933774834437101</c:v>
                </c:pt>
                <c:pt idx="202">
                  <c:v>3.8344370860927199</c:v>
                </c:pt>
                <c:pt idx="203">
                  <c:v>4.0993377483443698</c:v>
                </c:pt>
                <c:pt idx="204">
                  <c:v>4.6026490066225199</c:v>
                </c:pt>
                <c:pt idx="205">
                  <c:v>3.1986754966887401</c:v>
                </c:pt>
                <c:pt idx="206">
                  <c:v>2.7218543046357602</c:v>
                </c:pt>
                <c:pt idx="207">
                  <c:v>2.2980132450331099</c:v>
                </c:pt>
                <c:pt idx="208">
                  <c:v>3.0927152317880799</c:v>
                </c:pt>
                <c:pt idx="209">
                  <c:v>2.40397350993377</c:v>
                </c:pt>
                <c:pt idx="210">
                  <c:v>2.7218543046357602</c:v>
                </c:pt>
                <c:pt idx="211">
                  <c:v>3.2516556291390701</c:v>
                </c:pt>
                <c:pt idx="212">
                  <c:v>2.5099337748344399</c:v>
                </c:pt>
                <c:pt idx="213">
                  <c:v>2.2185430463576199</c:v>
                </c:pt>
                <c:pt idx="214">
                  <c:v>2.1390728476821201</c:v>
                </c:pt>
                <c:pt idx="215">
                  <c:v>2.1390728476821201</c:v>
                </c:pt>
                <c:pt idx="216">
                  <c:v>3.3046357615894002</c:v>
                </c:pt>
                <c:pt idx="217">
                  <c:v>2.0860927152317901</c:v>
                </c:pt>
                <c:pt idx="218">
                  <c:v>2.3774834437086101</c:v>
                </c:pt>
                <c:pt idx="219">
                  <c:v>2.4834437086092702</c:v>
                </c:pt>
                <c:pt idx="220">
                  <c:v>2.27152317880795</c:v>
                </c:pt>
                <c:pt idx="221">
                  <c:v>2.40397350993377</c:v>
                </c:pt>
                <c:pt idx="222">
                  <c:v>4.1788079470198696</c:v>
                </c:pt>
                <c:pt idx="223">
                  <c:v>2.9602649006622501</c:v>
                </c:pt>
                <c:pt idx="224">
                  <c:v>3.0662251655629098</c:v>
                </c:pt>
                <c:pt idx="225">
                  <c:v>2.5099337748344399</c:v>
                </c:pt>
                <c:pt idx="226">
                  <c:v>1.3178807947019899</c:v>
                </c:pt>
                <c:pt idx="227">
                  <c:v>3.2516556291390701</c:v>
                </c:pt>
                <c:pt idx="228">
                  <c:v>1.52980132450331</c:v>
                </c:pt>
                <c:pt idx="229">
                  <c:v>2.03311258278146</c:v>
                </c:pt>
                <c:pt idx="230">
                  <c:v>3.3311258278145699</c:v>
                </c:pt>
                <c:pt idx="231">
                  <c:v>2.5099337748344399</c:v>
                </c:pt>
                <c:pt idx="232">
                  <c:v>2.64238410596026</c:v>
                </c:pt>
                <c:pt idx="233">
                  <c:v>2.5894039735099299</c:v>
                </c:pt>
                <c:pt idx="234">
                  <c:v>2.7483443708609299</c:v>
                </c:pt>
                <c:pt idx="235">
                  <c:v>2.8807947019867499</c:v>
                </c:pt>
                <c:pt idx="236">
                  <c:v>1.6887417218542999</c:v>
                </c:pt>
                <c:pt idx="237">
                  <c:v>1.9801324503311299</c:v>
                </c:pt>
                <c:pt idx="238">
                  <c:v>1.9271523178807899</c:v>
                </c:pt>
                <c:pt idx="239">
                  <c:v>2.9072847682119201</c:v>
                </c:pt>
                <c:pt idx="240">
                  <c:v>2.7748344370860898</c:v>
                </c:pt>
                <c:pt idx="241">
                  <c:v>1.7947019867549701</c:v>
                </c:pt>
                <c:pt idx="242">
                  <c:v>1.8476821192052999</c:v>
                </c:pt>
                <c:pt idx="243">
                  <c:v>2.56291390728477</c:v>
                </c:pt>
                <c:pt idx="244">
                  <c:v>2.4834437086092702</c:v>
                </c:pt>
                <c:pt idx="245">
                  <c:v>2.03311258278146</c:v>
                </c:pt>
                <c:pt idx="246">
                  <c:v>2.7218543046357602</c:v>
                </c:pt>
                <c:pt idx="247">
                  <c:v>2.9602649006622501</c:v>
                </c:pt>
                <c:pt idx="248">
                  <c:v>1.5562913907284801</c:v>
                </c:pt>
                <c:pt idx="249">
                  <c:v>2.7748344370860898</c:v>
                </c:pt>
                <c:pt idx="250">
                  <c:v>2.6953642384105998</c:v>
                </c:pt>
                <c:pt idx="251">
                  <c:v>2.0066225165562899</c:v>
                </c:pt>
                <c:pt idx="252">
                  <c:v>3.0397350993377499</c:v>
                </c:pt>
                <c:pt idx="253">
                  <c:v>2.2450331125827798</c:v>
                </c:pt>
                <c:pt idx="254">
                  <c:v>2.11258278145695</c:v>
                </c:pt>
                <c:pt idx="255">
                  <c:v>2.6158940397351</c:v>
                </c:pt>
                <c:pt idx="256">
                  <c:v>2.5364238410595998</c:v>
                </c:pt>
                <c:pt idx="257">
                  <c:v>2.7218543046357602</c:v>
                </c:pt>
                <c:pt idx="258">
                  <c:v>2.03311258278146</c:v>
                </c:pt>
                <c:pt idx="259">
                  <c:v>2.56291390728477</c:v>
                </c:pt>
                <c:pt idx="260">
                  <c:v>2.5364238410595998</c:v>
                </c:pt>
                <c:pt idx="261">
                  <c:v>3.2516556291390701</c:v>
                </c:pt>
                <c:pt idx="262">
                  <c:v>2.4569536423841098</c:v>
                </c:pt>
                <c:pt idx="263">
                  <c:v>2.56291390728477</c:v>
                </c:pt>
                <c:pt idx="264">
                  <c:v>2.4304635761589402</c:v>
                </c:pt>
                <c:pt idx="265">
                  <c:v>1.9801324503311299</c:v>
                </c:pt>
                <c:pt idx="266">
                  <c:v>2.4834437086092702</c:v>
                </c:pt>
                <c:pt idx="267">
                  <c:v>2.64238410596026</c:v>
                </c:pt>
                <c:pt idx="268">
                  <c:v>3.14569536423841</c:v>
                </c:pt>
                <c:pt idx="269">
                  <c:v>1.74172185430464</c:v>
                </c:pt>
                <c:pt idx="270">
                  <c:v>3.4635761589404002</c:v>
                </c:pt>
                <c:pt idx="271">
                  <c:v>3.6225165562913899</c:v>
                </c:pt>
                <c:pt idx="272">
                  <c:v>2.1920529801324502</c:v>
                </c:pt>
                <c:pt idx="273">
                  <c:v>2.5894039735099299</c:v>
                </c:pt>
                <c:pt idx="274">
                  <c:v>3.3046357615894002</c:v>
                </c:pt>
                <c:pt idx="275">
                  <c:v>3.8609271523178799</c:v>
                </c:pt>
                <c:pt idx="276">
                  <c:v>3.4900662251655601</c:v>
                </c:pt>
                <c:pt idx="277">
                  <c:v>3.35761589403974</c:v>
                </c:pt>
                <c:pt idx="278">
                  <c:v>2.1390728476821201</c:v>
                </c:pt>
                <c:pt idx="279">
                  <c:v>2.6953642384105998</c:v>
                </c:pt>
                <c:pt idx="280">
                  <c:v>1.4768211920529799</c:v>
                </c:pt>
                <c:pt idx="281">
                  <c:v>2.4304635761589402</c:v>
                </c:pt>
                <c:pt idx="282">
                  <c:v>2.7483443708609299</c:v>
                </c:pt>
                <c:pt idx="283">
                  <c:v>3.0132450331125802</c:v>
                </c:pt>
                <c:pt idx="284">
                  <c:v>3.1986754966887401</c:v>
                </c:pt>
                <c:pt idx="285">
                  <c:v>2.0596026490066199</c:v>
                </c:pt>
                <c:pt idx="286">
                  <c:v>2.35099337748344</c:v>
                </c:pt>
                <c:pt idx="287">
                  <c:v>2.6158940397351</c:v>
                </c:pt>
                <c:pt idx="288">
                  <c:v>2.9072847682119201</c:v>
                </c:pt>
                <c:pt idx="289">
                  <c:v>2.35099337748344</c:v>
                </c:pt>
                <c:pt idx="290">
                  <c:v>2.85430463576159</c:v>
                </c:pt>
                <c:pt idx="291">
                  <c:v>2.8807947019867499</c:v>
                </c:pt>
                <c:pt idx="292">
                  <c:v>2.0596026490066199</c:v>
                </c:pt>
                <c:pt idx="293">
                  <c:v>1.66225165562914</c:v>
                </c:pt>
                <c:pt idx="294">
                  <c:v>2.9602649006622501</c:v>
                </c:pt>
                <c:pt idx="295">
                  <c:v>2.4304635761589402</c:v>
                </c:pt>
                <c:pt idx="296">
                  <c:v>1.7682119205297999</c:v>
                </c:pt>
                <c:pt idx="297">
                  <c:v>2.0860927152317901</c:v>
                </c:pt>
                <c:pt idx="298">
                  <c:v>1.74172185430464</c:v>
                </c:pt>
                <c:pt idx="299">
                  <c:v>3.3841059602649</c:v>
                </c:pt>
                <c:pt idx="300">
                  <c:v>1.74172185430464</c:v>
                </c:pt>
                <c:pt idx="301">
                  <c:v>2.4304635761589402</c:v>
                </c:pt>
                <c:pt idx="302">
                  <c:v>2.7218543046357602</c:v>
                </c:pt>
                <c:pt idx="303">
                  <c:v>1.37086092715232</c:v>
                </c:pt>
                <c:pt idx="304">
                  <c:v>3.43708609271523</c:v>
                </c:pt>
                <c:pt idx="305">
                  <c:v>2.56291390728477</c:v>
                </c:pt>
                <c:pt idx="306">
                  <c:v>2.11258278145695</c:v>
                </c:pt>
                <c:pt idx="307">
                  <c:v>2.9867549668874198</c:v>
                </c:pt>
                <c:pt idx="308">
                  <c:v>1.29139072847682</c:v>
                </c:pt>
                <c:pt idx="309">
                  <c:v>2.8013245033112599</c:v>
                </c:pt>
                <c:pt idx="310">
                  <c:v>3.67549668874172</c:v>
                </c:pt>
                <c:pt idx="311">
                  <c:v>3.0927152317880799</c:v>
                </c:pt>
                <c:pt idx="312">
                  <c:v>2.11258278145695</c:v>
                </c:pt>
                <c:pt idx="313">
                  <c:v>2.64238410596026</c:v>
                </c:pt>
                <c:pt idx="314">
                  <c:v>2.0596026490066199</c:v>
                </c:pt>
                <c:pt idx="315">
                  <c:v>1.90066225165563</c:v>
                </c:pt>
                <c:pt idx="316">
                  <c:v>2.1390728476821201</c:v>
                </c:pt>
                <c:pt idx="317">
                  <c:v>3.14569536423841</c:v>
                </c:pt>
                <c:pt idx="318">
                  <c:v>2.03311258278146</c:v>
                </c:pt>
                <c:pt idx="319">
                  <c:v>2.0860927152317901</c:v>
                </c:pt>
                <c:pt idx="320">
                  <c:v>2.85430463576159</c:v>
                </c:pt>
                <c:pt idx="321">
                  <c:v>3.5695364238410598</c:v>
                </c:pt>
                <c:pt idx="322">
                  <c:v>1.66225165562914</c:v>
                </c:pt>
                <c:pt idx="323">
                  <c:v>2.40397350993377</c:v>
                </c:pt>
                <c:pt idx="324">
                  <c:v>2.03311258278146</c:v>
                </c:pt>
                <c:pt idx="325">
                  <c:v>4.3377483443708602</c:v>
                </c:pt>
                <c:pt idx="326">
                  <c:v>2.7748344370860898</c:v>
                </c:pt>
                <c:pt idx="327">
                  <c:v>2.8278145695364199</c:v>
                </c:pt>
                <c:pt idx="328">
                  <c:v>1.82119205298013</c:v>
                </c:pt>
                <c:pt idx="329">
                  <c:v>2.35099337748344</c:v>
                </c:pt>
                <c:pt idx="330">
                  <c:v>3.1192052980132501</c:v>
                </c:pt>
                <c:pt idx="331">
                  <c:v>2.3774834437086101</c:v>
                </c:pt>
                <c:pt idx="332">
                  <c:v>3.96688741721854</c:v>
                </c:pt>
                <c:pt idx="333">
                  <c:v>2.8278145695364199</c:v>
                </c:pt>
                <c:pt idx="334">
                  <c:v>1.90066225165563</c:v>
                </c:pt>
                <c:pt idx="335">
                  <c:v>2.5099337748344399</c:v>
                </c:pt>
                <c:pt idx="336">
                  <c:v>3.3046357615894002</c:v>
                </c:pt>
                <c:pt idx="337">
                  <c:v>2.32450331125828</c:v>
                </c:pt>
                <c:pt idx="338">
                  <c:v>3.1721854304635801</c:v>
                </c:pt>
                <c:pt idx="339">
                  <c:v>2.27152317880795</c:v>
                </c:pt>
                <c:pt idx="340">
                  <c:v>1.9801324503311299</c:v>
                </c:pt>
                <c:pt idx="341">
                  <c:v>3.3311258278145699</c:v>
                </c:pt>
                <c:pt idx="342">
                  <c:v>3.1986754966887401</c:v>
                </c:pt>
                <c:pt idx="343">
                  <c:v>2.2980132450331099</c:v>
                </c:pt>
                <c:pt idx="344">
                  <c:v>3.1192052980132501</c:v>
                </c:pt>
                <c:pt idx="345">
                  <c:v>1.90066225165563</c:v>
                </c:pt>
                <c:pt idx="346">
                  <c:v>1.45033112582781</c:v>
                </c:pt>
                <c:pt idx="347">
                  <c:v>2.11258278145695</c:v>
                </c:pt>
                <c:pt idx="348">
                  <c:v>1.6887417218542999</c:v>
                </c:pt>
                <c:pt idx="349">
                  <c:v>1.9801324503311299</c:v>
                </c:pt>
                <c:pt idx="350">
                  <c:v>1.7682119205297999</c:v>
                </c:pt>
                <c:pt idx="351">
                  <c:v>1.4238410596026501</c:v>
                </c:pt>
                <c:pt idx="352">
                  <c:v>1.90066225165563</c:v>
                </c:pt>
                <c:pt idx="353">
                  <c:v>2.4304635761589402</c:v>
                </c:pt>
                <c:pt idx="354">
                  <c:v>2.8278145695364199</c:v>
                </c:pt>
                <c:pt idx="355">
                  <c:v>1.52980132450331</c:v>
                </c:pt>
                <c:pt idx="356">
                  <c:v>2.2980132450331099</c:v>
                </c:pt>
                <c:pt idx="357">
                  <c:v>1.37086092715232</c:v>
                </c:pt>
                <c:pt idx="358">
                  <c:v>1.9801324503311299</c:v>
                </c:pt>
                <c:pt idx="359">
                  <c:v>1.4238410596026501</c:v>
                </c:pt>
                <c:pt idx="360">
                  <c:v>2.2185430463576199</c:v>
                </c:pt>
                <c:pt idx="361">
                  <c:v>1.74172185430464</c:v>
                </c:pt>
                <c:pt idx="362">
                  <c:v>1.82119205298013</c:v>
                </c:pt>
                <c:pt idx="363">
                  <c:v>2.40397350993377</c:v>
                </c:pt>
                <c:pt idx="364">
                  <c:v>1.6357615894039701</c:v>
                </c:pt>
                <c:pt idx="365">
                  <c:v>1.8476821192052999</c:v>
                </c:pt>
                <c:pt idx="366">
                  <c:v>2.40397350993377</c:v>
                </c:pt>
                <c:pt idx="367">
                  <c:v>3.4900662251655601</c:v>
                </c:pt>
                <c:pt idx="368">
                  <c:v>2.4834437086092702</c:v>
                </c:pt>
                <c:pt idx="369">
                  <c:v>3.0662251655629098</c:v>
                </c:pt>
                <c:pt idx="370">
                  <c:v>2.9072847682119201</c:v>
                </c:pt>
                <c:pt idx="371">
                  <c:v>3.0397350993377499</c:v>
                </c:pt>
                <c:pt idx="372">
                  <c:v>3.14569536423841</c:v>
                </c:pt>
                <c:pt idx="373">
                  <c:v>2.8013245033112599</c:v>
                </c:pt>
                <c:pt idx="374">
                  <c:v>1.9801324503311299</c:v>
                </c:pt>
                <c:pt idx="375">
                  <c:v>1.87417218543046</c:v>
                </c:pt>
                <c:pt idx="376">
                  <c:v>2.0860927152317901</c:v>
                </c:pt>
                <c:pt idx="377">
                  <c:v>2.5364238410595998</c:v>
                </c:pt>
                <c:pt idx="378">
                  <c:v>3.1721854304635801</c:v>
                </c:pt>
                <c:pt idx="379">
                  <c:v>2.4569536423841098</c:v>
                </c:pt>
                <c:pt idx="380">
                  <c:v>2.56291390728477</c:v>
                </c:pt>
                <c:pt idx="381">
                  <c:v>2.35099337748344</c:v>
                </c:pt>
                <c:pt idx="382">
                  <c:v>3.72847682119205</c:v>
                </c:pt>
                <c:pt idx="383">
                  <c:v>3.0927152317880799</c:v>
                </c:pt>
                <c:pt idx="384">
                  <c:v>3.4635761589404002</c:v>
                </c:pt>
                <c:pt idx="385">
                  <c:v>2.5364238410595998</c:v>
                </c:pt>
                <c:pt idx="386">
                  <c:v>2.4569536423841098</c:v>
                </c:pt>
                <c:pt idx="387">
                  <c:v>2.27152317880795</c:v>
                </c:pt>
                <c:pt idx="388">
                  <c:v>3.0662251655629098</c:v>
                </c:pt>
                <c:pt idx="389">
                  <c:v>2.5894039735099299</c:v>
                </c:pt>
                <c:pt idx="390">
                  <c:v>3.4105960264900701</c:v>
                </c:pt>
                <c:pt idx="391">
                  <c:v>2.2185430463576199</c:v>
                </c:pt>
                <c:pt idx="392">
                  <c:v>2.9602649006622501</c:v>
                </c:pt>
                <c:pt idx="393">
                  <c:v>2.8013245033112599</c:v>
                </c:pt>
                <c:pt idx="394">
                  <c:v>2.03311258278146</c:v>
                </c:pt>
                <c:pt idx="395">
                  <c:v>2.4304635761589402</c:v>
                </c:pt>
                <c:pt idx="396">
                  <c:v>2.9072847682119201</c:v>
                </c:pt>
                <c:pt idx="397">
                  <c:v>1.95364238410596</c:v>
                </c:pt>
                <c:pt idx="398">
                  <c:v>2.5894039735099299</c:v>
                </c:pt>
                <c:pt idx="399">
                  <c:v>4.1788079470198696</c:v>
                </c:pt>
                <c:pt idx="400">
                  <c:v>2.9337748344370902</c:v>
                </c:pt>
                <c:pt idx="401">
                  <c:v>2.5099337748344399</c:v>
                </c:pt>
                <c:pt idx="402">
                  <c:v>1.6887417218542999</c:v>
                </c:pt>
                <c:pt idx="403">
                  <c:v>2.0860927152317901</c:v>
                </c:pt>
                <c:pt idx="404">
                  <c:v>2.11258278145695</c:v>
                </c:pt>
                <c:pt idx="405">
                  <c:v>2.7218543046357602</c:v>
                </c:pt>
                <c:pt idx="406">
                  <c:v>2.0860927152317901</c:v>
                </c:pt>
                <c:pt idx="407">
                  <c:v>1.6092715231788099</c:v>
                </c:pt>
                <c:pt idx="408">
                  <c:v>2.2450331125827798</c:v>
                </c:pt>
                <c:pt idx="409">
                  <c:v>1.95364238410596</c:v>
                </c:pt>
                <c:pt idx="410">
                  <c:v>2.85430463576159</c:v>
                </c:pt>
                <c:pt idx="411">
                  <c:v>2.40397350993377</c:v>
                </c:pt>
                <c:pt idx="412">
                  <c:v>1.66225165562914</c:v>
                </c:pt>
                <c:pt idx="413">
                  <c:v>2.9867549668874198</c:v>
                </c:pt>
                <c:pt idx="414">
                  <c:v>2.6688741721854301</c:v>
                </c:pt>
                <c:pt idx="415">
                  <c:v>2.5099337748344399</c:v>
                </c:pt>
                <c:pt idx="416">
                  <c:v>3.0132450331125802</c:v>
                </c:pt>
                <c:pt idx="417">
                  <c:v>3.88741721854305</c:v>
                </c:pt>
                <c:pt idx="418">
                  <c:v>2.6953642384105998</c:v>
                </c:pt>
                <c:pt idx="419">
                  <c:v>3.14569536423841</c:v>
                </c:pt>
                <c:pt idx="420">
                  <c:v>2.85430463576159</c:v>
                </c:pt>
                <c:pt idx="421">
                  <c:v>2.4834437086092702</c:v>
                </c:pt>
                <c:pt idx="422">
                  <c:v>2.4569536423841098</c:v>
                </c:pt>
                <c:pt idx="423">
                  <c:v>3.35761589403974</c:v>
                </c:pt>
                <c:pt idx="424">
                  <c:v>2.8278145695364199</c:v>
                </c:pt>
                <c:pt idx="425">
                  <c:v>2.6158940397351</c:v>
                </c:pt>
                <c:pt idx="426">
                  <c:v>2.9602649006622501</c:v>
                </c:pt>
                <c:pt idx="427">
                  <c:v>2.4834437086092702</c:v>
                </c:pt>
                <c:pt idx="428">
                  <c:v>2.4304635761589402</c:v>
                </c:pt>
                <c:pt idx="429">
                  <c:v>2.9072847682119201</c:v>
                </c:pt>
                <c:pt idx="430">
                  <c:v>3.1192052980132501</c:v>
                </c:pt>
                <c:pt idx="431">
                  <c:v>3.2516556291390701</c:v>
                </c:pt>
                <c:pt idx="432">
                  <c:v>2.6688741721854301</c:v>
                </c:pt>
                <c:pt idx="433">
                  <c:v>2.7748344370860898</c:v>
                </c:pt>
                <c:pt idx="434">
                  <c:v>2.4834437086092702</c:v>
                </c:pt>
                <c:pt idx="435">
                  <c:v>3.8344370860927199</c:v>
                </c:pt>
                <c:pt idx="436">
                  <c:v>2.85430463576159</c:v>
                </c:pt>
                <c:pt idx="437">
                  <c:v>2.11258278145695</c:v>
                </c:pt>
                <c:pt idx="438">
                  <c:v>2.6158940397351</c:v>
                </c:pt>
                <c:pt idx="439">
                  <c:v>1.87417218543046</c:v>
                </c:pt>
                <c:pt idx="440">
                  <c:v>2.6953642384105998</c:v>
                </c:pt>
                <c:pt idx="441">
                  <c:v>2.0596026490066199</c:v>
                </c:pt>
                <c:pt idx="442">
                  <c:v>2.4304635761589402</c:v>
                </c:pt>
                <c:pt idx="443">
                  <c:v>2.3774834437086101</c:v>
                </c:pt>
                <c:pt idx="444">
                  <c:v>2.56291390728477</c:v>
                </c:pt>
                <c:pt idx="445">
                  <c:v>2.5894039735099299</c:v>
                </c:pt>
                <c:pt idx="446">
                  <c:v>1.82119205298013</c:v>
                </c:pt>
                <c:pt idx="447">
                  <c:v>2.7748344370860898</c:v>
                </c:pt>
                <c:pt idx="448">
                  <c:v>2.64238410596026</c:v>
                </c:pt>
                <c:pt idx="449">
                  <c:v>3.4635761589404002</c:v>
                </c:pt>
                <c:pt idx="450">
                  <c:v>3.59602649006623</c:v>
                </c:pt>
                <c:pt idx="451">
                  <c:v>1.8476821192052999</c:v>
                </c:pt>
                <c:pt idx="452">
                  <c:v>1.58278145695364</c:v>
                </c:pt>
                <c:pt idx="453">
                  <c:v>3.4105960264900701</c:v>
                </c:pt>
                <c:pt idx="454">
                  <c:v>2.0860927152317901</c:v>
                </c:pt>
                <c:pt idx="455">
                  <c:v>1.6357615894039701</c:v>
                </c:pt>
                <c:pt idx="456">
                  <c:v>3.1721854304635801</c:v>
                </c:pt>
                <c:pt idx="457">
                  <c:v>4.0728476821192103</c:v>
                </c:pt>
                <c:pt idx="458">
                  <c:v>1.4768211920529799</c:v>
                </c:pt>
                <c:pt idx="459">
                  <c:v>2.8013245033112599</c:v>
                </c:pt>
                <c:pt idx="460">
                  <c:v>4.5231788079470201</c:v>
                </c:pt>
                <c:pt idx="461">
                  <c:v>2.7483443708609299</c:v>
                </c:pt>
                <c:pt idx="462">
                  <c:v>3.14569536423841</c:v>
                </c:pt>
                <c:pt idx="463">
                  <c:v>2.9337748344370902</c:v>
                </c:pt>
                <c:pt idx="464">
                  <c:v>1.3443708609271501</c:v>
                </c:pt>
                <c:pt idx="465">
                  <c:v>2.4304635761589402</c:v>
                </c:pt>
                <c:pt idx="466">
                  <c:v>2.7218543046357602</c:v>
                </c:pt>
                <c:pt idx="467">
                  <c:v>2.1655629139072801</c:v>
                </c:pt>
                <c:pt idx="468">
                  <c:v>2.6688741721854301</c:v>
                </c:pt>
                <c:pt idx="469">
                  <c:v>2.3774834437086101</c:v>
                </c:pt>
                <c:pt idx="470">
                  <c:v>2.8807947019867499</c:v>
                </c:pt>
                <c:pt idx="471">
                  <c:v>2.9072847682119201</c:v>
                </c:pt>
                <c:pt idx="472">
                  <c:v>3.1192052980132501</c:v>
                </c:pt>
                <c:pt idx="473">
                  <c:v>3.0662251655629098</c:v>
                </c:pt>
                <c:pt idx="474">
                  <c:v>1.95364238410596</c:v>
                </c:pt>
                <c:pt idx="475">
                  <c:v>1.87417218543046</c:v>
                </c:pt>
                <c:pt idx="476">
                  <c:v>2.1920529801324502</c:v>
                </c:pt>
                <c:pt idx="477">
                  <c:v>2.7218543046357602</c:v>
                </c:pt>
                <c:pt idx="478">
                  <c:v>1.7152317880794701</c:v>
                </c:pt>
                <c:pt idx="479">
                  <c:v>2.5099337748344399</c:v>
                </c:pt>
                <c:pt idx="480">
                  <c:v>1.3973509933774799</c:v>
                </c:pt>
                <c:pt idx="481">
                  <c:v>1.5562913907284801</c:v>
                </c:pt>
                <c:pt idx="482">
                  <c:v>2.64238410596026</c:v>
                </c:pt>
                <c:pt idx="483">
                  <c:v>3.35761589403974</c:v>
                </c:pt>
                <c:pt idx="484">
                  <c:v>2.0066225165562899</c:v>
                </c:pt>
                <c:pt idx="485">
                  <c:v>3.2781456953642398</c:v>
                </c:pt>
                <c:pt idx="486">
                  <c:v>2.9602649006622501</c:v>
                </c:pt>
                <c:pt idx="487">
                  <c:v>2.7748344370860898</c:v>
                </c:pt>
                <c:pt idx="488">
                  <c:v>2.1920529801324502</c:v>
                </c:pt>
                <c:pt idx="489">
                  <c:v>1.9801324503311299</c:v>
                </c:pt>
                <c:pt idx="490">
                  <c:v>3.1192052980132501</c:v>
                </c:pt>
                <c:pt idx="491">
                  <c:v>2.4834437086092702</c:v>
                </c:pt>
                <c:pt idx="492">
                  <c:v>1.90066225165563</c:v>
                </c:pt>
                <c:pt idx="493">
                  <c:v>2.2450331125827798</c:v>
                </c:pt>
                <c:pt idx="494">
                  <c:v>2.8807947019867499</c:v>
                </c:pt>
                <c:pt idx="495">
                  <c:v>1.6357615894039701</c:v>
                </c:pt>
                <c:pt idx="496">
                  <c:v>3.0662251655629098</c:v>
                </c:pt>
                <c:pt idx="497">
                  <c:v>2.5894039735099299</c:v>
                </c:pt>
                <c:pt idx="498">
                  <c:v>2.27152317880795</c:v>
                </c:pt>
                <c:pt idx="499">
                  <c:v>2.6688741721854301</c:v>
                </c:pt>
                <c:pt idx="500">
                  <c:v>2.4569536423841098</c:v>
                </c:pt>
                <c:pt idx="501">
                  <c:v>1.82119205298013</c:v>
                </c:pt>
                <c:pt idx="502">
                  <c:v>3.0132450331125802</c:v>
                </c:pt>
                <c:pt idx="503">
                  <c:v>2.6158940397351</c:v>
                </c:pt>
                <c:pt idx="504">
                  <c:v>3.0132450331125802</c:v>
                </c:pt>
                <c:pt idx="505">
                  <c:v>3.1721854304635801</c:v>
                </c:pt>
                <c:pt idx="506">
                  <c:v>2.9602649006622501</c:v>
                </c:pt>
                <c:pt idx="507">
                  <c:v>3.88741721854305</c:v>
                </c:pt>
                <c:pt idx="508">
                  <c:v>2.7483443708609299</c:v>
                </c:pt>
                <c:pt idx="509">
                  <c:v>3.1986754966887401</c:v>
                </c:pt>
                <c:pt idx="510">
                  <c:v>3.5695364238410598</c:v>
                </c:pt>
                <c:pt idx="511">
                  <c:v>3.5165562913907298</c:v>
                </c:pt>
                <c:pt idx="512">
                  <c:v>2.7218543046357602</c:v>
                </c:pt>
                <c:pt idx="513">
                  <c:v>3.4635761589404002</c:v>
                </c:pt>
                <c:pt idx="514">
                  <c:v>3.2516556291390701</c:v>
                </c:pt>
                <c:pt idx="515">
                  <c:v>2.9072847682119201</c:v>
                </c:pt>
                <c:pt idx="516">
                  <c:v>3.96688741721854</c:v>
                </c:pt>
                <c:pt idx="517">
                  <c:v>2.9072847682119201</c:v>
                </c:pt>
                <c:pt idx="518">
                  <c:v>3.59602649006623</c:v>
                </c:pt>
                <c:pt idx="519">
                  <c:v>3.67549668874172</c:v>
                </c:pt>
                <c:pt idx="520">
                  <c:v>2.9602649006622501</c:v>
                </c:pt>
                <c:pt idx="521">
                  <c:v>4.1788079470198696</c:v>
                </c:pt>
                <c:pt idx="522">
                  <c:v>3.1986754966887401</c:v>
                </c:pt>
                <c:pt idx="523">
                  <c:v>3.0397350993377499</c:v>
                </c:pt>
                <c:pt idx="524">
                  <c:v>2.7748344370860898</c:v>
                </c:pt>
                <c:pt idx="525">
                  <c:v>4.41721854304636</c:v>
                </c:pt>
                <c:pt idx="526">
                  <c:v>4.3907284768211898</c:v>
                </c:pt>
                <c:pt idx="527">
                  <c:v>4.6821192052980098</c:v>
                </c:pt>
                <c:pt idx="528">
                  <c:v>3.8344370860927199</c:v>
                </c:pt>
                <c:pt idx="529">
                  <c:v>4.4701986754966896</c:v>
                </c:pt>
                <c:pt idx="530">
                  <c:v>3.2516556291390701</c:v>
                </c:pt>
                <c:pt idx="531">
                  <c:v>3.64900662251656</c:v>
                </c:pt>
                <c:pt idx="532">
                  <c:v>2.7218543046357602</c:v>
                </c:pt>
                <c:pt idx="533">
                  <c:v>3.3311258278145699</c:v>
                </c:pt>
                <c:pt idx="534">
                  <c:v>2.8807947019867499</c:v>
                </c:pt>
                <c:pt idx="535">
                  <c:v>3.8609271523178799</c:v>
                </c:pt>
                <c:pt idx="536">
                  <c:v>3.4900662251655601</c:v>
                </c:pt>
                <c:pt idx="537">
                  <c:v>3.1986754966887401</c:v>
                </c:pt>
                <c:pt idx="538">
                  <c:v>3.1192052980132501</c:v>
                </c:pt>
                <c:pt idx="539">
                  <c:v>2.9072847682119201</c:v>
                </c:pt>
                <c:pt idx="540">
                  <c:v>2.7483443708609299</c:v>
                </c:pt>
                <c:pt idx="541">
                  <c:v>3.0927152317880799</c:v>
                </c:pt>
                <c:pt idx="542">
                  <c:v>3.59602649006623</c:v>
                </c:pt>
                <c:pt idx="543">
                  <c:v>3.1986754966887401</c:v>
                </c:pt>
                <c:pt idx="544">
                  <c:v>3.5165562913907298</c:v>
                </c:pt>
                <c:pt idx="545">
                  <c:v>3.7814569536423801</c:v>
                </c:pt>
                <c:pt idx="546">
                  <c:v>3.5430463576158902</c:v>
                </c:pt>
                <c:pt idx="547">
                  <c:v>4.2052980132450299</c:v>
                </c:pt>
                <c:pt idx="548">
                  <c:v>3.0397350993377499</c:v>
                </c:pt>
                <c:pt idx="549">
                  <c:v>3.5695364238410598</c:v>
                </c:pt>
                <c:pt idx="550">
                  <c:v>3.72847682119205</c:v>
                </c:pt>
                <c:pt idx="551">
                  <c:v>2.7218543046357602</c:v>
                </c:pt>
                <c:pt idx="552">
                  <c:v>3.3311258278145699</c:v>
                </c:pt>
                <c:pt idx="553">
                  <c:v>4.2847682119205297</c:v>
                </c:pt>
                <c:pt idx="554">
                  <c:v>3.0397350993377499</c:v>
                </c:pt>
                <c:pt idx="555">
                  <c:v>3.0662251655629098</c:v>
                </c:pt>
                <c:pt idx="556">
                  <c:v>2.1390728476821201</c:v>
                </c:pt>
                <c:pt idx="557">
                  <c:v>2.4834437086092702</c:v>
                </c:pt>
                <c:pt idx="558">
                  <c:v>2.2980132450331099</c:v>
                </c:pt>
                <c:pt idx="559">
                  <c:v>3.5165562913907298</c:v>
                </c:pt>
                <c:pt idx="560">
                  <c:v>2.9072847682119201</c:v>
                </c:pt>
                <c:pt idx="561">
                  <c:v>3.14569536423841</c:v>
                </c:pt>
                <c:pt idx="562">
                  <c:v>2.27152317880795</c:v>
                </c:pt>
                <c:pt idx="563">
                  <c:v>2.56291390728477</c:v>
                </c:pt>
                <c:pt idx="564">
                  <c:v>2.8807947019867499</c:v>
                </c:pt>
                <c:pt idx="565">
                  <c:v>2.1920529801324502</c:v>
                </c:pt>
                <c:pt idx="566">
                  <c:v>2.85430463576159</c:v>
                </c:pt>
                <c:pt idx="567">
                  <c:v>2.7218543046357602</c:v>
                </c:pt>
                <c:pt idx="568">
                  <c:v>3.0132450331125802</c:v>
                </c:pt>
                <c:pt idx="569">
                  <c:v>2.9867549668874198</c:v>
                </c:pt>
                <c:pt idx="570">
                  <c:v>2.6953642384105998</c:v>
                </c:pt>
                <c:pt idx="571">
                  <c:v>2.9602649006622501</c:v>
                </c:pt>
                <c:pt idx="572">
                  <c:v>2.5099337748344399</c:v>
                </c:pt>
                <c:pt idx="573">
                  <c:v>3.1192052980132501</c:v>
                </c:pt>
                <c:pt idx="574">
                  <c:v>2.6158940397351</c:v>
                </c:pt>
                <c:pt idx="575">
                  <c:v>2.8278145695364199</c:v>
                </c:pt>
                <c:pt idx="576">
                  <c:v>3.5695364238410598</c:v>
                </c:pt>
                <c:pt idx="577">
                  <c:v>4.0198675496688701</c:v>
                </c:pt>
                <c:pt idx="578">
                  <c:v>3.0927152317880799</c:v>
                </c:pt>
                <c:pt idx="579">
                  <c:v>2.8807947019867499</c:v>
                </c:pt>
                <c:pt idx="580">
                  <c:v>3.0397350993377499</c:v>
                </c:pt>
                <c:pt idx="581">
                  <c:v>2.9867549668874198</c:v>
                </c:pt>
                <c:pt idx="582">
                  <c:v>2.9867549668874198</c:v>
                </c:pt>
                <c:pt idx="583">
                  <c:v>2.1920529801324502</c:v>
                </c:pt>
                <c:pt idx="584">
                  <c:v>1.50331125827815</c:v>
                </c:pt>
                <c:pt idx="585">
                  <c:v>1.6887417218542999</c:v>
                </c:pt>
                <c:pt idx="586">
                  <c:v>1.66225165562914</c:v>
                </c:pt>
                <c:pt idx="587">
                  <c:v>1.21192052980132</c:v>
                </c:pt>
                <c:pt idx="588">
                  <c:v>3.2781456953642398</c:v>
                </c:pt>
                <c:pt idx="589">
                  <c:v>2.8013245033112599</c:v>
                </c:pt>
                <c:pt idx="590">
                  <c:v>2.4569536423841098</c:v>
                </c:pt>
                <c:pt idx="591">
                  <c:v>2.1655629139072801</c:v>
                </c:pt>
                <c:pt idx="592">
                  <c:v>2.11258278145695</c:v>
                </c:pt>
                <c:pt idx="593">
                  <c:v>1.82119205298013</c:v>
                </c:pt>
                <c:pt idx="594">
                  <c:v>2.1920529801324502</c:v>
                </c:pt>
                <c:pt idx="595">
                  <c:v>2.0066225165562899</c:v>
                </c:pt>
                <c:pt idx="596">
                  <c:v>4.41721854304636</c:v>
                </c:pt>
                <c:pt idx="597">
                  <c:v>3.35761589403974</c:v>
                </c:pt>
                <c:pt idx="598">
                  <c:v>3.96688741721854</c:v>
                </c:pt>
                <c:pt idx="599">
                  <c:v>4.49668874172185</c:v>
                </c:pt>
                <c:pt idx="600">
                  <c:v>4.0993377483443698</c:v>
                </c:pt>
                <c:pt idx="601">
                  <c:v>4.41721854304636</c:v>
                </c:pt>
                <c:pt idx="602">
                  <c:v>3.8344370860927199</c:v>
                </c:pt>
                <c:pt idx="603">
                  <c:v>3.5165562913907298</c:v>
                </c:pt>
                <c:pt idx="604">
                  <c:v>2.0860927152317901</c:v>
                </c:pt>
                <c:pt idx="605">
                  <c:v>4.41721854304636</c:v>
                </c:pt>
                <c:pt idx="606">
                  <c:v>3.2516556291390701</c:v>
                </c:pt>
                <c:pt idx="607">
                  <c:v>3.7814569536423801</c:v>
                </c:pt>
                <c:pt idx="608">
                  <c:v>3.1192052980132501</c:v>
                </c:pt>
                <c:pt idx="609">
                  <c:v>2.1390728476821201</c:v>
                </c:pt>
                <c:pt idx="610">
                  <c:v>3.7019867549668901</c:v>
                </c:pt>
                <c:pt idx="611">
                  <c:v>2.5364238410595998</c:v>
                </c:pt>
                <c:pt idx="612">
                  <c:v>3.9403973509933801</c:v>
                </c:pt>
                <c:pt idx="613">
                  <c:v>2.40397350993377</c:v>
                </c:pt>
                <c:pt idx="614">
                  <c:v>3.9403973509933801</c:v>
                </c:pt>
                <c:pt idx="615">
                  <c:v>2.9602649006622501</c:v>
                </c:pt>
                <c:pt idx="616">
                  <c:v>2.5894039735099299</c:v>
                </c:pt>
                <c:pt idx="617">
                  <c:v>2.9072847682119201</c:v>
                </c:pt>
                <c:pt idx="618">
                  <c:v>2.6953642384105998</c:v>
                </c:pt>
                <c:pt idx="619">
                  <c:v>1.9801324503311299</c:v>
                </c:pt>
                <c:pt idx="620">
                  <c:v>3.0927152317880799</c:v>
                </c:pt>
                <c:pt idx="621">
                  <c:v>2.9602649006622501</c:v>
                </c:pt>
                <c:pt idx="622">
                  <c:v>4.2847682119205297</c:v>
                </c:pt>
                <c:pt idx="623">
                  <c:v>3.64900662251656</c:v>
                </c:pt>
                <c:pt idx="624">
                  <c:v>2.85430463576159</c:v>
                </c:pt>
                <c:pt idx="625">
                  <c:v>2.9072847682119201</c:v>
                </c:pt>
                <c:pt idx="626">
                  <c:v>3.35761589403974</c:v>
                </c:pt>
                <c:pt idx="627">
                  <c:v>3.6225165562913899</c:v>
                </c:pt>
                <c:pt idx="628">
                  <c:v>3.0662251655629098</c:v>
                </c:pt>
                <c:pt idx="629">
                  <c:v>3.43708609271523</c:v>
                </c:pt>
                <c:pt idx="630">
                  <c:v>2.64238410596026</c:v>
                </c:pt>
                <c:pt idx="631">
                  <c:v>3.3046357615894002</c:v>
                </c:pt>
                <c:pt idx="632">
                  <c:v>3.7814569536423801</c:v>
                </c:pt>
                <c:pt idx="633">
                  <c:v>3.3841059602649</c:v>
                </c:pt>
                <c:pt idx="634">
                  <c:v>3.6225165562913899</c:v>
                </c:pt>
                <c:pt idx="635">
                  <c:v>3.14569536423841</c:v>
                </c:pt>
                <c:pt idx="636">
                  <c:v>3.2251655629139102</c:v>
                </c:pt>
                <c:pt idx="637">
                  <c:v>3.7814569536423801</c:v>
                </c:pt>
                <c:pt idx="638">
                  <c:v>2.85430463576159</c:v>
                </c:pt>
                <c:pt idx="639">
                  <c:v>3.9139072847682099</c:v>
                </c:pt>
                <c:pt idx="640">
                  <c:v>3.2781456953642398</c:v>
                </c:pt>
                <c:pt idx="641">
                  <c:v>3.9933774834437101</c:v>
                </c:pt>
                <c:pt idx="642">
                  <c:v>3.9933774834437101</c:v>
                </c:pt>
                <c:pt idx="643">
                  <c:v>2.5364238410595998</c:v>
                </c:pt>
                <c:pt idx="644">
                  <c:v>3.64900662251656</c:v>
                </c:pt>
                <c:pt idx="645">
                  <c:v>3.1192052980132501</c:v>
                </c:pt>
                <c:pt idx="646">
                  <c:v>3.4105960264900701</c:v>
                </c:pt>
                <c:pt idx="647">
                  <c:v>4.4701986754966896</c:v>
                </c:pt>
                <c:pt idx="648">
                  <c:v>4.70860927152318</c:v>
                </c:pt>
                <c:pt idx="649">
                  <c:v>3.9933774834437101</c:v>
                </c:pt>
                <c:pt idx="650">
                  <c:v>3.5430463576158902</c:v>
                </c:pt>
                <c:pt idx="651">
                  <c:v>3.64900662251656</c:v>
                </c:pt>
                <c:pt idx="652">
                  <c:v>4.12582781456954</c:v>
                </c:pt>
                <c:pt idx="653">
                  <c:v>4.4701986754966896</c:v>
                </c:pt>
                <c:pt idx="654">
                  <c:v>4.2052980132450299</c:v>
                </c:pt>
                <c:pt idx="655">
                  <c:v>4.1788079470198696</c:v>
                </c:pt>
                <c:pt idx="656">
                  <c:v>3.88741721854305</c:v>
                </c:pt>
                <c:pt idx="657">
                  <c:v>5</c:v>
                </c:pt>
                <c:pt idx="658">
                  <c:v>2.9602649006622501</c:v>
                </c:pt>
                <c:pt idx="659">
                  <c:v>3.0132450331125802</c:v>
                </c:pt>
                <c:pt idx="660">
                  <c:v>2.9867549668874198</c:v>
                </c:pt>
                <c:pt idx="661">
                  <c:v>3.1192052980132501</c:v>
                </c:pt>
                <c:pt idx="662">
                  <c:v>2.8013245033112599</c:v>
                </c:pt>
                <c:pt idx="663">
                  <c:v>2.56291390728477</c:v>
                </c:pt>
                <c:pt idx="664">
                  <c:v>3.0132450331125802</c:v>
                </c:pt>
                <c:pt idx="665">
                  <c:v>2.8807947019867499</c:v>
                </c:pt>
                <c:pt idx="666">
                  <c:v>1.82119205298013</c:v>
                </c:pt>
                <c:pt idx="667">
                  <c:v>2.8013245033112599</c:v>
                </c:pt>
                <c:pt idx="668">
                  <c:v>2.56291390728477</c:v>
                </c:pt>
                <c:pt idx="669">
                  <c:v>2.6953642384105998</c:v>
                </c:pt>
                <c:pt idx="670">
                  <c:v>2.6953642384105998</c:v>
                </c:pt>
                <c:pt idx="671">
                  <c:v>2.7218543046357602</c:v>
                </c:pt>
                <c:pt idx="672">
                  <c:v>2.9867549668874198</c:v>
                </c:pt>
                <c:pt idx="673">
                  <c:v>3.3046357615894002</c:v>
                </c:pt>
                <c:pt idx="674">
                  <c:v>3.8344370860927199</c:v>
                </c:pt>
                <c:pt idx="675">
                  <c:v>3.2781456953642398</c:v>
                </c:pt>
                <c:pt idx="676">
                  <c:v>2.5099337748344399</c:v>
                </c:pt>
                <c:pt idx="677">
                  <c:v>2.8278145695364199</c:v>
                </c:pt>
                <c:pt idx="678">
                  <c:v>2.27152317880795</c:v>
                </c:pt>
                <c:pt idx="679">
                  <c:v>1.7152317880794701</c:v>
                </c:pt>
                <c:pt idx="680">
                  <c:v>2.6158940397351</c:v>
                </c:pt>
                <c:pt idx="681">
                  <c:v>2.56291390728477</c:v>
                </c:pt>
                <c:pt idx="682">
                  <c:v>2.56291390728477</c:v>
                </c:pt>
                <c:pt idx="683">
                  <c:v>2.2185430463576199</c:v>
                </c:pt>
                <c:pt idx="684">
                  <c:v>2.5894039735099299</c:v>
                </c:pt>
                <c:pt idx="685">
                  <c:v>2.64238410596026</c:v>
                </c:pt>
                <c:pt idx="686">
                  <c:v>3.2516556291390701</c:v>
                </c:pt>
                <c:pt idx="687">
                  <c:v>2.7218543046357602</c:v>
                </c:pt>
                <c:pt idx="688">
                  <c:v>2.9072847682119201</c:v>
                </c:pt>
                <c:pt idx="689">
                  <c:v>3.2781456953642398</c:v>
                </c:pt>
                <c:pt idx="690">
                  <c:v>2.6158940397351</c:v>
                </c:pt>
                <c:pt idx="691">
                  <c:v>2.7483443708609299</c:v>
                </c:pt>
                <c:pt idx="692">
                  <c:v>2.6158940397351</c:v>
                </c:pt>
                <c:pt idx="693">
                  <c:v>3.1192052980132501</c:v>
                </c:pt>
                <c:pt idx="694">
                  <c:v>2.85430463576159</c:v>
                </c:pt>
                <c:pt idx="695">
                  <c:v>3.1986754966887401</c:v>
                </c:pt>
                <c:pt idx="696">
                  <c:v>2.85430463576159</c:v>
                </c:pt>
                <c:pt idx="697">
                  <c:v>3.0927152317880799</c:v>
                </c:pt>
                <c:pt idx="698">
                  <c:v>4.0993377483443698</c:v>
                </c:pt>
                <c:pt idx="699">
                  <c:v>2.8278145695364199</c:v>
                </c:pt>
                <c:pt idx="700">
                  <c:v>3.0397350993377499</c:v>
                </c:pt>
                <c:pt idx="701">
                  <c:v>2.8278145695364199</c:v>
                </c:pt>
                <c:pt idx="702">
                  <c:v>3.0397350993377499</c:v>
                </c:pt>
                <c:pt idx="703">
                  <c:v>2.6158940397351</c:v>
                </c:pt>
                <c:pt idx="704">
                  <c:v>2.9602649006622501</c:v>
                </c:pt>
                <c:pt idx="705">
                  <c:v>2.5364238410595998</c:v>
                </c:pt>
                <c:pt idx="706">
                  <c:v>1.7947019867549701</c:v>
                </c:pt>
                <c:pt idx="707">
                  <c:v>3.4900662251655601</c:v>
                </c:pt>
                <c:pt idx="708">
                  <c:v>3.1192052980132501</c:v>
                </c:pt>
                <c:pt idx="709">
                  <c:v>2.9337748344370902</c:v>
                </c:pt>
                <c:pt idx="710">
                  <c:v>2.4304635761589402</c:v>
                </c:pt>
                <c:pt idx="711">
                  <c:v>3.0662251655629098</c:v>
                </c:pt>
                <c:pt idx="712">
                  <c:v>2.9072847682119201</c:v>
                </c:pt>
                <c:pt idx="713">
                  <c:v>2.9337748344370902</c:v>
                </c:pt>
                <c:pt idx="714">
                  <c:v>2.5364238410595998</c:v>
                </c:pt>
                <c:pt idx="715">
                  <c:v>2.5099337748344399</c:v>
                </c:pt>
                <c:pt idx="716">
                  <c:v>3.2516556291390701</c:v>
                </c:pt>
                <c:pt idx="717">
                  <c:v>2.8278145695364199</c:v>
                </c:pt>
                <c:pt idx="718">
                  <c:v>2.9867549668874198</c:v>
                </c:pt>
                <c:pt idx="719">
                  <c:v>2.5099337748344399</c:v>
                </c:pt>
                <c:pt idx="720">
                  <c:v>2.9867549668874198</c:v>
                </c:pt>
                <c:pt idx="721">
                  <c:v>3.0662251655629098</c:v>
                </c:pt>
                <c:pt idx="722">
                  <c:v>2.8013245033112599</c:v>
                </c:pt>
                <c:pt idx="723">
                  <c:v>3.59602649006623</c:v>
                </c:pt>
                <c:pt idx="724">
                  <c:v>2.6953642384105998</c:v>
                </c:pt>
                <c:pt idx="725">
                  <c:v>2.11258278145695</c:v>
                </c:pt>
                <c:pt idx="726">
                  <c:v>4.41721854304636</c:v>
                </c:pt>
                <c:pt idx="727">
                  <c:v>3.1721854304635801</c:v>
                </c:pt>
                <c:pt idx="728">
                  <c:v>3.96688741721854</c:v>
                </c:pt>
                <c:pt idx="729">
                  <c:v>2.8013245033112599</c:v>
                </c:pt>
                <c:pt idx="730">
                  <c:v>3.7549668874172202</c:v>
                </c:pt>
                <c:pt idx="731">
                  <c:v>2.7748344370860898</c:v>
                </c:pt>
                <c:pt idx="732">
                  <c:v>3.0927152317880799</c:v>
                </c:pt>
                <c:pt idx="733">
                  <c:v>2.4834437086092702</c:v>
                </c:pt>
                <c:pt idx="734">
                  <c:v>2.5099337748344399</c:v>
                </c:pt>
                <c:pt idx="735">
                  <c:v>2.9072847682119201</c:v>
                </c:pt>
                <c:pt idx="736">
                  <c:v>2.8013245033112599</c:v>
                </c:pt>
                <c:pt idx="737">
                  <c:v>4.0198675496688701</c:v>
                </c:pt>
                <c:pt idx="738">
                  <c:v>1.52980132450331</c:v>
                </c:pt>
                <c:pt idx="739">
                  <c:v>3.5695364238410598</c:v>
                </c:pt>
                <c:pt idx="740">
                  <c:v>3.1192052980132501</c:v>
                </c:pt>
                <c:pt idx="741">
                  <c:v>3.0132450331125802</c:v>
                </c:pt>
                <c:pt idx="742">
                  <c:v>3.43708609271523</c:v>
                </c:pt>
                <c:pt idx="743">
                  <c:v>2.9072847682119201</c:v>
                </c:pt>
                <c:pt idx="744">
                  <c:v>3.1986754966887401</c:v>
                </c:pt>
                <c:pt idx="745">
                  <c:v>2.27152317880795</c:v>
                </c:pt>
                <c:pt idx="746">
                  <c:v>3.1721854304635801</c:v>
                </c:pt>
                <c:pt idx="747">
                  <c:v>2.7218543046357602</c:v>
                </c:pt>
                <c:pt idx="748">
                  <c:v>2.0860927152317901</c:v>
                </c:pt>
                <c:pt idx="749">
                  <c:v>2.1920529801324502</c:v>
                </c:pt>
                <c:pt idx="750">
                  <c:v>3.0397350993377499</c:v>
                </c:pt>
                <c:pt idx="751">
                  <c:v>3.2516556291390701</c:v>
                </c:pt>
                <c:pt idx="752">
                  <c:v>2.32450331125828</c:v>
                </c:pt>
                <c:pt idx="753">
                  <c:v>2.8013245033112599</c:v>
                </c:pt>
                <c:pt idx="754">
                  <c:v>2.9337748344370902</c:v>
                </c:pt>
                <c:pt idx="755">
                  <c:v>2.9072847682119201</c:v>
                </c:pt>
                <c:pt idx="756">
                  <c:v>3.7019867549668901</c:v>
                </c:pt>
                <c:pt idx="757">
                  <c:v>2.8013245033112599</c:v>
                </c:pt>
                <c:pt idx="758">
                  <c:v>2.6953642384105998</c:v>
                </c:pt>
                <c:pt idx="759">
                  <c:v>3.7549668874172202</c:v>
                </c:pt>
                <c:pt idx="760">
                  <c:v>2.3774834437086101</c:v>
                </c:pt>
                <c:pt idx="761">
                  <c:v>4.0463576158940402</c:v>
                </c:pt>
                <c:pt idx="762">
                  <c:v>3.0132450331125802</c:v>
                </c:pt>
                <c:pt idx="763">
                  <c:v>3.0397350993377499</c:v>
                </c:pt>
                <c:pt idx="764">
                  <c:v>2.9867549668874198</c:v>
                </c:pt>
                <c:pt idx="765">
                  <c:v>3.0662251655629098</c:v>
                </c:pt>
                <c:pt idx="766">
                  <c:v>2.0596026490066199</c:v>
                </c:pt>
                <c:pt idx="767">
                  <c:v>3.0662251655629098</c:v>
                </c:pt>
                <c:pt idx="768">
                  <c:v>2.1655629139072801</c:v>
                </c:pt>
                <c:pt idx="769">
                  <c:v>2.6158940397351</c:v>
                </c:pt>
                <c:pt idx="770">
                  <c:v>3.2251655629139102</c:v>
                </c:pt>
                <c:pt idx="771">
                  <c:v>3.5430463576158902</c:v>
                </c:pt>
                <c:pt idx="772">
                  <c:v>2.7218543046357602</c:v>
                </c:pt>
                <c:pt idx="773">
                  <c:v>2.9337748344370902</c:v>
                </c:pt>
                <c:pt idx="774">
                  <c:v>3.35761589403974</c:v>
                </c:pt>
                <c:pt idx="775">
                  <c:v>3.5430463576158902</c:v>
                </c:pt>
                <c:pt idx="776">
                  <c:v>3.1721854304635801</c:v>
                </c:pt>
                <c:pt idx="777">
                  <c:v>3.9933774834437101</c:v>
                </c:pt>
                <c:pt idx="778">
                  <c:v>2.9072847682119201</c:v>
                </c:pt>
                <c:pt idx="779">
                  <c:v>3.2781456953642398</c:v>
                </c:pt>
                <c:pt idx="780">
                  <c:v>2.5894039735099299</c:v>
                </c:pt>
                <c:pt idx="781">
                  <c:v>2.5894039735099299</c:v>
                </c:pt>
                <c:pt idx="782">
                  <c:v>2.7218543046357602</c:v>
                </c:pt>
                <c:pt idx="783">
                  <c:v>2.7748344370860898</c:v>
                </c:pt>
                <c:pt idx="784">
                  <c:v>3.14569536423841</c:v>
                </c:pt>
                <c:pt idx="785">
                  <c:v>3.0662251655629098</c:v>
                </c:pt>
                <c:pt idx="786">
                  <c:v>2.9337748344370902</c:v>
                </c:pt>
                <c:pt idx="787">
                  <c:v>2.9867549668874198</c:v>
                </c:pt>
                <c:pt idx="788">
                  <c:v>2.5099337748344399</c:v>
                </c:pt>
                <c:pt idx="789">
                  <c:v>2.6688741721854301</c:v>
                </c:pt>
                <c:pt idx="790">
                  <c:v>3.1721854304635801</c:v>
                </c:pt>
                <c:pt idx="791">
                  <c:v>3.0132450331125802</c:v>
                </c:pt>
                <c:pt idx="792">
                  <c:v>2.1655629139072801</c:v>
                </c:pt>
                <c:pt idx="793">
                  <c:v>2.9072847682119201</c:v>
                </c:pt>
                <c:pt idx="794">
                  <c:v>1.9801324503311299</c:v>
                </c:pt>
                <c:pt idx="795">
                  <c:v>2.1920529801324502</c:v>
                </c:pt>
                <c:pt idx="796">
                  <c:v>2.4304635761589402</c:v>
                </c:pt>
                <c:pt idx="797">
                  <c:v>2.27152317880795</c:v>
                </c:pt>
                <c:pt idx="798">
                  <c:v>2.2450331125827798</c:v>
                </c:pt>
                <c:pt idx="799">
                  <c:v>2.32450331125828</c:v>
                </c:pt>
                <c:pt idx="800">
                  <c:v>2.5894039735099299</c:v>
                </c:pt>
                <c:pt idx="801">
                  <c:v>2.64238410596026</c:v>
                </c:pt>
                <c:pt idx="802">
                  <c:v>1.82119205298013</c:v>
                </c:pt>
                <c:pt idx="803">
                  <c:v>2.4834437086092702</c:v>
                </c:pt>
                <c:pt idx="804">
                  <c:v>2.5894039735099299</c:v>
                </c:pt>
                <c:pt idx="805">
                  <c:v>2.35099337748344</c:v>
                </c:pt>
                <c:pt idx="806">
                  <c:v>2.9602649006622501</c:v>
                </c:pt>
                <c:pt idx="807">
                  <c:v>3.0132450331125802</c:v>
                </c:pt>
                <c:pt idx="808">
                  <c:v>2.64238410596026</c:v>
                </c:pt>
                <c:pt idx="809">
                  <c:v>2.5099337748344399</c:v>
                </c:pt>
                <c:pt idx="810">
                  <c:v>3.8609271523178799</c:v>
                </c:pt>
                <c:pt idx="811">
                  <c:v>2.56291390728477</c:v>
                </c:pt>
                <c:pt idx="812">
                  <c:v>2.6953642384105998</c:v>
                </c:pt>
                <c:pt idx="813">
                  <c:v>3.0397350993377499</c:v>
                </c:pt>
                <c:pt idx="814">
                  <c:v>2.11258278145695</c:v>
                </c:pt>
                <c:pt idx="815">
                  <c:v>3.0927152317880799</c:v>
                </c:pt>
                <c:pt idx="816">
                  <c:v>2.8013245033112599</c:v>
                </c:pt>
                <c:pt idx="817">
                  <c:v>2.3774834437086101</c:v>
                </c:pt>
                <c:pt idx="818">
                  <c:v>2.7483443708609299</c:v>
                </c:pt>
                <c:pt idx="819">
                  <c:v>1.74172185430464</c:v>
                </c:pt>
                <c:pt idx="820">
                  <c:v>1.82119205298013</c:v>
                </c:pt>
                <c:pt idx="821">
                  <c:v>3.1192052980132501</c:v>
                </c:pt>
                <c:pt idx="822">
                  <c:v>2.6688741721854301</c:v>
                </c:pt>
                <c:pt idx="823">
                  <c:v>2.9602649006622501</c:v>
                </c:pt>
                <c:pt idx="824">
                  <c:v>2.7483443708609299</c:v>
                </c:pt>
                <c:pt idx="825">
                  <c:v>2.9072847682119201</c:v>
                </c:pt>
                <c:pt idx="826">
                  <c:v>2.5894039735099299</c:v>
                </c:pt>
                <c:pt idx="827">
                  <c:v>2.5894039735099299</c:v>
                </c:pt>
                <c:pt idx="828">
                  <c:v>3.3046357615894002</c:v>
                </c:pt>
                <c:pt idx="829">
                  <c:v>2.6688741721854301</c:v>
                </c:pt>
                <c:pt idx="830">
                  <c:v>3.88741721854305</c:v>
                </c:pt>
                <c:pt idx="831">
                  <c:v>1.9271523178807899</c:v>
                </c:pt>
                <c:pt idx="832">
                  <c:v>2.8013245033112599</c:v>
                </c:pt>
                <c:pt idx="833">
                  <c:v>3.43708609271523</c:v>
                </c:pt>
                <c:pt idx="834">
                  <c:v>2.4304635761589402</c:v>
                </c:pt>
                <c:pt idx="835">
                  <c:v>3.1986754966887401</c:v>
                </c:pt>
                <c:pt idx="836">
                  <c:v>2.2450331125827798</c:v>
                </c:pt>
                <c:pt idx="837">
                  <c:v>2.2980132450331099</c:v>
                </c:pt>
                <c:pt idx="838">
                  <c:v>2.9337748344370902</c:v>
                </c:pt>
                <c:pt idx="839">
                  <c:v>2.8278145695364199</c:v>
                </c:pt>
                <c:pt idx="840">
                  <c:v>3.3311258278145699</c:v>
                </c:pt>
                <c:pt idx="841">
                  <c:v>3.0132450331125802</c:v>
                </c:pt>
                <c:pt idx="842">
                  <c:v>2.6953642384105998</c:v>
                </c:pt>
                <c:pt idx="843">
                  <c:v>2.2980132450331099</c:v>
                </c:pt>
                <c:pt idx="844">
                  <c:v>2.8278145695364199</c:v>
                </c:pt>
                <c:pt idx="845">
                  <c:v>2.85430463576159</c:v>
                </c:pt>
                <c:pt idx="846">
                  <c:v>3.4105960264900701</c:v>
                </c:pt>
                <c:pt idx="847">
                  <c:v>2.6158940397351</c:v>
                </c:pt>
                <c:pt idx="848">
                  <c:v>1.58278145695364</c:v>
                </c:pt>
                <c:pt idx="849">
                  <c:v>3.0927152317880799</c:v>
                </c:pt>
                <c:pt idx="850">
                  <c:v>3.3311258278145699</c:v>
                </c:pt>
                <c:pt idx="851">
                  <c:v>2.9602649006622501</c:v>
                </c:pt>
                <c:pt idx="852">
                  <c:v>2.2450331125827798</c:v>
                </c:pt>
                <c:pt idx="853">
                  <c:v>3.64900662251656</c:v>
                </c:pt>
                <c:pt idx="854">
                  <c:v>2.56291390728477</c:v>
                </c:pt>
                <c:pt idx="855">
                  <c:v>2.0860927152317901</c:v>
                </c:pt>
                <c:pt idx="856">
                  <c:v>2.4834437086092702</c:v>
                </c:pt>
                <c:pt idx="857">
                  <c:v>3.35761589403974</c:v>
                </c:pt>
                <c:pt idx="858">
                  <c:v>2.5364238410595998</c:v>
                </c:pt>
                <c:pt idx="859">
                  <c:v>3.4635761589404002</c:v>
                </c:pt>
                <c:pt idx="860">
                  <c:v>2.64238410596026</c:v>
                </c:pt>
                <c:pt idx="861">
                  <c:v>2.8278145695364199</c:v>
                </c:pt>
                <c:pt idx="862">
                  <c:v>2.8807947019867499</c:v>
                </c:pt>
                <c:pt idx="863">
                  <c:v>2.4304635761589402</c:v>
                </c:pt>
                <c:pt idx="864">
                  <c:v>2.7748344370860898</c:v>
                </c:pt>
                <c:pt idx="865">
                  <c:v>2.9602649006622501</c:v>
                </c:pt>
                <c:pt idx="866">
                  <c:v>1.66225165562914</c:v>
                </c:pt>
                <c:pt idx="867">
                  <c:v>2.4834437086092702</c:v>
                </c:pt>
                <c:pt idx="868">
                  <c:v>2.6158940397351</c:v>
                </c:pt>
                <c:pt idx="869">
                  <c:v>2.35099337748344</c:v>
                </c:pt>
                <c:pt idx="870">
                  <c:v>3.3841059602649</c:v>
                </c:pt>
                <c:pt idx="871">
                  <c:v>2.6953642384105998</c:v>
                </c:pt>
                <c:pt idx="872">
                  <c:v>4.2847682119205297</c:v>
                </c:pt>
                <c:pt idx="873">
                  <c:v>3.0927152317880799</c:v>
                </c:pt>
                <c:pt idx="874">
                  <c:v>3.0927152317880799</c:v>
                </c:pt>
                <c:pt idx="875">
                  <c:v>2.9867549668874198</c:v>
                </c:pt>
                <c:pt idx="876">
                  <c:v>2.6158940397351</c:v>
                </c:pt>
                <c:pt idx="877">
                  <c:v>3.1721854304635801</c:v>
                </c:pt>
                <c:pt idx="878">
                  <c:v>4.3377483443708602</c:v>
                </c:pt>
                <c:pt idx="879">
                  <c:v>1.74172185430464</c:v>
                </c:pt>
                <c:pt idx="880">
                  <c:v>1.90066225165563</c:v>
                </c:pt>
                <c:pt idx="881">
                  <c:v>3.1986754966887401</c:v>
                </c:pt>
                <c:pt idx="882">
                  <c:v>2.4569536423841098</c:v>
                </c:pt>
                <c:pt idx="883">
                  <c:v>2.1655629139072801</c:v>
                </c:pt>
                <c:pt idx="884">
                  <c:v>2.4834437086092702</c:v>
                </c:pt>
                <c:pt idx="885">
                  <c:v>1.95364238410596</c:v>
                </c:pt>
                <c:pt idx="886">
                  <c:v>2.2185430463576199</c:v>
                </c:pt>
                <c:pt idx="887">
                  <c:v>2.4304635761589402</c:v>
                </c:pt>
                <c:pt idx="888">
                  <c:v>2.32450331125828</c:v>
                </c:pt>
                <c:pt idx="889">
                  <c:v>2.8807947019867499</c:v>
                </c:pt>
                <c:pt idx="890">
                  <c:v>1.7152317880794701</c:v>
                </c:pt>
                <c:pt idx="891">
                  <c:v>4.8675496688741697</c:v>
                </c:pt>
                <c:pt idx="892">
                  <c:v>3.1986754966887401</c:v>
                </c:pt>
                <c:pt idx="893">
                  <c:v>4.3642384105960303</c:v>
                </c:pt>
                <c:pt idx="894">
                  <c:v>3.96688741721854</c:v>
                </c:pt>
                <c:pt idx="895">
                  <c:v>4.3907284768211898</c:v>
                </c:pt>
                <c:pt idx="896">
                  <c:v>4.1788079470198696</c:v>
                </c:pt>
                <c:pt idx="897">
                  <c:v>3.7549668874172202</c:v>
                </c:pt>
                <c:pt idx="898">
                  <c:v>4.5231788079470201</c:v>
                </c:pt>
                <c:pt idx="899">
                  <c:v>4.0993377483443698</c:v>
                </c:pt>
                <c:pt idx="900">
                  <c:v>4.0728476821192103</c:v>
                </c:pt>
                <c:pt idx="901">
                  <c:v>3.88741721854305</c:v>
                </c:pt>
                <c:pt idx="902">
                  <c:v>4.0728476821192103</c:v>
                </c:pt>
                <c:pt idx="903">
                  <c:v>4.12582781456954</c:v>
                </c:pt>
                <c:pt idx="904">
                  <c:v>4.0728476821192103</c:v>
                </c:pt>
                <c:pt idx="905">
                  <c:v>3.2781456953642398</c:v>
                </c:pt>
                <c:pt idx="906">
                  <c:v>4.1788079470198696</c:v>
                </c:pt>
                <c:pt idx="907">
                  <c:v>3.1721854304635801</c:v>
                </c:pt>
                <c:pt idx="908">
                  <c:v>4.0728476821192103</c:v>
                </c:pt>
                <c:pt idx="909">
                  <c:v>2.4304635761589402</c:v>
                </c:pt>
                <c:pt idx="910">
                  <c:v>2.7748344370860898</c:v>
                </c:pt>
                <c:pt idx="911">
                  <c:v>2.1920529801324502</c:v>
                </c:pt>
                <c:pt idx="912">
                  <c:v>2.3774834437086101</c:v>
                </c:pt>
                <c:pt idx="913">
                  <c:v>2.9602649006622501</c:v>
                </c:pt>
                <c:pt idx="914">
                  <c:v>2.8013245033112599</c:v>
                </c:pt>
                <c:pt idx="915">
                  <c:v>3.67549668874172</c:v>
                </c:pt>
                <c:pt idx="916">
                  <c:v>2.0596026490066199</c:v>
                </c:pt>
                <c:pt idx="917">
                  <c:v>2.7218543046357602</c:v>
                </c:pt>
                <c:pt idx="918">
                  <c:v>1.90066225165563</c:v>
                </c:pt>
                <c:pt idx="919">
                  <c:v>2.8013245033112599</c:v>
                </c:pt>
                <c:pt idx="920">
                  <c:v>2.7483443708609299</c:v>
                </c:pt>
                <c:pt idx="921">
                  <c:v>2.9337748344370902</c:v>
                </c:pt>
                <c:pt idx="922">
                  <c:v>2.9072847682119201</c:v>
                </c:pt>
                <c:pt idx="923">
                  <c:v>2.9072847682119201</c:v>
                </c:pt>
                <c:pt idx="924">
                  <c:v>3.4105960264900701</c:v>
                </c:pt>
                <c:pt idx="925">
                  <c:v>3.1986754966887401</c:v>
                </c:pt>
                <c:pt idx="926">
                  <c:v>3.5430463576158902</c:v>
                </c:pt>
                <c:pt idx="927">
                  <c:v>2.4834437086092702</c:v>
                </c:pt>
                <c:pt idx="928">
                  <c:v>2.4304635761589402</c:v>
                </c:pt>
                <c:pt idx="929">
                  <c:v>3.5430463576158902</c:v>
                </c:pt>
                <c:pt idx="930">
                  <c:v>4.2847682119205297</c:v>
                </c:pt>
                <c:pt idx="931">
                  <c:v>3.0132450331125802</c:v>
                </c:pt>
                <c:pt idx="932">
                  <c:v>3.9139072847682099</c:v>
                </c:pt>
                <c:pt idx="933">
                  <c:v>2.8278145695364199</c:v>
                </c:pt>
                <c:pt idx="934">
                  <c:v>2.7483443708609299</c:v>
                </c:pt>
                <c:pt idx="935">
                  <c:v>3.2251655629139102</c:v>
                </c:pt>
                <c:pt idx="936">
                  <c:v>2.40397350993377</c:v>
                </c:pt>
                <c:pt idx="937">
                  <c:v>2.85430463576159</c:v>
                </c:pt>
                <c:pt idx="938">
                  <c:v>2.6688741721854301</c:v>
                </c:pt>
                <c:pt idx="939">
                  <c:v>2.9867549668874198</c:v>
                </c:pt>
                <c:pt idx="940">
                  <c:v>2.40397350993377</c:v>
                </c:pt>
                <c:pt idx="941">
                  <c:v>3.7549668874172202</c:v>
                </c:pt>
                <c:pt idx="942">
                  <c:v>2.0066225165562899</c:v>
                </c:pt>
                <c:pt idx="943">
                  <c:v>2.1390728476821201</c:v>
                </c:pt>
                <c:pt idx="944">
                  <c:v>3.3841059602649</c:v>
                </c:pt>
                <c:pt idx="945">
                  <c:v>2.2450331125827798</c:v>
                </c:pt>
                <c:pt idx="946">
                  <c:v>2.40397350993377</c:v>
                </c:pt>
                <c:pt idx="947">
                  <c:v>2.6158940397351</c:v>
                </c:pt>
                <c:pt idx="948">
                  <c:v>2.6158940397351</c:v>
                </c:pt>
                <c:pt idx="949">
                  <c:v>2.35099337748344</c:v>
                </c:pt>
                <c:pt idx="950">
                  <c:v>3.14569536423841</c:v>
                </c:pt>
                <c:pt idx="951">
                  <c:v>2.9072847682119201</c:v>
                </c:pt>
                <c:pt idx="952">
                  <c:v>2.8278145695364199</c:v>
                </c:pt>
                <c:pt idx="953">
                  <c:v>2.7483443708609299</c:v>
                </c:pt>
                <c:pt idx="954">
                  <c:v>2.35099337748344</c:v>
                </c:pt>
                <c:pt idx="955">
                  <c:v>2.8013245033112599</c:v>
                </c:pt>
                <c:pt idx="956">
                  <c:v>3.88741721854305</c:v>
                </c:pt>
                <c:pt idx="957">
                  <c:v>2.1390728476821201</c:v>
                </c:pt>
                <c:pt idx="958">
                  <c:v>2.7218543046357602</c:v>
                </c:pt>
                <c:pt idx="959">
                  <c:v>2.40397350993377</c:v>
                </c:pt>
                <c:pt idx="960">
                  <c:v>2.40397350993377</c:v>
                </c:pt>
                <c:pt idx="961">
                  <c:v>2.7483443708609299</c:v>
                </c:pt>
                <c:pt idx="962">
                  <c:v>2.40397350993377</c:v>
                </c:pt>
                <c:pt idx="963">
                  <c:v>2.4834437086092702</c:v>
                </c:pt>
                <c:pt idx="964">
                  <c:v>3.0662251655629098</c:v>
                </c:pt>
                <c:pt idx="965">
                  <c:v>2.2185430463576199</c:v>
                </c:pt>
                <c:pt idx="966">
                  <c:v>2.6688741721854301</c:v>
                </c:pt>
                <c:pt idx="967">
                  <c:v>2.5364238410595998</c:v>
                </c:pt>
                <c:pt idx="968">
                  <c:v>2.40397350993377</c:v>
                </c:pt>
                <c:pt idx="969">
                  <c:v>2.0860927152317901</c:v>
                </c:pt>
                <c:pt idx="970">
                  <c:v>3.0397350993377499</c:v>
                </c:pt>
                <c:pt idx="971">
                  <c:v>2.2185430463576199</c:v>
                </c:pt>
                <c:pt idx="972">
                  <c:v>2.7483443708609299</c:v>
                </c:pt>
                <c:pt idx="973">
                  <c:v>2.1920529801324502</c:v>
                </c:pt>
                <c:pt idx="974">
                  <c:v>1.6887417218542999</c:v>
                </c:pt>
                <c:pt idx="975">
                  <c:v>2.3774834437086101</c:v>
                </c:pt>
                <c:pt idx="976">
                  <c:v>3.14569536423841</c:v>
                </c:pt>
                <c:pt idx="977">
                  <c:v>2.8807947019867499</c:v>
                </c:pt>
                <c:pt idx="978">
                  <c:v>2.5894039735099299</c:v>
                </c:pt>
                <c:pt idx="979">
                  <c:v>2.2185430463576199</c:v>
                </c:pt>
                <c:pt idx="980">
                  <c:v>2.4834437086092702</c:v>
                </c:pt>
                <c:pt idx="981">
                  <c:v>2.8013245033112599</c:v>
                </c:pt>
                <c:pt idx="982">
                  <c:v>3.0397350993377499</c:v>
                </c:pt>
                <c:pt idx="983">
                  <c:v>2.5894039735099299</c:v>
                </c:pt>
                <c:pt idx="984">
                  <c:v>2.64238410596026</c:v>
                </c:pt>
                <c:pt idx="985">
                  <c:v>2.5894039735099299</c:v>
                </c:pt>
                <c:pt idx="986">
                  <c:v>2.7483443708609299</c:v>
                </c:pt>
                <c:pt idx="987">
                  <c:v>3.4900662251655601</c:v>
                </c:pt>
                <c:pt idx="988">
                  <c:v>2.7218543046357602</c:v>
                </c:pt>
                <c:pt idx="989">
                  <c:v>3.67549668874172</c:v>
                </c:pt>
                <c:pt idx="990">
                  <c:v>2.5099337748344399</c:v>
                </c:pt>
                <c:pt idx="991">
                  <c:v>2.32450331125828</c:v>
                </c:pt>
                <c:pt idx="992">
                  <c:v>3.64900662251656</c:v>
                </c:pt>
                <c:pt idx="993">
                  <c:v>2.6953642384105998</c:v>
                </c:pt>
                <c:pt idx="994">
                  <c:v>4.6026490066225199</c:v>
                </c:pt>
                <c:pt idx="995">
                  <c:v>1.7947019867549701</c:v>
                </c:pt>
                <c:pt idx="996">
                  <c:v>2.5364238410595998</c:v>
                </c:pt>
                <c:pt idx="997">
                  <c:v>2.4834437086092702</c:v>
                </c:pt>
                <c:pt idx="998">
                  <c:v>2.0066225165562899</c:v>
                </c:pt>
                <c:pt idx="999">
                  <c:v>2.11258278145695</c:v>
                </c:pt>
                <c:pt idx="1000">
                  <c:v>2.64238410596026</c:v>
                </c:pt>
                <c:pt idx="1001">
                  <c:v>3.4900662251655601</c:v>
                </c:pt>
                <c:pt idx="1002">
                  <c:v>2.7483443708609299</c:v>
                </c:pt>
                <c:pt idx="1003">
                  <c:v>2.1920529801324502</c:v>
                </c:pt>
                <c:pt idx="1004">
                  <c:v>2.3774834437086101</c:v>
                </c:pt>
                <c:pt idx="1005">
                  <c:v>2.7218543046357602</c:v>
                </c:pt>
                <c:pt idx="1006">
                  <c:v>3.72847682119205</c:v>
                </c:pt>
                <c:pt idx="1007">
                  <c:v>1.7947019867549701</c:v>
                </c:pt>
                <c:pt idx="1008">
                  <c:v>1.87417218543046</c:v>
                </c:pt>
                <c:pt idx="1009">
                  <c:v>2.5894039735099299</c:v>
                </c:pt>
                <c:pt idx="1010">
                  <c:v>2.2980132450331099</c:v>
                </c:pt>
                <c:pt idx="1011">
                  <c:v>2.2980132450331099</c:v>
                </c:pt>
                <c:pt idx="1012">
                  <c:v>2.8278145695364199</c:v>
                </c:pt>
                <c:pt idx="1013">
                  <c:v>2.7483443708609299</c:v>
                </c:pt>
                <c:pt idx="1014">
                  <c:v>2.9337748344370902</c:v>
                </c:pt>
                <c:pt idx="1015">
                  <c:v>3.35761589403974</c:v>
                </c:pt>
                <c:pt idx="1016">
                  <c:v>4.0728476821192103</c:v>
                </c:pt>
                <c:pt idx="1017">
                  <c:v>3.1986754966887401</c:v>
                </c:pt>
                <c:pt idx="1018">
                  <c:v>2.40397350993377</c:v>
                </c:pt>
                <c:pt idx="1019">
                  <c:v>3.0132450331125802</c:v>
                </c:pt>
                <c:pt idx="1020">
                  <c:v>2.4304635761589402</c:v>
                </c:pt>
                <c:pt idx="1021">
                  <c:v>2.8807947019867499</c:v>
                </c:pt>
                <c:pt idx="1022">
                  <c:v>2.0066225165562899</c:v>
                </c:pt>
                <c:pt idx="1023">
                  <c:v>2.2980132450331099</c:v>
                </c:pt>
                <c:pt idx="1024">
                  <c:v>2.6158940397351</c:v>
                </c:pt>
                <c:pt idx="1025">
                  <c:v>2.8013245033112599</c:v>
                </c:pt>
                <c:pt idx="1026">
                  <c:v>3.14569536423841</c:v>
                </c:pt>
                <c:pt idx="1027">
                  <c:v>2.6158940397351</c:v>
                </c:pt>
                <c:pt idx="1028">
                  <c:v>2.0860927152317901</c:v>
                </c:pt>
                <c:pt idx="1029">
                  <c:v>2.64238410596026</c:v>
                </c:pt>
                <c:pt idx="1030">
                  <c:v>3.3046357615894002</c:v>
                </c:pt>
                <c:pt idx="1031">
                  <c:v>3.1192052980132501</c:v>
                </c:pt>
                <c:pt idx="1032">
                  <c:v>2.5894039735099299</c:v>
                </c:pt>
                <c:pt idx="1033">
                  <c:v>4.6291390728476802</c:v>
                </c:pt>
                <c:pt idx="1034">
                  <c:v>3.4105960264900701</c:v>
                </c:pt>
                <c:pt idx="1035">
                  <c:v>2.4569536423841098</c:v>
                </c:pt>
                <c:pt idx="1036">
                  <c:v>2.9867549668874198</c:v>
                </c:pt>
                <c:pt idx="1037">
                  <c:v>3.67549668874172</c:v>
                </c:pt>
                <c:pt idx="1038">
                  <c:v>3.5165562913907298</c:v>
                </c:pt>
                <c:pt idx="1039">
                  <c:v>3.7549668874172202</c:v>
                </c:pt>
                <c:pt idx="1040">
                  <c:v>3.5695364238410598</c:v>
                </c:pt>
                <c:pt idx="1041">
                  <c:v>2.8807947019867499</c:v>
                </c:pt>
                <c:pt idx="1042">
                  <c:v>3.4635761589404002</c:v>
                </c:pt>
                <c:pt idx="1043">
                  <c:v>2.7748344370860898</c:v>
                </c:pt>
                <c:pt idx="1044">
                  <c:v>3.5165562913907298</c:v>
                </c:pt>
                <c:pt idx="1045">
                  <c:v>3.9139072847682099</c:v>
                </c:pt>
                <c:pt idx="1046">
                  <c:v>3.14569536423841</c:v>
                </c:pt>
                <c:pt idx="1047">
                  <c:v>3.5695364238410598</c:v>
                </c:pt>
                <c:pt idx="1048">
                  <c:v>3.1721854304635801</c:v>
                </c:pt>
                <c:pt idx="1049">
                  <c:v>3.0927152317880799</c:v>
                </c:pt>
                <c:pt idx="1050">
                  <c:v>3.5695364238410598</c:v>
                </c:pt>
                <c:pt idx="1051">
                  <c:v>3.8344370860927199</c:v>
                </c:pt>
                <c:pt idx="1052">
                  <c:v>3.8079470198675498</c:v>
                </c:pt>
                <c:pt idx="1053">
                  <c:v>2.4834437086092702</c:v>
                </c:pt>
                <c:pt idx="1054">
                  <c:v>2.8013245033112599</c:v>
                </c:pt>
                <c:pt idx="1055">
                  <c:v>3.3841059602649</c:v>
                </c:pt>
                <c:pt idx="1056">
                  <c:v>3.3311258278145699</c:v>
                </c:pt>
                <c:pt idx="1057">
                  <c:v>2.9602649006622501</c:v>
                </c:pt>
                <c:pt idx="1058">
                  <c:v>4.0728476821192103</c:v>
                </c:pt>
                <c:pt idx="1059">
                  <c:v>3.4105960264900701</c:v>
                </c:pt>
                <c:pt idx="1060">
                  <c:v>3.7549668874172202</c:v>
                </c:pt>
                <c:pt idx="1061">
                  <c:v>3.67549668874172</c:v>
                </c:pt>
                <c:pt idx="1062">
                  <c:v>3.3311258278145699</c:v>
                </c:pt>
                <c:pt idx="1063">
                  <c:v>3.0662251655629098</c:v>
                </c:pt>
                <c:pt idx="1064">
                  <c:v>3.8609271523178799</c:v>
                </c:pt>
                <c:pt idx="1065">
                  <c:v>2.9867549668874198</c:v>
                </c:pt>
                <c:pt idx="1066">
                  <c:v>3.59602649006623</c:v>
                </c:pt>
                <c:pt idx="1067">
                  <c:v>2.2185430463576199</c:v>
                </c:pt>
                <c:pt idx="1068">
                  <c:v>3.0132450331125802</c:v>
                </c:pt>
                <c:pt idx="1069">
                  <c:v>3.64900662251656</c:v>
                </c:pt>
                <c:pt idx="1070">
                  <c:v>3.2781456953642398</c:v>
                </c:pt>
                <c:pt idx="1071">
                  <c:v>3.5165562913907298</c:v>
                </c:pt>
                <c:pt idx="1072">
                  <c:v>3.0132450331125802</c:v>
                </c:pt>
                <c:pt idx="1073">
                  <c:v>2.9337748344370902</c:v>
                </c:pt>
                <c:pt idx="1074">
                  <c:v>3.2781456953642398</c:v>
                </c:pt>
                <c:pt idx="1075">
                  <c:v>3.0397350993377499</c:v>
                </c:pt>
                <c:pt idx="1076">
                  <c:v>3.4900662251655601</c:v>
                </c:pt>
                <c:pt idx="1077">
                  <c:v>3.3841059602649</c:v>
                </c:pt>
                <c:pt idx="1078">
                  <c:v>3.4105960264900701</c:v>
                </c:pt>
                <c:pt idx="1079">
                  <c:v>4.2052980132450299</c:v>
                </c:pt>
                <c:pt idx="1080">
                  <c:v>3.43708609271523</c:v>
                </c:pt>
                <c:pt idx="1081">
                  <c:v>3.59602649006623</c:v>
                </c:pt>
                <c:pt idx="1082">
                  <c:v>2.7748344370860898</c:v>
                </c:pt>
                <c:pt idx="1083">
                  <c:v>2.3774834437086101</c:v>
                </c:pt>
                <c:pt idx="1084">
                  <c:v>2.9072847682119201</c:v>
                </c:pt>
                <c:pt idx="1085">
                  <c:v>2.8278145695364199</c:v>
                </c:pt>
                <c:pt idx="1086">
                  <c:v>3.67549668874172</c:v>
                </c:pt>
                <c:pt idx="1087">
                  <c:v>3.3046357615894002</c:v>
                </c:pt>
                <c:pt idx="1088">
                  <c:v>2.6953642384105998</c:v>
                </c:pt>
                <c:pt idx="1089">
                  <c:v>2.85430463576159</c:v>
                </c:pt>
                <c:pt idx="1090">
                  <c:v>3.2516556291390701</c:v>
                </c:pt>
                <c:pt idx="1091">
                  <c:v>3.1721854304635801</c:v>
                </c:pt>
                <c:pt idx="1092">
                  <c:v>2.9867549668874198</c:v>
                </c:pt>
                <c:pt idx="1093">
                  <c:v>3.4105960264900701</c:v>
                </c:pt>
                <c:pt idx="1094">
                  <c:v>3.2251655629139102</c:v>
                </c:pt>
                <c:pt idx="1095">
                  <c:v>3.4105960264900701</c:v>
                </c:pt>
                <c:pt idx="1096">
                  <c:v>3.3841059602649</c:v>
                </c:pt>
                <c:pt idx="1097">
                  <c:v>2.3774834437086101</c:v>
                </c:pt>
                <c:pt idx="1098">
                  <c:v>3.3046357615894002</c:v>
                </c:pt>
                <c:pt idx="1099">
                  <c:v>3.3046357615894002</c:v>
                </c:pt>
                <c:pt idx="1100">
                  <c:v>3.35761589403974</c:v>
                </c:pt>
                <c:pt idx="1101">
                  <c:v>4.2052980132450299</c:v>
                </c:pt>
                <c:pt idx="1102">
                  <c:v>3.2781456953642398</c:v>
                </c:pt>
                <c:pt idx="1103">
                  <c:v>3.67549668874172</c:v>
                </c:pt>
                <c:pt idx="1104">
                  <c:v>3.7814569536423801</c:v>
                </c:pt>
                <c:pt idx="1105">
                  <c:v>3.0927152317880799</c:v>
                </c:pt>
                <c:pt idx="1106">
                  <c:v>3.2516556291390701</c:v>
                </c:pt>
                <c:pt idx="1107">
                  <c:v>2.35099337748344</c:v>
                </c:pt>
                <c:pt idx="1108">
                  <c:v>1.8476821192052999</c:v>
                </c:pt>
                <c:pt idx="1109">
                  <c:v>2.5894039735099299</c:v>
                </c:pt>
                <c:pt idx="1110">
                  <c:v>2.9072847682119201</c:v>
                </c:pt>
                <c:pt idx="1111">
                  <c:v>1.82119205298013</c:v>
                </c:pt>
                <c:pt idx="1112">
                  <c:v>2.0860927152317901</c:v>
                </c:pt>
                <c:pt idx="1113">
                  <c:v>2.5364238410595998</c:v>
                </c:pt>
                <c:pt idx="1114">
                  <c:v>2.8013245033112599</c:v>
                </c:pt>
                <c:pt idx="1115">
                  <c:v>3.67549668874172</c:v>
                </c:pt>
                <c:pt idx="1116">
                  <c:v>2.8807947019867499</c:v>
                </c:pt>
                <c:pt idx="1117">
                  <c:v>2.7748344370860898</c:v>
                </c:pt>
                <c:pt idx="1118">
                  <c:v>2.2450331125827798</c:v>
                </c:pt>
                <c:pt idx="1119">
                  <c:v>2.64238410596026</c:v>
                </c:pt>
                <c:pt idx="1120">
                  <c:v>3.2781456953642398</c:v>
                </c:pt>
                <c:pt idx="1121">
                  <c:v>2.5099337748344399</c:v>
                </c:pt>
                <c:pt idx="1122">
                  <c:v>2.1920529801324502</c:v>
                </c:pt>
                <c:pt idx="1123">
                  <c:v>2.6158940397351</c:v>
                </c:pt>
                <c:pt idx="1124">
                  <c:v>2.2450331125827798</c:v>
                </c:pt>
                <c:pt idx="1125">
                  <c:v>3.14569536423841</c:v>
                </c:pt>
                <c:pt idx="1126">
                  <c:v>2.6158940397351</c:v>
                </c:pt>
                <c:pt idx="1127">
                  <c:v>2.9602649006622501</c:v>
                </c:pt>
                <c:pt idx="1128">
                  <c:v>3.0662251655629098</c:v>
                </c:pt>
                <c:pt idx="1129">
                  <c:v>2.27152317880795</c:v>
                </c:pt>
                <c:pt idx="1130">
                  <c:v>2.0860927152317901</c:v>
                </c:pt>
                <c:pt idx="1131">
                  <c:v>2.2980132450331099</c:v>
                </c:pt>
                <c:pt idx="1132">
                  <c:v>3.3841059602649</c:v>
                </c:pt>
                <c:pt idx="1133">
                  <c:v>1.95364238410596</c:v>
                </c:pt>
                <c:pt idx="1134">
                  <c:v>2.0066225165562899</c:v>
                </c:pt>
                <c:pt idx="1135">
                  <c:v>2.1920529801324502</c:v>
                </c:pt>
                <c:pt idx="1136">
                  <c:v>2.27152317880795</c:v>
                </c:pt>
                <c:pt idx="1137">
                  <c:v>2.0066225165562899</c:v>
                </c:pt>
                <c:pt idx="1138">
                  <c:v>1.4238410596026501</c:v>
                </c:pt>
                <c:pt idx="1139">
                  <c:v>1.95364238410596</c:v>
                </c:pt>
                <c:pt idx="1140">
                  <c:v>2.1920529801324502</c:v>
                </c:pt>
                <c:pt idx="1141">
                  <c:v>3.59602649006623</c:v>
                </c:pt>
                <c:pt idx="1142">
                  <c:v>4.0198675496688701</c:v>
                </c:pt>
                <c:pt idx="1143">
                  <c:v>3.0397350993377499</c:v>
                </c:pt>
                <c:pt idx="1144">
                  <c:v>3.2251655629139102</c:v>
                </c:pt>
                <c:pt idx="1145">
                  <c:v>3.8609271523178799</c:v>
                </c:pt>
                <c:pt idx="1146">
                  <c:v>2.9072847682119201</c:v>
                </c:pt>
                <c:pt idx="1147">
                  <c:v>3.35761589403974</c:v>
                </c:pt>
                <c:pt idx="1148">
                  <c:v>2.6158940397351</c:v>
                </c:pt>
                <c:pt idx="1149">
                  <c:v>2.1390728476821201</c:v>
                </c:pt>
                <c:pt idx="1150">
                  <c:v>3.43708609271523</c:v>
                </c:pt>
                <c:pt idx="1151">
                  <c:v>2.0066225165562899</c:v>
                </c:pt>
                <c:pt idx="1152">
                  <c:v>2.56291390728477</c:v>
                </c:pt>
                <c:pt idx="1153">
                  <c:v>2.6953642384105998</c:v>
                </c:pt>
                <c:pt idx="1154">
                  <c:v>1.7682119205297999</c:v>
                </c:pt>
                <c:pt idx="1155">
                  <c:v>2.7748344370860898</c:v>
                </c:pt>
                <c:pt idx="1156">
                  <c:v>2.4569536423841098</c:v>
                </c:pt>
                <c:pt idx="1157">
                  <c:v>2.9602649006622501</c:v>
                </c:pt>
                <c:pt idx="1158">
                  <c:v>3.0132450331125802</c:v>
                </c:pt>
                <c:pt idx="1159">
                  <c:v>2.6688741721854301</c:v>
                </c:pt>
                <c:pt idx="1160">
                  <c:v>2.2450331125827798</c:v>
                </c:pt>
                <c:pt idx="1161">
                  <c:v>2.5364238410595998</c:v>
                </c:pt>
                <c:pt idx="1162">
                  <c:v>2.4304635761589402</c:v>
                </c:pt>
                <c:pt idx="1163">
                  <c:v>3.0132450331125802</c:v>
                </c:pt>
                <c:pt idx="1164">
                  <c:v>1.90066225165563</c:v>
                </c:pt>
                <c:pt idx="1165">
                  <c:v>1.9801324503311299</c:v>
                </c:pt>
                <c:pt idx="1166">
                  <c:v>1.9801324503311299</c:v>
                </c:pt>
                <c:pt idx="1167">
                  <c:v>1.7947019867549701</c:v>
                </c:pt>
                <c:pt idx="1168">
                  <c:v>2.9337748344370902</c:v>
                </c:pt>
                <c:pt idx="1169">
                  <c:v>2.35099337748344</c:v>
                </c:pt>
                <c:pt idx="1170">
                  <c:v>1.95364238410596</c:v>
                </c:pt>
                <c:pt idx="1171">
                  <c:v>2.5364238410595998</c:v>
                </c:pt>
                <c:pt idx="1172">
                  <c:v>2.9072847682119201</c:v>
                </c:pt>
                <c:pt idx="1173">
                  <c:v>2.9602649006622501</c:v>
                </c:pt>
                <c:pt idx="1174">
                  <c:v>3.1192052980132501</c:v>
                </c:pt>
                <c:pt idx="1175">
                  <c:v>2.0596026490066199</c:v>
                </c:pt>
                <c:pt idx="1176">
                  <c:v>2.4834437086092702</c:v>
                </c:pt>
                <c:pt idx="1177">
                  <c:v>3.7019867549668901</c:v>
                </c:pt>
                <c:pt idx="1178">
                  <c:v>2.4569536423841098</c:v>
                </c:pt>
                <c:pt idx="1179">
                  <c:v>1.58278145695364</c:v>
                </c:pt>
                <c:pt idx="1180">
                  <c:v>2.2980132450331099</c:v>
                </c:pt>
                <c:pt idx="1181">
                  <c:v>3.3841059602649</c:v>
                </c:pt>
                <c:pt idx="1182">
                  <c:v>2.1655629139072801</c:v>
                </c:pt>
                <c:pt idx="1183">
                  <c:v>2.6953642384105998</c:v>
                </c:pt>
                <c:pt idx="1184">
                  <c:v>2.9602649006622501</c:v>
                </c:pt>
                <c:pt idx="1185">
                  <c:v>4.8940397350993399</c:v>
                </c:pt>
                <c:pt idx="1186">
                  <c:v>2.7483443708609299</c:v>
                </c:pt>
                <c:pt idx="1187">
                  <c:v>2.8807947019867499</c:v>
                </c:pt>
                <c:pt idx="1188">
                  <c:v>1.5562913907284801</c:v>
                </c:pt>
                <c:pt idx="1189">
                  <c:v>3.35761589403974</c:v>
                </c:pt>
                <c:pt idx="1190">
                  <c:v>3.0927152317880799</c:v>
                </c:pt>
                <c:pt idx="1191">
                  <c:v>3.4635761589404002</c:v>
                </c:pt>
                <c:pt idx="1192">
                  <c:v>3.35761589403974</c:v>
                </c:pt>
                <c:pt idx="1193">
                  <c:v>3.0132450331125802</c:v>
                </c:pt>
                <c:pt idx="1194">
                  <c:v>3.59602649006623</c:v>
                </c:pt>
                <c:pt idx="1195">
                  <c:v>3.7814569536423801</c:v>
                </c:pt>
                <c:pt idx="1196">
                  <c:v>3.7019867549668901</c:v>
                </c:pt>
                <c:pt idx="1197">
                  <c:v>2.9337748344370902</c:v>
                </c:pt>
                <c:pt idx="1198">
                  <c:v>2.9867549668874198</c:v>
                </c:pt>
                <c:pt idx="1199">
                  <c:v>2.9602649006622501</c:v>
                </c:pt>
                <c:pt idx="1200">
                  <c:v>2.7748344370860898</c:v>
                </c:pt>
                <c:pt idx="1201">
                  <c:v>2.8278145695364199</c:v>
                </c:pt>
                <c:pt idx="1202">
                  <c:v>1.74172185430464</c:v>
                </c:pt>
                <c:pt idx="1203">
                  <c:v>2.1655629139072801</c:v>
                </c:pt>
                <c:pt idx="1204">
                  <c:v>2.1390728476821201</c:v>
                </c:pt>
                <c:pt idx="1205">
                  <c:v>2.3774834437086101</c:v>
                </c:pt>
                <c:pt idx="1206">
                  <c:v>2.7218543046357602</c:v>
                </c:pt>
                <c:pt idx="1207">
                  <c:v>4.6291390728476802</c:v>
                </c:pt>
                <c:pt idx="1208">
                  <c:v>3.3046357615894002</c:v>
                </c:pt>
                <c:pt idx="1209">
                  <c:v>3.7549668874172202</c:v>
                </c:pt>
                <c:pt idx="1210">
                  <c:v>2.1390728476821201</c:v>
                </c:pt>
                <c:pt idx="1211">
                  <c:v>3.5695364238410598</c:v>
                </c:pt>
                <c:pt idx="1212">
                  <c:v>3.72847682119205</c:v>
                </c:pt>
                <c:pt idx="1213">
                  <c:v>2.9602649006622501</c:v>
                </c:pt>
                <c:pt idx="1214">
                  <c:v>3.9933774834437101</c:v>
                </c:pt>
                <c:pt idx="1215">
                  <c:v>3.0662251655629098</c:v>
                </c:pt>
                <c:pt idx="1216">
                  <c:v>3.72847682119205</c:v>
                </c:pt>
                <c:pt idx="1217">
                  <c:v>4.2582781456953596</c:v>
                </c:pt>
                <c:pt idx="1218">
                  <c:v>3.5695364238410598</c:v>
                </c:pt>
                <c:pt idx="1219">
                  <c:v>4.6556291390728504</c:v>
                </c:pt>
                <c:pt idx="1220">
                  <c:v>2.8807947019867499</c:v>
                </c:pt>
                <c:pt idx="1221">
                  <c:v>3.72847682119205</c:v>
                </c:pt>
                <c:pt idx="1222">
                  <c:v>3.4900662251655601</c:v>
                </c:pt>
                <c:pt idx="1223">
                  <c:v>4.0463576158940402</c:v>
                </c:pt>
                <c:pt idx="1224">
                  <c:v>3.5430463576158902</c:v>
                </c:pt>
                <c:pt idx="1225">
                  <c:v>3.0132450331125802</c:v>
                </c:pt>
                <c:pt idx="1226">
                  <c:v>3.72847682119205</c:v>
                </c:pt>
                <c:pt idx="1227">
                  <c:v>3.0132450331125802</c:v>
                </c:pt>
                <c:pt idx="1228">
                  <c:v>2.9602649006622501</c:v>
                </c:pt>
                <c:pt idx="1229">
                  <c:v>2.8013245033112599</c:v>
                </c:pt>
                <c:pt idx="1230">
                  <c:v>3.7019867549668901</c:v>
                </c:pt>
                <c:pt idx="1231">
                  <c:v>3.0132450331125802</c:v>
                </c:pt>
                <c:pt idx="1232">
                  <c:v>4.0198675496688701</c:v>
                </c:pt>
                <c:pt idx="1233">
                  <c:v>3.2516556291390701</c:v>
                </c:pt>
                <c:pt idx="1234">
                  <c:v>3.7019867549668901</c:v>
                </c:pt>
                <c:pt idx="1235">
                  <c:v>3.0132450331125802</c:v>
                </c:pt>
                <c:pt idx="1236">
                  <c:v>3.64900662251656</c:v>
                </c:pt>
                <c:pt idx="1237">
                  <c:v>3.3311258278145699</c:v>
                </c:pt>
                <c:pt idx="1238">
                  <c:v>3.3841059602649</c:v>
                </c:pt>
                <c:pt idx="1239">
                  <c:v>3.3311258278145699</c:v>
                </c:pt>
                <c:pt idx="1240">
                  <c:v>4.49668874172185</c:v>
                </c:pt>
                <c:pt idx="1241">
                  <c:v>2.85430463576159</c:v>
                </c:pt>
                <c:pt idx="1242">
                  <c:v>3.4105960264900701</c:v>
                </c:pt>
                <c:pt idx="1243">
                  <c:v>3.7549668874172202</c:v>
                </c:pt>
                <c:pt idx="1244">
                  <c:v>3.72847682119205</c:v>
                </c:pt>
                <c:pt idx="1245">
                  <c:v>3.0927152317880799</c:v>
                </c:pt>
                <c:pt idx="1246">
                  <c:v>3.88741721854305</c:v>
                </c:pt>
                <c:pt idx="1247">
                  <c:v>4.1788079470198696</c:v>
                </c:pt>
                <c:pt idx="1248">
                  <c:v>3.0662251655629098</c:v>
                </c:pt>
                <c:pt idx="1249">
                  <c:v>2.9072847682119201</c:v>
                </c:pt>
                <c:pt idx="1250">
                  <c:v>2.6688741721854301</c:v>
                </c:pt>
                <c:pt idx="1251">
                  <c:v>3.0927152317880799</c:v>
                </c:pt>
                <c:pt idx="1252">
                  <c:v>2.9337748344370902</c:v>
                </c:pt>
                <c:pt idx="1253">
                  <c:v>3.4105960264900701</c:v>
                </c:pt>
                <c:pt idx="1254">
                  <c:v>3.0662251655629098</c:v>
                </c:pt>
                <c:pt idx="1255">
                  <c:v>3.5165562913907298</c:v>
                </c:pt>
                <c:pt idx="1256">
                  <c:v>3.64900662251656</c:v>
                </c:pt>
                <c:pt idx="1257">
                  <c:v>3.3841059602649</c:v>
                </c:pt>
                <c:pt idx="1258">
                  <c:v>3.2516556291390701</c:v>
                </c:pt>
                <c:pt idx="1259">
                  <c:v>2.4304635761589402</c:v>
                </c:pt>
                <c:pt idx="1260">
                  <c:v>2.27152317880795</c:v>
                </c:pt>
                <c:pt idx="1261">
                  <c:v>3.14569536423841</c:v>
                </c:pt>
                <c:pt idx="1262">
                  <c:v>3.5430463576158902</c:v>
                </c:pt>
                <c:pt idx="1263">
                  <c:v>3.5165562913907298</c:v>
                </c:pt>
                <c:pt idx="1264">
                  <c:v>3.9139072847682099</c:v>
                </c:pt>
                <c:pt idx="1265">
                  <c:v>3.5165562913907298</c:v>
                </c:pt>
                <c:pt idx="1266">
                  <c:v>3.0662251655629098</c:v>
                </c:pt>
                <c:pt idx="1267">
                  <c:v>3.2781456953642398</c:v>
                </c:pt>
                <c:pt idx="1268">
                  <c:v>2.7748344370860898</c:v>
                </c:pt>
                <c:pt idx="1269">
                  <c:v>2.2185430463576199</c:v>
                </c:pt>
                <c:pt idx="1270">
                  <c:v>3.9933774834437101</c:v>
                </c:pt>
                <c:pt idx="1271">
                  <c:v>2.7483443708609299</c:v>
                </c:pt>
                <c:pt idx="1272">
                  <c:v>3.4900662251655601</c:v>
                </c:pt>
                <c:pt idx="1273">
                  <c:v>3.64900662251656</c:v>
                </c:pt>
                <c:pt idx="1274">
                  <c:v>2.1390728476821201</c:v>
                </c:pt>
                <c:pt idx="1275">
                  <c:v>2.1655629139072801</c:v>
                </c:pt>
                <c:pt idx="1276">
                  <c:v>2.6953642384105998</c:v>
                </c:pt>
                <c:pt idx="1277">
                  <c:v>3.0397350993377499</c:v>
                </c:pt>
                <c:pt idx="1278">
                  <c:v>2.5099337748344399</c:v>
                </c:pt>
                <c:pt idx="1279">
                  <c:v>2.6953642384105998</c:v>
                </c:pt>
                <c:pt idx="1280">
                  <c:v>2.5099337748344399</c:v>
                </c:pt>
                <c:pt idx="1281">
                  <c:v>2.6158940397351</c:v>
                </c:pt>
                <c:pt idx="1282">
                  <c:v>3.1986754966887401</c:v>
                </c:pt>
                <c:pt idx="1283">
                  <c:v>2.6688741721854301</c:v>
                </c:pt>
                <c:pt idx="1284">
                  <c:v>4.2052980132450299</c:v>
                </c:pt>
                <c:pt idx="1285">
                  <c:v>3.0397350993377499</c:v>
                </c:pt>
                <c:pt idx="1286">
                  <c:v>3.0397350993377499</c:v>
                </c:pt>
                <c:pt idx="1287">
                  <c:v>3.3841059602649</c:v>
                </c:pt>
                <c:pt idx="1288">
                  <c:v>2.8807947019867499</c:v>
                </c:pt>
                <c:pt idx="1289">
                  <c:v>2.3774834437086101</c:v>
                </c:pt>
                <c:pt idx="1290">
                  <c:v>2.7483443708609299</c:v>
                </c:pt>
                <c:pt idx="1291">
                  <c:v>3.2516556291390701</c:v>
                </c:pt>
                <c:pt idx="1292">
                  <c:v>2.4834437086092702</c:v>
                </c:pt>
                <c:pt idx="1293">
                  <c:v>2.5099337748344399</c:v>
                </c:pt>
                <c:pt idx="1294">
                  <c:v>3.1986754966887401</c:v>
                </c:pt>
                <c:pt idx="1295">
                  <c:v>2.6953642384105998</c:v>
                </c:pt>
                <c:pt idx="1296">
                  <c:v>3.59602649006623</c:v>
                </c:pt>
                <c:pt idx="1297">
                  <c:v>2.1390728476821201</c:v>
                </c:pt>
                <c:pt idx="1298">
                  <c:v>2.2450331125827798</c:v>
                </c:pt>
                <c:pt idx="1299">
                  <c:v>3.4900662251655601</c:v>
                </c:pt>
                <c:pt idx="1300">
                  <c:v>2.9602649006622501</c:v>
                </c:pt>
                <c:pt idx="1301">
                  <c:v>2.9867549668874198</c:v>
                </c:pt>
                <c:pt idx="1302">
                  <c:v>2.1920529801324502</c:v>
                </c:pt>
                <c:pt idx="1303">
                  <c:v>2.85430463576159</c:v>
                </c:pt>
                <c:pt idx="1304">
                  <c:v>3.59602649006623</c:v>
                </c:pt>
                <c:pt idx="1305">
                  <c:v>2.64238410596026</c:v>
                </c:pt>
                <c:pt idx="1306">
                  <c:v>3.35761589403974</c:v>
                </c:pt>
                <c:pt idx="1307">
                  <c:v>3.35761589403974</c:v>
                </c:pt>
                <c:pt idx="1308">
                  <c:v>3.2251655629139102</c:v>
                </c:pt>
                <c:pt idx="1309">
                  <c:v>2.5894039735099299</c:v>
                </c:pt>
                <c:pt idx="1310">
                  <c:v>2.1390728476821201</c:v>
                </c:pt>
                <c:pt idx="1311">
                  <c:v>3.0927152317880799</c:v>
                </c:pt>
                <c:pt idx="1312">
                  <c:v>2.0860927152317901</c:v>
                </c:pt>
                <c:pt idx="1313">
                  <c:v>2.9867549668874198</c:v>
                </c:pt>
                <c:pt idx="1314">
                  <c:v>3.0132450331125802</c:v>
                </c:pt>
                <c:pt idx="1315">
                  <c:v>2.5364238410595998</c:v>
                </c:pt>
                <c:pt idx="1316">
                  <c:v>2.7748344370860898</c:v>
                </c:pt>
                <c:pt idx="1317">
                  <c:v>3.2516556291390701</c:v>
                </c:pt>
                <c:pt idx="1318">
                  <c:v>3.1192052980132501</c:v>
                </c:pt>
                <c:pt idx="1319">
                  <c:v>2.9867549668874198</c:v>
                </c:pt>
                <c:pt idx="1320">
                  <c:v>2.6688741721854301</c:v>
                </c:pt>
                <c:pt idx="1321">
                  <c:v>3.1192052980132501</c:v>
                </c:pt>
                <c:pt idx="1322">
                  <c:v>2.6953642384105998</c:v>
                </c:pt>
                <c:pt idx="1323">
                  <c:v>3.1192052980132501</c:v>
                </c:pt>
                <c:pt idx="1324">
                  <c:v>2.8807947019867499</c:v>
                </c:pt>
                <c:pt idx="1325">
                  <c:v>3.2251655629139102</c:v>
                </c:pt>
                <c:pt idx="1326">
                  <c:v>2.9337748344370902</c:v>
                </c:pt>
                <c:pt idx="1327">
                  <c:v>2.8807947019867499</c:v>
                </c:pt>
                <c:pt idx="1328">
                  <c:v>2.7483443708609299</c:v>
                </c:pt>
                <c:pt idx="1329">
                  <c:v>3.35761589403974</c:v>
                </c:pt>
                <c:pt idx="1330">
                  <c:v>4.4437086092715203</c:v>
                </c:pt>
                <c:pt idx="1331">
                  <c:v>3.8609271523178799</c:v>
                </c:pt>
                <c:pt idx="1332">
                  <c:v>3.43708609271523</c:v>
                </c:pt>
                <c:pt idx="1333">
                  <c:v>3.3311258278145699</c:v>
                </c:pt>
                <c:pt idx="1334">
                  <c:v>3.59602649006623</c:v>
                </c:pt>
                <c:pt idx="1335">
                  <c:v>3.5165562913907298</c:v>
                </c:pt>
                <c:pt idx="1336">
                  <c:v>3.1986754966887401</c:v>
                </c:pt>
                <c:pt idx="1337">
                  <c:v>3.7019867549668901</c:v>
                </c:pt>
                <c:pt idx="1338">
                  <c:v>3.2781456953642398</c:v>
                </c:pt>
                <c:pt idx="1339">
                  <c:v>3.96688741721854</c:v>
                </c:pt>
                <c:pt idx="1340">
                  <c:v>2.9867549668874198</c:v>
                </c:pt>
                <c:pt idx="1341">
                  <c:v>2.8013245033112599</c:v>
                </c:pt>
                <c:pt idx="1342">
                  <c:v>3.4105960264900701</c:v>
                </c:pt>
                <c:pt idx="1343">
                  <c:v>3.1192052980132501</c:v>
                </c:pt>
                <c:pt idx="1344">
                  <c:v>2.56291390728477</c:v>
                </c:pt>
                <c:pt idx="1345">
                  <c:v>2.8278145695364199</c:v>
                </c:pt>
                <c:pt idx="1346">
                  <c:v>2.9867549668874198</c:v>
                </c:pt>
                <c:pt idx="1347">
                  <c:v>2.6688741721854301</c:v>
                </c:pt>
                <c:pt idx="1348">
                  <c:v>3.0397350993377499</c:v>
                </c:pt>
                <c:pt idx="1349">
                  <c:v>3.0662251655629098</c:v>
                </c:pt>
                <c:pt idx="1350">
                  <c:v>2.6953642384105998</c:v>
                </c:pt>
                <c:pt idx="1351">
                  <c:v>2.7748344370860898</c:v>
                </c:pt>
                <c:pt idx="1352">
                  <c:v>3.2251655629139102</c:v>
                </c:pt>
                <c:pt idx="1353">
                  <c:v>2.7218543046357602</c:v>
                </c:pt>
                <c:pt idx="1354">
                  <c:v>3.88741721854305</c:v>
                </c:pt>
                <c:pt idx="1355">
                  <c:v>2.9602649006622501</c:v>
                </c:pt>
                <c:pt idx="1356">
                  <c:v>3.0397350993377499</c:v>
                </c:pt>
                <c:pt idx="1357">
                  <c:v>3.0927152317880799</c:v>
                </c:pt>
                <c:pt idx="1358">
                  <c:v>3.3046357615894002</c:v>
                </c:pt>
                <c:pt idx="1359">
                  <c:v>2.35099337748344</c:v>
                </c:pt>
                <c:pt idx="1360">
                  <c:v>3.1721854304635801</c:v>
                </c:pt>
                <c:pt idx="1361">
                  <c:v>3.3046357615894002</c:v>
                </c:pt>
                <c:pt idx="1362">
                  <c:v>3.7814569536423801</c:v>
                </c:pt>
                <c:pt idx="1363">
                  <c:v>3.0927152317880799</c:v>
                </c:pt>
                <c:pt idx="1364">
                  <c:v>2.3774834437086101</c:v>
                </c:pt>
                <c:pt idx="1365">
                  <c:v>2.1390728476821201</c:v>
                </c:pt>
                <c:pt idx="1366">
                  <c:v>4.12582781456954</c:v>
                </c:pt>
                <c:pt idx="1367">
                  <c:v>2.5364238410595998</c:v>
                </c:pt>
                <c:pt idx="1368">
                  <c:v>3.5430463576158902</c:v>
                </c:pt>
                <c:pt idx="1369">
                  <c:v>2.9602649006622501</c:v>
                </c:pt>
                <c:pt idx="1370">
                  <c:v>2.4304635761589402</c:v>
                </c:pt>
                <c:pt idx="1371">
                  <c:v>3.1721854304635801</c:v>
                </c:pt>
                <c:pt idx="1372">
                  <c:v>2.35099337748344</c:v>
                </c:pt>
                <c:pt idx="1373">
                  <c:v>3.67549668874172</c:v>
                </c:pt>
                <c:pt idx="1374">
                  <c:v>2.8807947019867499</c:v>
                </c:pt>
                <c:pt idx="1375">
                  <c:v>3.1986754966887401</c:v>
                </c:pt>
                <c:pt idx="1376">
                  <c:v>2.4569536423841098</c:v>
                </c:pt>
                <c:pt idx="1377">
                  <c:v>2.9867549668874198</c:v>
                </c:pt>
                <c:pt idx="1378">
                  <c:v>2.35099337748344</c:v>
                </c:pt>
                <c:pt idx="1379">
                  <c:v>2.7483443708609299</c:v>
                </c:pt>
                <c:pt idx="1380">
                  <c:v>3.7549668874172202</c:v>
                </c:pt>
                <c:pt idx="1381">
                  <c:v>2.6953642384105998</c:v>
                </c:pt>
                <c:pt idx="1382">
                  <c:v>3.5695364238410598</c:v>
                </c:pt>
                <c:pt idx="1383">
                  <c:v>2.9867549668874198</c:v>
                </c:pt>
                <c:pt idx="1384">
                  <c:v>2.7218543046357602</c:v>
                </c:pt>
                <c:pt idx="1385">
                  <c:v>3.3841059602649</c:v>
                </c:pt>
                <c:pt idx="1386">
                  <c:v>2.64238410596026</c:v>
                </c:pt>
                <c:pt idx="1387">
                  <c:v>2.85430463576159</c:v>
                </c:pt>
                <c:pt idx="1388">
                  <c:v>2.03311258278146</c:v>
                </c:pt>
                <c:pt idx="1389">
                  <c:v>4.3112582781456998</c:v>
                </c:pt>
                <c:pt idx="1390">
                  <c:v>2.8013245033112599</c:v>
                </c:pt>
                <c:pt idx="1391">
                  <c:v>2.9337748344370902</c:v>
                </c:pt>
                <c:pt idx="1392">
                  <c:v>3.2251655629139102</c:v>
                </c:pt>
                <c:pt idx="1393">
                  <c:v>2.32450331125828</c:v>
                </c:pt>
                <c:pt idx="1394">
                  <c:v>2.2185430463576199</c:v>
                </c:pt>
                <c:pt idx="1395">
                  <c:v>2.85430463576159</c:v>
                </c:pt>
                <c:pt idx="1396">
                  <c:v>2.6158940397351</c:v>
                </c:pt>
                <c:pt idx="1397">
                  <c:v>2.4569536423841098</c:v>
                </c:pt>
                <c:pt idx="1398">
                  <c:v>3.43708609271523</c:v>
                </c:pt>
                <c:pt idx="1399">
                  <c:v>3.1192052980132501</c:v>
                </c:pt>
                <c:pt idx="1400">
                  <c:v>1.82119205298013</c:v>
                </c:pt>
                <c:pt idx="1401">
                  <c:v>3.1192052980132501</c:v>
                </c:pt>
                <c:pt idx="1402">
                  <c:v>2.5099337748344399</c:v>
                </c:pt>
                <c:pt idx="1403">
                  <c:v>2.9072847682119201</c:v>
                </c:pt>
                <c:pt idx="1404">
                  <c:v>3.67549668874172</c:v>
                </c:pt>
                <c:pt idx="1405">
                  <c:v>3.9933774834437101</c:v>
                </c:pt>
                <c:pt idx="1406">
                  <c:v>2.40397350993377</c:v>
                </c:pt>
                <c:pt idx="1407">
                  <c:v>3.0927152317880799</c:v>
                </c:pt>
                <c:pt idx="1408">
                  <c:v>2.8013245033112599</c:v>
                </c:pt>
                <c:pt idx="1409">
                  <c:v>3.7549668874172202</c:v>
                </c:pt>
                <c:pt idx="1410">
                  <c:v>2.8807947019867499</c:v>
                </c:pt>
                <c:pt idx="1411">
                  <c:v>3.3841059602649</c:v>
                </c:pt>
                <c:pt idx="1412">
                  <c:v>3.7019867549668901</c:v>
                </c:pt>
                <c:pt idx="1413">
                  <c:v>2.5099337748344399</c:v>
                </c:pt>
                <c:pt idx="1414">
                  <c:v>2.8807947019867499</c:v>
                </c:pt>
                <c:pt idx="1415">
                  <c:v>2.9602649006622501</c:v>
                </c:pt>
                <c:pt idx="1416">
                  <c:v>3.72847682119205</c:v>
                </c:pt>
                <c:pt idx="1417">
                  <c:v>3.0132450331125802</c:v>
                </c:pt>
                <c:pt idx="1418">
                  <c:v>2.6953642384105998</c:v>
                </c:pt>
                <c:pt idx="1419">
                  <c:v>3.0662251655629098</c:v>
                </c:pt>
                <c:pt idx="1420">
                  <c:v>2.6158940397351</c:v>
                </c:pt>
                <c:pt idx="1421">
                  <c:v>2.9072847682119201</c:v>
                </c:pt>
                <c:pt idx="1422">
                  <c:v>3.1192052980132501</c:v>
                </c:pt>
                <c:pt idx="1423">
                  <c:v>2.9867549668874198</c:v>
                </c:pt>
                <c:pt idx="1424">
                  <c:v>2.5099337748344399</c:v>
                </c:pt>
                <c:pt idx="1425">
                  <c:v>3.0132450331125802</c:v>
                </c:pt>
                <c:pt idx="1426">
                  <c:v>2.9602649006622501</c:v>
                </c:pt>
                <c:pt idx="1427">
                  <c:v>3.72847682119205</c:v>
                </c:pt>
                <c:pt idx="1428">
                  <c:v>3.1721854304635801</c:v>
                </c:pt>
                <c:pt idx="1429">
                  <c:v>4.2317880794702001</c:v>
                </c:pt>
                <c:pt idx="1430">
                  <c:v>3.4635761589404002</c:v>
                </c:pt>
                <c:pt idx="1431">
                  <c:v>2.4834437086092702</c:v>
                </c:pt>
                <c:pt idx="1432">
                  <c:v>3.0927152317880799</c:v>
                </c:pt>
                <c:pt idx="1433">
                  <c:v>2.8013245033112599</c:v>
                </c:pt>
                <c:pt idx="1434">
                  <c:v>3.14569536423841</c:v>
                </c:pt>
                <c:pt idx="1435">
                  <c:v>2.85430463576159</c:v>
                </c:pt>
                <c:pt idx="1436">
                  <c:v>2.7218543046357602</c:v>
                </c:pt>
                <c:pt idx="1437">
                  <c:v>2.8278145695364199</c:v>
                </c:pt>
                <c:pt idx="1438">
                  <c:v>3.2781456953642398</c:v>
                </c:pt>
                <c:pt idx="1439">
                  <c:v>3.5165562913907298</c:v>
                </c:pt>
                <c:pt idx="1440">
                  <c:v>3.5695364238410598</c:v>
                </c:pt>
                <c:pt idx="1441">
                  <c:v>2.7218543046357602</c:v>
                </c:pt>
                <c:pt idx="1442">
                  <c:v>3.1986754966887401</c:v>
                </c:pt>
                <c:pt idx="1443">
                  <c:v>3.2251655629139102</c:v>
                </c:pt>
                <c:pt idx="1444">
                  <c:v>4.3377483443708602</c:v>
                </c:pt>
                <c:pt idx="1445">
                  <c:v>2.8278145695364199</c:v>
                </c:pt>
                <c:pt idx="1446">
                  <c:v>2.7748344370860898</c:v>
                </c:pt>
                <c:pt idx="1447">
                  <c:v>3.67549668874172</c:v>
                </c:pt>
                <c:pt idx="1448">
                  <c:v>3.9139072847682099</c:v>
                </c:pt>
                <c:pt idx="1449">
                  <c:v>2.64238410596026</c:v>
                </c:pt>
                <c:pt idx="1450">
                  <c:v>3.1721854304635801</c:v>
                </c:pt>
                <c:pt idx="1451">
                  <c:v>2.6953642384105998</c:v>
                </c:pt>
                <c:pt idx="1452">
                  <c:v>3.0662251655629098</c:v>
                </c:pt>
                <c:pt idx="1453">
                  <c:v>2.4304635761589402</c:v>
                </c:pt>
                <c:pt idx="1454">
                  <c:v>3.6225165562913899</c:v>
                </c:pt>
                <c:pt idx="1455">
                  <c:v>3.0662251655629098</c:v>
                </c:pt>
                <c:pt idx="1456">
                  <c:v>2.6953642384105998</c:v>
                </c:pt>
                <c:pt idx="1457">
                  <c:v>3.59602649006623</c:v>
                </c:pt>
                <c:pt idx="1458">
                  <c:v>3.1721854304635801</c:v>
                </c:pt>
                <c:pt idx="1459">
                  <c:v>2.5099337748344399</c:v>
                </c:pt>
                <c:pt idx="1460">
                  <c:v>3.5430463576158902</c:v>
                </c:pt>
                <c:pt idx="1461">
                  <c:v>2.56291390728477</c:v>
                </c:pt>
                <c:pt idx="1462">
                  <c:v>3.1986754966887401</c:v>
                </c:pt>
                <c:pt idx="1463">
                  <c:v>3.1192052980132501</c:v>
                </c:pt>
                <c:pt idx="1464">
                  <c:v>2.8807947019867499</c:v>
                </c:pt>
                <c:pt idx="1465">
                  <c:v>2.7483443708609299</c:v>
                </c:pt>
                <c:pt idx="1466">
                  <c:v>2.9072847682119201</c:v>
                </c:pt>
                <c:pt idx="1467">
                  <c:v>2.7748344370860898</c:v>
                </c:pt>
                <c:pt idx="1468">
                  <c:v>2.4304635761589402</c:v>
                </c:pt>
                <c:pt idx="1469">
                  <c:v>2.9602649006622501</c:v>
                </c:pt>
                <c:pt idx="1470">
                  <c:v>2.6688741721854301</c:v>
                </c:pt>
                <c:pt idx="1471">
                  <c:v>3.2251655629139102</c:v>
                </c:pt>
                <c:pt idx="1472">
                  <c:v>3.0132450331125802</c:v>
                </c:pt>
                <c:pt idx="1473">
                  <c:v>2.1390728476821201</c:v>
                </c:pt>
                <c:pt idx="1474">
                  <c:v>3.3046357615894002</c:v>
                </c:pt>
                <c:pt idx="1475">
                  <c:v>3.4105960264900701</c:v>
                </c:pt>
                <c:pt idx="1476">
                  <c:v>2.8013245033112599</c:v>
                </c:pt>
                <c:pt idx="1477">
                  <c:v>2.6688741721854301</c:v>
                </c:pt>
                <c:pt idx="1478">
                  <c:v>3.1721854304635801</c:v>
                </c:pt>
                <c:pt idx="1479">
                  <c:v>2.56291390728477</c:v>
                </c:pt>
                <c:pt idx="1480">
                  <c:v>2.9602649006622501</c:v>
                </c:pt>
                <c:pt idx="1481">
                  <c:v>3.2251655629139102</c:v>
                </c:pt>
                <c:pt idx="1482">
                  <c:v>3.3311258278145699</c:v>
                </c:pt>
                <c:pt idx="1483">
                  <c:v>3.6225165562913899</c:v>
                </c:pt>
                <c:pt idx="1484">
                  <c:v>3.0927152317880799</c:v>
                </c:pt>
                <c:pt idx="1485">
                  <c:v>3.59602649006623</c:v>
                </c:pt>
                <c:pt idx="1486">
                  <c:v>4.5761589403973497</c:v>
                </c:pt>
                <c:pt idx="1487">
                  <c:v>3.43708609271523</c:v>
                </c:pt>
                <c:pt idx="1488">
                  <c:v>2.2980132450331099</c:v>
                </c:pt>
                <c:pt idx="1489">
                  <c:v>3.1192052980132501</c:v>
                </c:pt>
                <c:pt idx="1490">
                  <c:v>3.2251655629139102</c:v>
                </c:pt>
                <c:pt idx="1491">
                  <c:v>2.8013245033112599</c:v>
                </c:pt>
                <c:pt idx="1492">
                  <c:v>2.9602649006622501</c:v>
                </c:pt>
                <c:pt idx="1493">
                  <c:v>3.0132450331125802</c:v>
                </c:pt>
                <c:pt idx="1494">
                  <c:v>2.11258278145695</c:v>
                </c:pt>
                <c:pt idx="1495">
                  <c:v>2.7483443708609299</c:v>
                </c:pt>
                <c:pt idx="1496">
                  <c:v>1.6092715231788099</c:v>
                </c:pt>
                <c:pt idx="1497">
                  <c:v>2.0066225165562899</c:v>
                </c:pt>
                <c:pt idx="1498">
                  <c:v>2.4834437086092702</c:v>
                </c:pt>
                <c:pt idx="1499">
                  <c:v>1.7682119205297999</c:v>
                </c:pt>
                <c:pt idx="1500">
                  <c:v>2.32450331125828</c:v>
                </c:pt>
                <c:pt idx="1501">
                  <c:v>2.6688741721854301</c:v>
                </c:pt>
                <c:pt idx="1502">
                  <c:v>1.9271523178807899</c:v>
                </c:pt>
                <c:pt idx="1503">
                  <c:v>2.2185430463576199</c:v>
                </c:pt>
                <c:pt idx="1504">
                  <c:v>3.6225165562913899</c:v>
                </c:pt>
                <c:pt idx="1505">
                  <c:v>2.32450331125828</c:v>
                </c:pt>
                <c:pt idx="1506">
                  <c:v>2.64238410596026</c:v>
                </c:pt>
                <c:pt idx="1507">
                  <c:v>3.88741721854305</c:v>
                </c:pt>
                <c:pt idx="1508">
                  <c:v>2.5894039735099299</c:v>
                </c:pt>
                <c:pt idx="1509">
                  <c:v>4.3642384105960303</c:v>
                </c:pt>
                <c:pt idx="1510">
                  <c:v>3.8344370860927199</c:v>
                </c:pt>
                <c:pt idx="1511">
                  <c:v>2.0596026490066199</c:v>
                </c:pt>
                <c:pt idx="1512">
                  <c:v>4.0463576158940402</c:v>
                </c:pt>
                <c:pt idx="1513">
                  <c:v>3.3841059602649</c:v>
                </c:pt>
                <c:pt idx="1514">
                  <c:v>2.7748344370860898</c:v>
                </c:pt>
                <c:pt idx="1515">
                  <c:v>2.8013245033112599</c:v>
                </c:pt>
                <c:pt idx="1516">
                  <c:v>3.7549668874172202</c:v>
                </c:pt>
                <c:pt idx="1517">
                  <c:v>1.9271523178807899</c:v>
                </c:pt>
                <c:pt idx="1518">
                  <c:v>3.0662251655629098</c:v>
                </c:pt>
                <c:pt idx="1519">
                  <c:v>3.6225165562913899</c:v>
                </c:pt>
                <c:pt idx="1520">
                  <c:v>2.85430463576159</c:v>
                </c:pt>
                <c:pt idx="1521">
                  <c:v>2.6953642384105998</c:v>
                </c:pt>
                <c:pt idx="1522">
                  <c:v>2.1390728476821201</c:v>
                </c:pt>
                <c:pt idx="1523">
                  <c:v>2.9602649006622501</c:v>
                </c:pt>
                <c:pt idx="1524">
                  <c:v>2.6688741721854301</c:v>
                </c:pt>
                <c:pt idx="1525">
                  <c:v>3.67549668874172</c:v>
                </c:pt>
                <c:pt idx="1526">
                  <c:v>3.2251655629139102</c:v>
                </c:pt>
                <c:pt idx="1527">
                  <c:v>2.4834437086092702</c:v>
                </c:pt>
                <c:pt idx="1528">
                  <c:v>2.56291390728477</c:v>
                </c:pt>
                <c:pt idx="1529">
                  <c:v>3.14569536423841</c:v>
                </c:pt>
                <c:pt idx="1530">
                  <c:v>3.59602649006623</c:v>
                </c:pt>
                <c:pt idx="1531">
                  <c:v>3.7019867549668901</c:v>
                </c:pt>
                <c:pt idx="1532">
                  <c:v>3.4900662251655601</c:v>
                </c:pt>
                <c:pt idx="1533">
                  <c:v>3.5165562913907298</c:v>
                </c:pt>
                <c:pt idx="1534">
                  <c:v>2.9602649006622501</c:v>
                </c:pt>
                <c:pt idx="1535">
                  <c:v>2.32450331125828</c:v>
                </c:pt>
                <c:pt idx="1536">
                  <c:v>3.3311258278145699</c:v>
                </c:pt>
                <c:pt idx="1537">
                  <c:v>2.9867549668874198</c:v>
                </c:pt>
                <c:pt idx="1538">
                  <c:v>4.4437086092715203</c:v>
                </c:pt>
                <c:pt idx="1539">
                  <c:v>3.4900662251655601</c:v>
                </c:pt>
                <c:pt idx="1540">
                  <c:v>3.1721854304635801</c:v>
                </c:pt>
                <c:pt idx="1541">
                  <c:v>4.2317880794702001</c:v>
                </c:pt>
                <c:pt idx="1542">
                  <c:v>3.35761589403974</c:v>
                </c:pt>
                <c:pt idx="1543">
                  <c:v>3.0397350993377499</c:v>
                </c:pt>
                <c:pt idx="1544">
                  <c:v>2.3774834437086101</c:v>
                </c:pt>
                <c:pt idx="1545">
                  <c:v>2.6688741721854301</c:v>
                </c:pt>
                <c:pt idx="1546">
                  <c:v>2.8807947019867499</c:v>
                </c:pt>
                <c:pt idx="1547">
                  <c:v>2.8807947019867499</c:v>
                </c:pt>
                <c:pt idx="1548">
                  <c:v>2.8013245033112599</c:v>
                </c:pt>
                <c:pt idx="1549">
                  <c:v>3.2251655629139102</c:v>
                </c:pt>
                <c:pt idx="1550">
                  <c:v>4.0993377483443698</c:v>
                </c:pt>
                <c:pt idx="1551">
                  <c:v>3.72847682119205</c:v>
                </c:pt>
                <c:pt idx="1552">
                  <c:v>3.4635761589404002</c:v>
                </c:pt>
                <c:pt idx="1553">
                  <c:v>3.1986754966887401</c:v>
                </c:pt>
                <c:pt idx="1554">
                  <c:v>3.2251655629139102</c:v>
                </c:pt>
                <c:pt idx="1555">
                  <c:v>3.88741721854305</c:v>
                </c:pt>
                <c:pt idx="1556">
                  <c:v>3.88741721854305</c:v>
                </c:pt>
                <c:pt idx="1557">
                  <c:v>3.43708609271523</c:v>
                </c:pt>
                <c:pt idx="1558">
                  <c:v>3.1721854304635801</c:v>
                </c:pt>
                <c:pt idx="1559">
                  <c:v>3.0132450331125802</c:v>
                </c:pt>
                <c:pt idx="1560">
                  <c:v>2.9602649006622501</c:v>
                </c:pt>
                <c:pt idx="1561">
                  <c:v>3.8079470198675498</c:v>
                </c:pt>
                <c:pt idx="1562">
                  <c:v>3.1192052980132501</c:v>
                </c:pt>
                <c:pt idx="1563">
                  <c:v>2.8807947019867499</c:v>
                </c:pt>
                <c:pt idx="1564">
                  <c:v>3.0662251655629098</c:v>
                </c:pt>
                <c:pt idx="1565">
                  <c:v>3.5165562913907298</c:v>
                </c:pt>
                <c:pt idx="1566">
                  <c:v>3.3046357615894002</c:v>
                </c:pt>
                <c:pt idx="1567">
                  <c:v>3.4635761589404002</c:v>
                </c:pt>
                <c:pt idx="1568">
                  <c:v>3.1986754966887401</c:v>
                </c:pt>
                <c:pt idx="1569">
                  <c:v>3.4105960264900701</c:v>
                </c:pt>
                <c:pt idx="1570">
                  <c:v>4.2847682119205297</c:v>
                </c:pt>
                <c:pt idx="1571">
                  <c:v>3.0397350993377499</c:v>
                </c:pt>
                <c:pt idx="1572">
                  <c:v>3.0397350993377499</c:v>
                </c:pt>
                <c:pt idx="1573">
                  <c:v>3.7019867549668901</c:v>
                </c:pt>
                <c:pt idx="1574">
                  <c:v>3.4105960264900701</c:v>
                </c:pt>
                <c:pt idx="1575">
                  <c:v>3.3841059602649</c:v>
                </c:pt>
                <c:pt idx="1576">
                  <c:v>2.9602649006622501</c:v>
                </c:pt>
                <c:pt idx="1577">
                  <c:v>2.9867549668874198</c:v>
                </c:pt>
                <c:pt idx="1578">
                  <c:v>2.9867549668874198</c:v>
                </c:pt>
                <c:pt idx="1579">
                  <c:v>2.11258278145695</c:v>
                </c:pt>
                <c:pt idx="1580">
                  <c:v>1.9801324503311299</c:v>
                </c:pt>
                <c:pt idx="1581">
                  <c:v>1.7947019867549701</c:v>
                </c:pt>
                <c:pt idx="1582">
                  <c:v>2.27152317880795</c:v>
                </c:pt>
                <c:pt idx="1583">
                  <c:v>2.11258278145695</c:v>
                </c:pt>
                <c:pt idx="1584">
                  <c:v>3.3841059602649</c:v>
                </c:pt>
                <c:pt idx="1585">
                  <c:v>1.8476821192052999</c:v>
                </c:pt>
                <c:pt idx="1586">
                  <c:v>3.0397350993377499</c:v>
                </c:pt>
                <c:pt idx="1587">
                  <c:v>3.59602649006623</c:v>
                </c:pt>
                <c:pt idx="1588">
                  <c:v>2.9072847682119201</c:v>
                </c:pt>
                <c:pt idx="1589">
                  <c:v>3.35761589403974</c:v>
                </c:pt>
                <c:pt idx="1590">
                  <c:v>2.8013245033112599</c:v>
                </c:pt>
                <c:pt idx="1591">
                  <c:v>3.8344370860927199</c:v>
                </c:pt>
                <c:pt idx="1592">
                  <c:v>3.7814569536423801</c:v>
                </c:pt>
                <c:pt idx="1593">
                  <c:v>2.35099337748344</c:v>
                </c:pt>
                <c:pt idx="1594">
                  <c:v>2.40397350993377</c:v>
                </c:pt>
                <c:pt idx="1595">
                  <c:v>2.8807947019867499</c:v>
                </c:pt>
                <c:pt idx="1596">
                  <c:v>2.7748344370860898</c:v>
                </c:pt>
                <c:pt idx="1597">
                  <c:v>2.6688741721854301</c:v>
                </c:pt>
                <c:pt idx="1598">
                  <c:v>2.7748344370860898</c:v>
                </c:pt>
                <c:pt idx="1599">
                  <c:v>3.7814569536423801</c:v>
                </c:pt>
                <c:pt idx="1600">
                  <c:v>2.32450331125828</c:v>
                </c:pt>
                <c:pt idx="1601">
                  <c:v>2.40397350993377</c:v>
                </c:pt>
                <c:pt idx="1602">
                  <c:v>2.8013245033112599</c:v>
                </c:pt>
                <c:pt idx="1603">
                  <c:v>3.3046357615894002</c:v>
                </c:pt>
                <c:pt idx="1604">
                  <c:v>3.5165562913907298</c:v>
                </c:pt>
                <c:pt idx="1605">
                  <c:v>2.27152317880795</c:v>
                </c:pt>
                <c:pt idx="1606">
                  <c:v>3.3046357615894002</c:v>
                </c:pt>
                <c:pt idx="1607">
                  <c:v>2.4834437086092702</c:v>
                </c:pt>
                <c:pt idx="1608">
                  <c:v>2.0066225165562899</c:v>
                </c:pt>
                <c:pt idx="1609">
                  <c:v>2.8278145695364199</c:v>
                </c:pt>
                <c:pt idx="1610">
                  <c:v>2.40397350993377</c:v>
                </c:pt>
                <c:pt idx="1611">
                  <c:v>2.64238410596026</c:v>
                </c:pt>
                <c:pt idx="1612">
                  <c:v>3.1192052980132501</c:v>
                </c:pt>
                <c:pt idx="1613">
                  <c:v>2.7748344370860898</c:v>
                </c:pt>
                <c:pt idx="1614">
                  <c:v>2.7483443708609299</c:v>
                </c:pt>
                <c:pt idx="1615">
                  <c:v>2.0066225165562899</c:v>
                </c:pt>
                <c:pt idx="1616">
                  <c:v>3.1721854304635801</c:v>
                </c:pt>
                <c:pt idx="1617">
                  <c:v>2.27152317880795</c:v>
                </c:pt>
                <c:pt idx="1618">
                  <c:v>2.9072847682119201</c:v>
                </c:pt>
                <c:pt idx="1619">
                  <c:v>2.8807947019867499</c:v>
                </c:pt>
                <c:pt idx="1620">
                  <c:v>3.0662251655629098</c:v>
                </c:pt>
                <c:pt idx="1621">
                  <c:v>3.1721854304635801</c:v>
                </c:pt>
                <c:pt idx="1622">
                  <c:v>2.5099337748344399</c:v>
                </c:pt>
                <c:pt idx="1623">
                  <c:v>3.4900662251655601</c:v>
                </c:pt>
                <c:pt idx="1624">
                  <c:v>2.9337748344370902</c:v>
                </c:pt>
                <c:pt idx="1625">
                  <c:v>3.0132450331125802</c:v>
                </c:pt>
                <c:pt idx="1626">
                  <c:v>2.85430463576159</c:v>
                </c:pt>
                <c:pt idx="1627">
                  <c:v>2.5099337748344399</c:v>
                </c:pt>
                <c:pt idx="1628">
                  <c:v>2.32450331125828</c:v>
                </c:pt>
                <c:pt idx="1629">
                  <c:v>2.4834437086092702</c:v>
                </c:pt>
                <c:pt idx="1630">
                  <c:v>3.8344370860927199</c:v>
                </c:pt>
                <c:pt idx="1631">
                  <c:v>2.56291390728477</c:v>
                </c:pt>
                <c:pt idx="1632">
                  <c:v>2.85430463576159</c:v>
                </c:pt>
                <c:pt idx="1633">
                  <c:v>2.3774834437086101</c:v>
                </c:pt>
                <c:pt idx="1634">
                  <c:v>2.9602649006622501</c:v>
                </c:pt>
                <c:pt idx="1635">
                  <c:v>2.5894039735099299</c:v>
                </c:pt>
                <c:pt idx="1636">
                  <c:v>3.0132450331125802</c:v>
                </c:pt>
                <c:pt idx="1637">
                  <c:v>2.7483443708609299</c:v>
                </c:pt>
                <c:pt idx="1638">
                  <c:v>2.9337748344370902</c:v>
                </c:pt>
                <c:pt idx="1639">
                  <c:v>2.7483443708609299</c:v>
                </c:pt>
                <c:pt idx="1640">
                  <c:v>2.2450331125827798</c:v>
                </c:pt>
                <c:pt idx="1641">
                  <c:v>3.0927152317880799</c:v>
                </c:pt>
                <c:pt idx="1642">
                  <c:v>2.32450331125828</c:v>
                </c:pt>
                <c:pt idx="1643">
                  <c:v>2.7218543046357602</c:v>
                </c:pt>
                <c:pt idx="1644">
                  <c:v>2.5894039735099299</c:v>
                </c:pt>
                <c:pt idx="1645">
                  <c:v>2.7483443708609299</c:v>
                </c:pt>
                <c:pt idx="1646">
                  <c:v>2.9337748344370902</c:v>
                </c:pt>
                <c:pt idx="1647">
                  <c:v>3.1986754966887401</c:v>
                </c:pt>
                <c:pt idx="1648">
                  <c:v>2.56291390728477</c:v>
                </c:pt>
                <c:pt idx="1649">
                  <c:v>3.0927152317880799</c:v>
                </c:pt>
                <c:pt idx="1650">
                  <c:v>2.5894039735099299</c:v>
                </c:pt>
                <c:pt idx="1651">
                  <c:v>3.0662251655629098</c:v>
                </c:pt>
                <c:pt idx="1652">
                  <c:v>3.2251655629139102</c:v>
                </c:pt>
                <c:pt idx="1653">
                  <c:v>3.4105960264900701</c:v>
                </c:pt>
                <c:pt idx="1654">
                  <c:v>3.1192052980132501</c:v>
                </c:pt>
                <c:pt idx="1655">
                  <c:v>3.3311258278145699</c:v>
                </c:pt>
                <c:pt idx="1656">
                  <c:v>2.9602649006622501</c:v>
                </c:pt>
                <c:pt idx="1657">
                  <c:v>3.2781456953642398</c:v>
                </c:pt>
                <c:pt idx="1658">
                  <c:v>3.5430463576158902</c:v>
                </c:pt>
                <c:pt idx="1659">
                  <c:v>2.5894039735099299</c:v>
                </c:pt>
                <c:pt idx="1660">
                  <c:v>3.0927152317880799</c:v>
                </c:pt>
                <c:pt idx="1661">
                  <c:v>2.9072847682119201</c:v>
                </c:pt>
                <c:pt idx="1662">
                  <c:v>3.3046357615894002</c:v>
                </c:pt>
                <c:pt idx="1663">
                  <c:v>3.0132450331125802</c:v>
                </c:pt>
                <c:pt idx="1664">
                  <c:v>2.8013245033112599</c:v>
                </c:pt>
                <c:pt idx="1665">
                  <c:v>2.5894039735099299</c:v>
                </c:pt>
                <c:pt idx="1666">
                  <c:v>2.8807947019867499</c:v>
                </c:pt>
                <c:pt idx="1667">
                  <c:v>3.0132450331125802</c:v>
                </c:pt>
                <c:pt idx="1668">
                  <c:v>2.56291390728477</c:v>
                </c:pt>
                <c:pt idx="1669">
                  <c:v>2.8278145695364199</c:v>
                </c:pt>
                <c:pt idx="1670">
                  <c:v>3.14569536423841</c:v>
                </c:pt>
                <c:pt idx="1671">
                  <c:v>2.9867549668874198</c:v>
                </c:pt>
                <c:pt idx="1672">
                  <c:v>3.3311258278145699</c:v>
                </c:pt>
                <c:pt idx="1673">
                  <c:v>3.1192052980132501</c:v>
                </c:pt>
                <c:pt idx="1674">
                  <c:v>2.2450331125827798</c:v>
                </c:pt>
                <c:pt idx="1675">
                  <c:v>2.5099337748344399</c:v>
                </c:pt>
                <c:pt idx="1676">
                  <c:v>2.7748344370860898</c:v>
                </c:pt>
                <c:pt idx="1677">
                  <c:v>2.64238410596026</c:v>
                </c:pt>
                <c:pt idx="1678">
                  <c:v>3.0132450331125802</c:v>
                </c:pt>
                <c:pt idx="1679">
                  <c:v>2.6953642384105998</c:v>
                </c:pt>
                <c:pt idx="1680">
                  <c:v>2.6688741721854301</c:v>
                </c:pt>
                <c:pt idx="1681">
                  <c:v>2.6688741721854301</c:v>
                </c:pt>
                <c:pt idx="1682">
                  <c:v>2.0596026490066199</c:v>
                </c:pt>
                <c:pt idx="1683">
                  <c:v>3.64900662251656</c:v>
                </c:pt>
                <c:pt idx="1684">
                  <c:v>1.9801324503311299</c:v>
                </c:pt>
                <c:pt idx="1685">
                  <c:v>1.9271523178807899</c:v>
                </c:pt>
                <c:pt idx="1686">
                  <c:v>2.0860927152317901</c:v>
                </c:pt>
                <c:pt idx="1687">
                  <c:v>2.4304635761589402</c:v>
                </c:pt>
                <c:pt idx="1688">
                  <c:v>2.40397350993377</c:v>
                </c:pt>
                <c:pt idx="1689">
                  <c:v>3.43708609271523</c:v>
                </c:pt>
                <c:pt idx="1690">
                  <c:v>2.8278145695364199</c:v>
                </c:pt>
                <c:pt idx="1691">
                  <c:v>3.7019867549668901</c:v>
                </c:pt>
                <c:pt idx="1692">
                  <c:v>3.4105960264900701</c:v>
                </c:pt>
                <c:pt idx="1693">
                  <c:v>4.0198675496688701</c:v>
                </c:pt>
                <c:pt idx="1694">
                  <c:v>4.12582781456954</c:v>
                </c:pt>
                <c:pt idx="1695">
                  <c:v>2.56291390728477</c:v>
                </c:pt>
                <c:pt idx="1696">
                  <c:v>4.8145695364238401</c:v>
                </c:pt>
                <c:pt idx="1697">
                  <c:v>4.3907284768211898</c:v>
                </c:pt>
                <c:pt idx="1698">
                  <c:v>3.43708609271523</c:v>
                </c:pt>
                <c:pt idx="1699">
                  <c:v>4.12582781456954</c:v>
                </c:pt>
                <c:pt idx="1700">
                  <c:v>4.70860927152318</c:v>
                </c:pt>
                <c:pt idx="1701">
                  <c:v>4.0463576158940402</c:v>
                </c:pt>
                <c:pt idx="1702">
                  <c:v>3.4105960264900701</c:v>
                </c:pt>
                <c:pt idx="1703">
                  <c:v>3.0132450331125802</c:v>
                </c:pt>
                <c:pt idx="1704">
                  <c:v>3.1986754966887401</c:v>
                </c:pt>
                <c:pt idx="1705">
                  <c:v>4.4437086092715203</c:v>
                </c:pt>
                <c:pt idx="1706">
                  <c:v>3.1986754966887401</c:v>
                </c:pt>
                <c:pt idx="1707">
                  <c:v>2.11258278145695</c:v>
                </c:pt>
                <c:pt idx="1708">
                  <c:v>2.27152317880795</c:v>
                </c:pt>
                <c:pt idx="1709">
                  <c:v>3.2516556291390701</c:v>
                </c:pt>
                <c:pt idx="1710">
                  <c:v>3.8344370860927199</c:v>
                </c:pt>
                <c:pt idx="1711">
                  <c:v>2.6953642384105998</c:v>
                </c:pt>
                <c:pt idx="1712">
                  <c:v>2.64238410596026</c:v>
                </c:pt>
                <c:pt idx="1713">
                  <c:v>2.8013245033112599</c:v>
                </c:pt>
                <c:pt idx="1714">
                  <c:v>4.3907284768211898</c:v>
                </c:pt>
                <c:pt idx="1715">
                  <c:v>3.64900662251656</c:v>
                </c:pt>
                <c:pt idx="1716">
                  <c:v>3.0927152317880799</c:v>
                </c:pt>
                <c:pt idx="1717">
                  <c:v>2.5364238410595998</c:v>
                </c:pt>
                <c:pt idx="1718">
                  <c:v>2.9867549668874198</c:v>
                </c:pt>
                <c:pt idx="1719">
                  <c:v>3.43708609271523</c:v>
                </c:pt>
                <c:pt idx="1720">
                  <c:v>2.64238410596026</c:v>
                </c:pt>
                <c:pt idx="1721">
                  <c:v>3.88741721854305</c:v>
                </c:pt>
                <c:pt idx="1722">
                  <c:v>4.0728476821192103</c:v>
                </c:pt>
                <c:pt idx="1723">
                  <c:v>3.3841059602649</c:v>
                </c:pt>
                <c:pt idx="1724">
                  <c:v>2.6953642384105998</c:v>
                </c:pt>
                <c:pt idx="1725">
                  <c:v>3.4900662251655601</c:v>
                </c:pt>
                <c:pt idx="1726">
                  <c:v>3.0397350993377499</c:v>
                </c:pt>
                <c:pt idx="1727">
                  <c:v>2.9602649006622501</c:v>
                </c:pt>
                <c:pt idx="1728">
                  <c:v>4.6291390728476802</c:v>
                </c:pt>
                <c:pt idx="1729">
                  <c:v>3.7549668874172202</c:v>
                </c:pt>
                <c:pt idx="1730">
                  <c:v>2.56291390728477</c:v>
                </c:pt>
                <c:pt idx="1731">
                  <c:v>3.7814569536423801</c:v>
                </c:pt>
                <c:pt idx="1732">
                  <c:v>4.2847682119205297</c:v>
                </c:pt>
                <c:pt idx="1733">
                  <c:v>3.0662251655629098</c:v>
                </c:pt>
                <c:pt idx="1734">
                  <c:v>2.2980132450331099</c:v>
                </c:pt>
                <c:pt idx="1735">
                  <c:v>2.9337748344370902</c:v>
                </c:pt>
                <c:pt idx="1736">
                  <c:v>3.0927152317880799</c:v>
                </c:pt>
                <c:pt idx="1737">
                  <c:v>2.9337748344370902</c:v>
                </c:pt>
                <c:pt idx="1738">
                  <c:v>2.64238410596026</c:v>
                </c:pt>
                <c:pt idx="1739">
                  <c:v>2.7218543046357602</c:v>
                </c:pt>
                <c:pt idx="1740">
                  <c:v>3.3841059602649</c:v>
                </c:pt>
                <c:pt idx="1741">
                  <c:v>2.8278145695364199</c:v>
                </c:pt>
                <c:pt idx="1742">
                  <c:v>2.03311258278146</c:v>
                </c:pt>
                <c:pt idx="1743">
                  <c:v>1.9801324503311299</c:v>
                </c:pt>
                <c:pt idx="1744">
                  <c:v>2.0066225165562899</c:v>
                </c:pt>
                <c:pt idx="1745">
                  <c:v>1.6357615894039701</c:v>
                </c:pt>
                <c:pt idx="1746">
                  <c:v>1.82119205298013</c:v>
                </c:pt>
                <c:pt idx="1747">
                  <c:v>1.6357615894039701</c:v>
                </c:pt>
                <c:pt idx="1748">
                  <c:v>2.9072847682119201</c:v>
                </c:pt>
                <c:pt idx="1749">
                  <c:v>3.2251655629139102</c:v>
                </c:pt>
                <c:pt idx="1750">
                  <c:v>2.5099337748344399</c:v>
                </c:pt>
                <c:pt idx="1751">
                  <c:v>2.8013245033112599</c:v>
                </c:pt>
                <c:pt idx="1752">
                  <c:v>2.35099337748344</c:v>
                </c:pt>
                <c:pt idx="1753">
                  <c:v>2.11258278145695</c:v>
                </c:pt>
                <c:pt idx="1754">
                  <c:v>1.6887417218542999</c:v>
                </c:pt>
                <c:pt idx="1755">
                  <c:v>2.8807947019867499</c:v>
                </c:pt>
                <c:pt idx="1756">
                  <c:v>3.43708609271523</c:v>
                </c:pt>
                <c:pt idx="1757">
                  <c:v>2.4834437086092702</c:v>
                </c:pt>
                <c:pt idx="1758">
                  <c:v>3.67549668874172</c:v>
                </c:pt>
                <c:pt idx="1759">
                  <c:v>3.14569536423841</c:v>
                </c:pt>
                <c:pt idx="1760">
                  <c:v>3.1986754966887401</c:v>
                </c:pt>
                <c:pt idx="1761">
                  <c:v>2.85430463576159</c:v>
                </c:pt>
                <c:pt idx="1762">
                  <c:v>2.9337748344370902</c:v>
                </c:pt>
                <c:pt idx="1763">
                  <c:v>3.0132450331125802</c:v>
                </c:pt>
                <c:pt idx="1764">
                  <c:v>2.85430463576159</c:v>
                </c:pt>
                <c:pt idx="1765">
                  <c:v>3.0397350993377499</c:v>
                </c:pt>
                <c:pt idx="1766">
                  <c:v>3.0927152317880799</c:v>
                </c:pt>
                <c:pt idx="1767">
                  <c:v>3.2781456953642398</c:v>
                </c:pt>
                <c:pt idx="1768">
                  <c:v>3.64900662251656</c:v>
                </c:pt>
                <c:pt idx="1769">
                  <c:v>3.3841059602649</c:v>
                </c:pt>
                <c:pt idx="1770">
                  <c:v>2.9602649006622501</c:v>
                </c:pt>
                <c:pt idx="1771">
                  <c:v>3.0662251655629098</c:v>
                </c:pt>
                <c:pt idx="1772">
                  <c:v>3.43708609271523</c:v>
                </c:pt>
                <c:pt idx="1773">
                  <c:v>3.43708609271523</c:v>
                </c:pt>
                <c:pt idx="1774">
                  <c:v>3.72847682119205</c:v>
                </c:pt>
                <c:pt idx="1775">
                  <c:v>3.14569536423841</c:v>
                </c:pt>
                <c:pt idx="1776">
                  <c:v>2.85430463576159</c:v>
                </c:pt>
                <c:pt idx="1777">
                  <c:v>4.0728476821192103</c:v>
                </c:pt>
                <c:pt idx="1778">
                  <c:v>2.7748344370860898</c:v>
                </c:pt>
                <c:pt idx="1779">
                  <c:v>3.4900662251655601</c:v>
                </c:pt>
                <c:pt idx="1780">
                  <c:v>4.6291390728476802</c:v>
                </c:pt>
                <c:pt idx="1781">
                  <c:v>3.35761589403974</c:v>
                </c:pt>
                <c:pt idx="1782">
                  <c:v>3.1986754966887401</c:v>
                </c:pt>
                <c:pt idx="1783">
                  <c:v>3.0927152317880799</c:v>
                </c:pt>
                <c:pt idx="1784">
                  <c:v>2.9867549668874198</c:v>
                </c:pt>
                <c:pt idx="1785">
                  <c:v>3.0662251655629098</c:v>
                </c:pt>
                <c:pt idx="1786">
                  <c:v>3.2251655629139102</c:v>
                </c:pt>
                <c:pt idx="1787">
                  <c:v>2.85430463576159</c:v>
                </c:pt>
                <c:pt idx="1788">
                  <c:v>3.2516556291390701</c:v>
                </c:pt>
                <c:pt idx="1789">
                  <c:v>2.4834437086092702</c:v>
                </c:pt>
                <c:pt idx="1790">
                  <c:v>2.5894039735099299</c:v>
                </c:pt>
                <c:pt idx="1791">
                  <c:v>2.9072847682119201</c:v>
                </c:pt>
                <c:pt idx="1792">
                  <c:v>2.4834437086092702</c:v>
                </c:pt>
                <c:pt idx="1793">
                  <c:v>2.9602649006622501</c:v>
                </c:pt>
                <c:pt idx="1794">
                  <c:v>2.9337748344370902</c:v>
                </c:pt>
                <c:pt idx="1795">
                  <c:v>2.35099337748344</c:v>
                </c:pt>
                <c:pt idx="1796">
                  <c:v>2.35099337748344</c:v>
                </c:pt>
                <c:pt idx="1797">
                  <c:v>3.7019867549668901</c:v>
                </c:pt>
                <c:pt idx="1798">
                  <c:v>1.87417218543046</c:v>
                </c:pt>
                <c:pt idx="1799">
                  <c:v>2.35099337748344</c:v>
                </c:pt>
                <c:pt idx="1800">
                  <c:v>2.35099337748344</c:v>
                </c:pt>
                <c:pt idx="1801">
                  <c:v>1.87417218543046</c:v>
                </c:pt>
                <c:pt idx="1802">
                  <c:v>2.32450331125828</c:v>
                </c:pt>
                <c:pt idx="1803">
                  <c:v>3.5430463576158902</c:v>
                </c:pt>
                <c:pt idx="1804">
                  <c:v>2.1655629139072801</c:v>
                </c:pt>
                <c:pt idx="1805">
                  <c:v>2.4569536423841098</c:v>
                </c:pt>
                <c:pt idx="1806">
                  <c:v>2.3774834437086101</c:v>
                </c:pt>
                <c:pt idx="1807">
                  <c:v>2.5364238410595998</c:v>
                </c:pt>
                <c:pt idx="1808">
                  <c:v>2.03311258278146</c:v>
                </c:pt>
                <c:pt idx="1809">
                  <c:v>2.5894039735099299</c:v>
                </c:pt>
                <c:pt idx="1810">
                  <c:v>2.85430463576159</c:v>
                </c:pt>
                <c:pt idx="1811">
                  <c:v>2.27152317880795</c:v>
                </c:pt>
                <c:pt idx="1812">
                  <c:v>2.4569536423841098</c:v>
                </c:pt>
                <c:pt idx="1813">
                  <c:v>2.5364238410595998</c:v>
                </c:pt>
                <c:pt idx="1814">
                  <c:v>2.64238410596026</c:v>
                </c:pt>
                <c:pt idx="1815">
                  <c:v>2.6953642384105998</c:v>
                </c:pt>
                <c:pt idx="1816">
                  <c:v>2.7748344370860898</c:v>
                </c:pt>
                <c:pt idx="1817">
                  <c:v>3.3046357615894002</c:v>
                </c:pt>
                <c:pt idx="1818">
                  <c:v>2.85430463576159</c:v>
                </c:pt>
                <c:pt idx="1819">
                  <c:v>3.1986754966887401</c:v>
                </c:pt>
                <c:pt idx="1820">
                  <c:v>3.64900662251656</c:v>
                </c:pt>
                <c:pt idx="1821">
                  <c:v>3.4635761589404002</c:v>
                </c:pt>
                <c:pt idx="1822">
                  <c:v>2.7218543046357602</c:v>
                </c:pt>
                <c:pt idx="1823">
                  <c:v>2.6953642384105998</c:v>
                </c:pt>
                <c:pt idx="1824">
                  <c:v>3.1986754966887401</c:v>
                </c:pt>
                <c:pt idx="1825">
                  <c:v>2.40397350993377</c:v>
                </c:pt>
                <c:pt idx="1826">
                  <c:v>2.32450331125828</c:v>
                </c:pt>
                <c:pt idx="1827">
                  <c:v>2.35099337748344</c:v>
                </c:pt>
                <c:pt idx="1828">
                  <c:v>3.5695364238410598</c:v>
                </c:pt>
                <c:pt idx="1829">
                  <c:v>2.32450331125828</c:v>
                </c:pt>
                <c:pt idx="1830">
                  <c:v>1.37086092715232</c:v>
                </c:pt>
                <c:pt idx="1831">
                  <c:v>2.32450331125828</c:v>
                </c:pt>
                <c:pt idx="1832">
                  <c:v>2.9867549668874198</c:v>
                </c:pt>
                <c:pt idx="1833">
                  <c:v>3.14569536423841</c:v>
                </c:pt>
                <c:pt idx="1834">
                  <c:v>2.11258278145695</c:v>
                </c:pt>
                <c:pt idx="1835">
                  <c:v>2.03311258278146</c:v>
                </c:pt>
                <c:pt idx="1836">
                  <c:v>2.4834437086092702</c:v>
                </c:pt>
                <c:pt idx="1837">
                  <c:v>2.7218543046357602</c:v>
                </c:pt>
                <c:pt idx="1838">
                  <c:v>2.8013245033112599</c:v>
                </c:pt>
                <c:pt idx="1839">
                  <c:v>2.3774834437086101</c:v>
                </c:pt>
                <c:pt idx="1840">
                  <c:v>2.5099337748344399</c:v>
                </c:pt>
                <c:pt idx="1841">
                  <c:v>2.8013245033112599</c:v>
                </c:pt>
                <c:pt idx="1842">
                  <c:v>3.43708609271523</c:v>
                </c:pt>
                <c:pt idx="1843">
                  <c:v>2.5099337748344399</c:v>
                </c:pt>
                <c:pt idx="1844">
                  <c:v>3.0662251655629098</c:v>
                </c:pt>
                <c:pt idx="1845">
                  <c:v>2.9072847682119201</c:v>
                </c:pt>
                <c:pt idx="1846">
                  <c:v>3.6225165562913899</c:v>
                </c:pt>
                <c:pt idx="1847">
                  <c:v>1.90066225165563</c:v>
                </c:pt>
                <c:pt idx="1848">
                  <c:v>2.5364238410595998</c:v>
                </c:pt>
                <c:pt idx="1849">
                  <c:v>2.6953642384105998</c:v>
                </c:pt>
                <c:pt idx="1850">
                  <c:v>2.9072847682119201</c:v>
                </c:pt>
                <c:pt idx="1851">
                  <c:v>2.3774834437086101</c:v>
                </c:pt>
                <c:pt idx="1852">
                  <c:v>3.4900662251655601</c:v>
                </c:pt>
                <c:pt idx="1853">
                  <c:v>3.4900662251655601</c:v>
                </c:pt>
                <c:pt idx="1854">
                  <c:v>3.3046357615894002</c:v>
                </c:pt>
                <c:pt idx="1855">
                  <c:v>3.35761589403974</c:v>
                </c:pt>
                <c:pt idx="1856">
                  <c:v>4.2052980132450299</c:v>
                </c:pt>
                <c:pt idx="1857">
                  <c:v>4.1523178807947003</c:v>
                </c:pt>
                <c:pt idx="1858">
                  <c:v>4.5496688741721902</c:v>
                </c:pt>
                <c:pt idx="1859">
                  <c:v>2.7483443708609299</c:v>
                </c:pt>
                <c:pt idx="1860">
                  <c:v>3.9933774834437101</c:v>
                </c:pt>
                <c:pt idx="1861">
                  <c:v>2.7748344370860898</c:v>
                </c:pt>
                <c:pt idx="1862">
                  <c:v>2.2980132450331099</c:v>
                </c:pt>
                <c:pt idx="1863">
                  <c:v>2.64238410596026</c:v>
                </c:pt>
                <c:pt idx="1864">
                  <c:v>2.9337748344370902</c:v>
                </c:pt>
                <c:pt idx="1865">
                  <c:v>2.5364238410595998</c:v>
                </c:pt>
                <c:pt idx="1866">
                  <c:v>2.4304635761589402</c:v>
                </c:pt>
                <c:pt idx="1867">
                  <c:v>2.85430463576159</c:v>
                </c:pt>
                <c:pt idx="1868">
                  <c:v>2.64238410596026</c:v>
                </c:pt>
                <c:pt idx="1869">
                  <c:v>2.64238410596026</c:v>
                </c:pt>
                <c:pt idx="1870">
                  <c:v>2.35099337748344</c:v>
                </c:pt>
                <c:pt idx="1871">
                  <c:v>2.7483443708609299</c:v>
                </c:pt>
                <c:pt idx="1872">
                  <c:v>2.4569536423841098</c:v>
                </c:pt>
                <c:pt idx="1873">
                  <c:v>2.6688741721854301</c:v>
                </c:pt>
                <c:pt idx="1874">
                  <c:v>2.3774834437086101</c:v>
                </c:pt>
                <c:pt idx="1875">
                  <c:v>3.2516556291390701</c:v>
                </c:pt>
                <c:pt idx="1876">
                  <c:v>2.0066225165562899</c:v>
                </c:pt>
                <c:pt idx="1877">
                  <c:v>2.7748344370860898</c:v>
                </c:pt>
                <c:pt idx="1878">
                  <c:v>1.6092715231788099</c:v>
                </c:pt>
                <c:pt idx="1879">
                  <c:v>2.8807947019867499</c:v>
                </c:pt>
                <c:pt idx="1880">
                  <c:v>2.2980132450331099</c:v>
                </c:pt>
                <c:pt idx="1881">
                  <c:v>2.85430463576159</c:v>
                </c:pt>
                <c:pt idx="1882">
                  <c:v>2.4304635761589402</c:v>
                </c:pt>
                <c:pt idx="1883">
                  <c:v>2.7748344370860898</c:v>
                </c:pt>
                <c:pt idx="1884">
                  <c:v>2.27152317880795</c:v>
                </c:pt>
                <c:pt idx="1885">
                  <c:v>3.0132450331125802</c:v>
                </c:pt>
                <c:pt idx="1886">
                  <c:v>2.4304635761589402</c:v>
                </c:pt>
                <c:pt idx="1887">
                  <c:v>2.1920529801324502</c:v>
                </c:pt>
                <c:pt idx="1888">
                  <c:v>2.2980132450331099</c:v>
                </c:pt>
                <c:pt idx="1889">
                  <c:v>4.0728476821192103</c:v>
                </c:pt>
                <c:pt idx="1890">
                  <c:v>3.5165562913907298</c:v>
                </c:pt>
                <c:pt idx="1891">
                  <c:v>4.1523178807947003</c:v>
                </c:pt>
                <c:pt idx="1892">
                  <c:v>1.58278145695364</c:v>
                </c:pt>
                <c:pt idx="1893">
                  <c:v>3.59602649006623</c:v>
                </c:pt>
                <c:pt idx="1894">
                  <c:v>2.7748344370860898</c:v>
                </c:pt>
                <c:pt idx="1895">
                  <c:v>1.45033112582781</c:v>
                </c:pt>
                <c:pt idx="1896">
                  <c:v>2.6953642384105998</c:v>
                </c:pt>
                <c:pt idx="1897">
                  <c:v>1.37086092715232</c:v>
                </c:pt>
                <c:pt idx="1898">
                  <c:v>3.35761589403974</c:v>
                </c:pt>
                <c:pt idx="1899">
                  <c:v>3.3046357615894002</c:v>
                </c:pt>
                <c:pt idx="1900">
                  <c:v>3.5695364238410598</c:v>
                </c:pt>
                <c:pt idx="1901">
                  <c:v>3.7019867549668901</c:v>
                </c:pt>
                <c:pt idx="1902">
                  <c:v>3.4105960264900701</c:v>
                </c:pt>
                <c:pt idx="1903">
                  <c:v>1.58278145695364</c:v>
                </c:pt>
                <c:pt idx="1904">
                  <c:v>2.32450331125828</c:v>
                </c:pt>
                <c:pt idx="1905">
                  <c:v>2.6158940397351</c:v>
                </c:pt>
                <c:pt idx="1906">
                  <c:v>2.35099337748344</c:v>
                </c:pt>
                <c:pt idx="1907">
                  <c:v>3.72847682119205</c:v>
                </c:pt>
                <c:pt idx="1908">
                  <c:v>1.4238410596026501</c:v>
                </c:pt>
                <c:pt idx="1909">
                  <c:v>1.6357615894039701</c:v>
                </c:pt>
                <c:pt idx="1910">
                  <c:v>2.1920529801324502</c:v>
                </c:pt>
                <c:pt idx="1911">
                  <c:v>2.56291390728477</c:v>
                </c:pt>
                <c:pt idx="1912">
                  <c:v>1.6887417218542999</c:v>
                </c:pt>
                <c:pt idx="1913">
                  <c:v>1.82119205298013</c:v>
                </c:pt>
                <c:pt idx="1914">
                  <c:v>1.82119205298013</c:v>
                </c:pt>
                <c:pt idx="1915">
                  <c:v>1.7152317880794701</c:v>
                </c:pt>
                <c:pt idx="1916">
                  <c:v>3.3841059602649</c:v>
                </c:pt>
                <c:pt idx="1917">
                  <c:v>2.5364238410595998</c:v>
                </c:pt>
                <c:pt idx="1918">
                  <c:v>2.8278145695364199</c:v>
                </c:pt>
                <c:pt idx="1919">
                  <c:v>1.82119205298013</c:v>
                </c:pt>
                <c:pt idx="1920">
                  <c:v>2.7748344370860898</c:v>
                </c:pt>
                <c:pt idx="1921">
                  <c:v>2.64238410596026</c:v>
                </c:pt>
                <c:pt idx="1922">
                  <c:v>2.03311258278146</c:v>
                </c:pt>
                <c:pt idx="1923">
                  <c:v>1.87417218543046</c:v>
                </c:pt>
                <c:pt idx="1924">
                  <c:v>1.45033112582781</c:v>
                </c:pt>
                <c:pt idx="1925">
                  <c:v>1.4768211920529799</c:v>
                </c:pt>
                <c:pt idx="1926">
                  <c:v>2.7483443708609299</c:v>
                </c:pt>
                <c:pt idx="1927">
                  <c:v>1.90066225165563</c:v>
                </c:pt>
                <c:pt idx="1928">
                  <c:v>1.21192052980132</c:v>
                </c:pt>
                <c:pt idx="1929">
                  <c:v>2.4569536423841098</c:v>
                </c:pt>
                <c:pt idx="1930">
                  <c:v>2.3774834437086101</c:v>
                </c:pt>
                <c:pt idx="1931">
                  <c:v>1.66225165562914</c:v>
                </c:pt>
                <c:pt idx="1932">
                  <c:v>2.7218543046357602</c:v>
                </c:pt>
                <c:pt idx="1933">
                  <c:v>2.7218543046357602</c:v>
                </c:pt>
                <c:pt idx="1934">
                  <c:v>2.2450331125827798</c:v>
                </c:pt>
                <c:pt idx="1935">
                  <c:v>3.7019867549668901</c:v>
                </c:pt>
                <c:pt idx="1936">
                  <c:v>1.5562913907284801</c:v>
                </c:pt>
                <c:pt idx="1937">
                  <c:v>3.1192052980132501</c:v>
                </c:pt>
                <c:pt idx="1938">
                  <c:v>3.8609271523178799</c:v>
                </c:pt>
                <c:pt idx="1939">
                  <c:v>2.7748344370860898</c:v>
                </c:pt>
                <c:pt idx="1940">
                  <c:v>2.85430463576159</c:v>
                </c:pt>
                <c:pt idx="1941">
                  <c:v>3.1192052980132501</c:v>
                </c:pt>
                <c:pt idx="1942">
                  <c:v>3.14569536423841</c:v>
                </c:pt>
                <c:pt idx="1943">
                  <c:v>1.6092715231788099</c:v>
                </c:pt>
                <c:pt idx="1944">
                  <c:v>2.8013245033112599</c:v>
                </c:pt>
                <c:pt idx="1945">
                  <c:v>3.59602649006623</c:v>
                </c:pt>
                <c:pt idx="1946">
                  <c:v>4.0728476821192103</c:v>
                </c:pt>
                <c:pt idx="1947">
                  <c:v>3.3841059602649</c:v>
                </c:pt>
                <c:pt idx="1948">
                  <c:v>2.4304635761589402</c:v>
                </c:pt>
                <c:pt idx="1949">
                  <c:v>3.67549668874172</c:v>
                </c:pt>
                <c:pt idx="1950">
                  <c:v>2.7483443708609299</c:v>
                </c:pt>
                <c:pt idx="1951">
                  <c:v>3.2781456953642398</c:v>
                </c:pt>
                <c:pt idx="1952">
                  <c:v>3.0927152317880799</c:v>
                </c:pt>
                <c:pt idx="1953">
                  <c:v>2.0066225165562899</c:v>
                </c:pt>
                <c:pt idx="1954">
                  <c:v>2.5894039735099299</c:v>
                </c:pt>
                <c:pt idx="1955">
                  <c:v>1.6357615894039701</c:v>
                </c:pt>
                <c:pt idx="1956">
                  <c:v>1.6092715231788099</c:v>
                </c:pt>
                <c:pt idx="1957">
                  <c:v>1.9271523178807899</c:v>
                </c:pt>
                <c:pt idx="1958">
                  <c:v>1.52980132450331</c:v>
                </c:pt>
                <c:pt idx="1959">
                  <c:v>2.4304635761589402</c:v>
                </c:pt>
                <c:pt idx="1960">
                  <c:v>1.29139072847682</c:v>
                </c:pt>
                <c:pt idx="1961">
                  <c:v>1.74172185430464</c:v>
                </c:pt>
                <c:pt idx="1962">
                  <c:v>2.0596026490066199</c:v>
                </c:pt>
                <c:pt idx="1963">
                  <c:v>2.1655629139072801</c:v>
                </c:pt>
                <c:pt idx="1964">
                  <c:v>2.5364238410595998</c:v>
                </c:pt>
                <c:pt idx="1965">
                  <c:v>1.95364238410596</c:v>
                </c:pt>
                <c:pt idx="1966">
                  <c:v>1.7152317880794701</c:v>
                </c:pt>
                <c:pt idx="1967">
                  <c:v>1.9801324503311299</c:v>
                </c:pt>
                <c:pt idx="1968">
                  <c:v>2.7218543046357602</c:v>
                </c:pt>
                <c:pt idx="1969">
                  <c:v>1.7947019867549701</c:v>
                </c:pt>
                <c:pt idx="1970">
                  <c:v>2.6158940397351</c:v>
                </c:pt>
                <c:pt idx="1971">
                  <c:v>2.7483443708609299</c:v>
                </c:pt>
                <c:pt idx="1972">
                  <c:v>2.6158940397351</c:v>
                </c:pt>
                <c:pt idx="1973">
                  <c:v>2.03311258278146</c:v>
                </c:pt>
                <c:pt idx="1974">
                  <c:v>3.1721854304635801</c:v>
                </c:pt>
                <c:pt idx="1975">
                  <c:v>2.8278145695364199</c:v>
                </c:pt>
                <c:pt idx="1976">
                  <c:v>2.9867549668874198</c:v>
                </c:pt>
                <c:pt idx="1977">
                  <c:v>2.3774834437086101</c:v>
                </c:pt>
                <c:pt idx="1978">
                  <c:v>2.56291390728477</c:v>
                </c:pt>
                <c:pt idx="1979">
                  <c:v>3.14569536423841</c:v>
                </c:pt>
                <c:pt idx="1980">
                  <c:v>2.11258278145695</c:v>
                </c:pt>
                <c:pt idx="1981">
                  <c:v>2.4834437086092702</c:v>
                </c:pt>
                <c:pt idx="1982">
                  <c:v>2.4834437086092702</c:v>
                </c:pt>
                <c:pt idx="1983">
                  <c:v>3.1721854304635801</c:v>
                </c:pt>
                <c:pt idx="1984">
                  <c:v>2.8278145695364199</c:v>
                </c:pt>
                <c:pt idx="1985">
                  <c:v>3.8609271523178799</c:v>
                </c:pt>
                <c:pt idx="1986">
                  <c:v>2.7483443708609299</c:v>
                </c:pt>
                <c:pt idx="1987">
                  <c:v>3.4900662251655601</c:v>
                </c:pt>
                <c:pt idx="1988">
                  <c:v>3.4105960264900701</c:v>
                </c:pt>
                <c:pt idx="1989">
                  <c:v>2.8013245033112599</c:v>
                </c:pt>
                <c:pt idx="1990">
                  <c:v>3.67549668874172</c:v>
                </c:pt>
                <c:pt idx="1991">
                  <c:v>3.64900662251656</c:v>
                </c:pt>
                <c:pt idx="1992">
                  <c:v>4.2052980132450299</c:v>
                </c:pt>
                <c:pt idx="1993">
                  <c:v>2.0596026490066199</c:v>
                </c:pt>
                <c:pt idx="1994">
                  <c:v>2.64238410596026</c:v>
                </c:pt>
                <c:pt idx="1995">
                  <c:v>1.6887417218542999</c:v>
                </c:pt>
                <c:pt idx="1996">
                  <c:v>1.6887417218542999</c:v>
                </c:pt>
                <c:pt idx="1997">
                  <c:v>2.11258278145695</c:v>
                </c:pt>
                <c:pt idx="1998">
                  <c:v>2.2980132450331099</c:v>
                </c:pt>
                <c:pt idx="1999">
                  <c:v>2.0066225165562899</c:v>
                </c:pt>
                <c:pt idx="2000">
                  <c:v>1.5562913907284801</c:v>
                </c:pt>
                <c:pt idx="2001">
                  <c:v>2.0860927152317901</c:v>
                </c:pt>
                <c:pt idx="2002">
                  <c:v>2.40397350993377</c:v>
                </c:pt>
                <c:pt idx="2003">
                  <c:v>2.11258278145695</c:v>
                </c:pt>
                <c:pt idx="2004">
                  <c:v>2.35099337748344</c:v>
                </c:pt>
                <c:pt idx="2005">
                  <c:v>2.2450331125827798</c:v>
                </c:pt>
                <c:pt idx="2006">
                  <c:v>1.9801324503311299</c:v>
                </c:pt>
                <c:pt idx="2007">
                  <c:v>2.5099337748344399</c:v>
                </c:pt>
                <c:pt idx="2008">
                  <c:v>2.1390728476821201</c:v>
                </c:pt>
                <c:pt idx="2009">
                  <c:v>3.8344370860927199</c:v>
                </c:pt>
                <c:pt idx="2010">
                  <c:v>2.35099337748344</c:v>
                </c:pt>
                <c:pt idx="2011">
                  <c:v>1.9271523178807899</c:v>
                </c:pt>
                <c:pt idx="2012">
                  <c:v>3.59602649006623</c:v>
                </c:pt>
                <c:pt idx="2013">
                  <c:v>3.67549668874172</c:v>
                </c:pt>
                <c:pt idx="2014">
                  <c:v>3.4900662251655601</c:v>
                </c:pt>
                <c:pt idx="2015">
                  <c:v>2.8807947019867499</c:v>
                </c:pt>
                <c:pt idx="2016">
                  <c:v>3.9403973509933801</c:v>
                </c:pt>
                <c:pt idx="2017">
                  <c:v>3.5165562913907298</c:v>
                </c:pt>
                <c:pt idx="2018">
                  <c:v>3.7549668874172202</c:v>
                </c:pt>
                <c:pt idx="2019">
                  <c:v>1.45033112582781</c:v>
                </c:pt>
                <c:pt idx="2020">
                  <c:v>2.3774834437086101</c:v>
                </c:pt>
                <c:pt idx="2021">
                  <c:v>1.7947019867549701</c:v>
                </c:pt>
                <c:pt idx="2022">
                  <c:v>1.87417218543046</c:v>
                </c:pt>
                <c:pt idx="2023">
                  <c:v>1.45033112582781</c:v>
                </c:pt>
                <c:pt idx="2024">
                  <c:v>2.5894039735099299</c:v>
                </c:pt>
                <c:pt idx="2025">
                  <c:v>2.5364238410595998</c:v>
                </c:pt>
                <c:pt idx="2026">
                  <c:v>2.2185430463576199</c:v>
                </c:pt>
                <c:pt idx="2027">
                  <c:v>2.6158940397351</c:v>
                </c:pt>
                <c:pt idx="2028">
                  <c:v>2.4569536423841098</c:v>
                </c:pt>
                <c:pt idx="2029">
                  <c:v>1.82119205298013</c:v>
                </c:pt>
                <c:pt idx="2030">
                  <c:v>3.4105960264900701</c:v>
                </c:pt>
                <c:pt idx="2031">
                  <c:v>3.3841059602649</c:v>
                </c:pt>
                <c:pt idx="2032">
                  <c:v>2.1920529801324502</c:v>
                </c:pt>
                <c:pt idx="2033">
                  <c:v>4.41721854304636</c:v>
                </c:pt>
                <c:pt idx="2034">
                  <c:v>3.2781456953642398</c:v>
                </c:pt>
                <c:pt idx="2035">
                  <c:v>3.4635761589404002</c:v>
                </c:pt>
                <c:pt idx="2036">
                  <c:v>3.8344370860927199</c:v>
                </c:pt>
                <c:pt idx="2037">
                  <c:v>2.0066225165562899</c:v>
                </c:pt>
                <c:pt idx="2038">
                  <c:v>2.1655629139072801</c:v>
                </c:pt>
                <c:pt idx="2039">
                  <c:v>3.14569536423841</c:v>
                </c:pt>
                <c:pt idx="2040">
                  <c:v>3.14569536423841</c:v>
                </c:pt>
                <c:pt idx="2041">
                  <c:v>3.67549668874172</c:v>
                </c:pt>
                <c:pt idx="2042">
                  <c:v>3.0927152317880799</c:v>
                </c:pt>
                <c:pt idx="2043">
                  <c:v>3.0662251655629098</c:v>
                </c:pt>
                <c:pt idx="2044">
                  <c:v>3.8609271523178799</c:v>
                </c:pt>
                <c:pt idx="2045">
                  <c:v>3.67549668874172</c:v>
                </c:pt>
                <c:pt idx="2046">
                  <c:v>4.41721854304636</c:v>
                </c:pt>
                <c:pt idx="2047">
                  <c:v>4.6821192052980098</c:v>
                </c:pt>
                <c:pt idx="2048">
                  <c:v>3.3046357615894002</c:v>
                </c:pt>
                <c:pt idx="2049">
                  <c:v>3.1986754966887401</c:v>
                </c:pt>
                <c:pt idx="2050">
                  <c:v>3.3841059602649</c:v>
                </c:pt>
                <c:pt idx="2051">
                  <c:v>4.6556291390728504</c:v>
                </c:pt>
                <c:pt idx="2052">
                  <c:v>4.2052980132450299</c:v>
                </c:pt>
                <c:pt idx="2053">
                  <c:v>3.7814569536423801</c:v>
                </c:pt>
                <c:pt idx="2054">
                  <c:v>3.1721854304635801</c:v>
                </c:pt>
                <c:pt idx="2055">
                  <c:v>4.1788079470198696</c:v>
                </c:pt>
                <c:pt idx="2056">
                  <c:v>4.1788079470198696</c:v>
                </c:pt>
                <c:pt idx="2057">
                  <c:v>3.7549668874172202</c:v>
                </c:pt>
                <c:pt idx="2058">
                  <c:v>3.7814569536423801</c:v>
                </c:pt>
                <c:pt idx="2059">
                  <c:v>3.4105960264900701</c:v>
                </c:pt>
                <c:pt idx="2060">
                  <c:v>5</c:v>
                </c:pt>
                <c:pt idx="2061">
                  <c:v>3.5430463576158902</c:v>
                </c:pt>
                <c:pt idx="2062">
                  <c:v>4.12582781456954</c:v>
                </c:pt>
                <c:pt idx="2063">
                  <c:v>2.9867549668874198</c:v>
                </c:pt>
                <c:pt idx="2064">
                  <c:v>3.5165562913907298</c:v>
                </c:pt>
                <c:pt idx="2065">
                  <c:v>3.0662251655629098</c:v>
                </c:pt>
                <c:pt idx="2066">
                  <c:v>3.1986754966887401</c:v>
                </c:pt>
                <c:pt idx="2067">
                  <c:v>4.6821192052980098</c:v>
                </c:pt>
                <c:pt idx="2068">
                  <c:v>3.4635761589404002</c:v>
                </c:pt>
                <c:pt idx="2069">
                  <c:v>4.49668874172185</c:v>
                </c:pt>
                <c:pt idx="2070">
                  <c:v>4.3112582781456998</c:v>
                </c:pt>
                <c:pt idx="2071">
                  <c:v>3.72847682119205</c:v>
                </c:pt>
                <c:pt idx="2072">
                  <c:v>4.5496688741721902</c:v>
                </c:pt>
                <c:pt idx="2073">
                  <c:v>3.88741721854305</c:v>
                </c:pt>
                <c:pt idx="2074">
                  <c:v>3.1192052980132501</c:v>
                </c:pt>
                <c:pt idx="2075">
                  <c:v>3.9403973509933801</c:v>
                </c:pt>
                <c:pt idx="2076">
                  <c:v>2.5894039735099299</c:v>
                </c:pt>
                <c:pt idx="2077">
                  <c:v>3.8079470198675498</c:v>
                </c:pt>
                <c:pt idx="2078">
                  <c:v>3.59602649006623</c:v>
                </c:pt>
                <c:pt idx="2079">
                  <c:v>4.4437086092715203</c:v>
                </c:pt>
                <c:pt idx="2080">
                  <c:v>3.7814569536423801</c:v>
                </c:pt>
                <c:pt idx="2081">
                  <c:v>3.7549668874172202</c:v>
                </c:pt>
                <c:pt idx="2082">
                  <c:v>4.2317880794702001</c:v>
                </c:pt>
                <c:pt idx="2083">
                  <c:v>4.1523178807947003</c:v>
                </c:pt>
                <c:pt idx="2084">
                  <c:v>4.4437086092715203</c:v>
                </c:pt>
                <c:pt idx="2085">
                  <c:v>2.5099337748344399</c:v>
                </c:pt>
                <c:pt idx="2086">
                  <c:v>1.8476821192052999</c:v>
                </c:pt>
                <c:pt idx="2087">
                  <c:v>2.9867549668874198</c:v>
                </c:pt>
                <c:pt idx="2088">
                  <c:v>2.56291390728477</c:v>
                </c:pt>
                <c:pt idx="2089">
                  <c:v>3.4635761589404002</c:v>
                </c:pt>
                <c:pt idx="2090">
                  <c:v>3.3311258278145699</c:v>
                </c:pt>
                <c:pt idx="2091">
                  <c:v>2.9072847682119201</c:v>
                </c:pt>
                <c:pt idx="2092">
                  <c:v>3.96688741721854</c:v>
                </c:pt>
                <c:pt idx="2093">
                  <c:v>2.4304635761589402</c:v>
                </c:pt>
                <c:pt idx="2094">
                  <c:v>1.13245033112583</c:v>
                </c:pt>
                <c:pt idx="2095">
                  <c:v>2.2450331125827798</c:v>
                </c:pt>
                <c:pt idx="2096">
                  <c:v>1.74172185430464</c:v>
                </c:pt>
                <c:pt idx="2097">
                  <c:v>2.40397350993377</c:v>
                </c:pt>
                <c:pt idx="2098">
                  <c:v>1.82119205298013</c:v>
                </c:pt>
                <c:pt idx="2099">
                  <c:v>2.7748344370860898</c:v>
                </c:pt>
                <c:pt idx="2100">
                  <c:v>1.7152317880794701</c:v>
                </c:pt>
                <c:pt idx="2101">
                  <c:v>1.95364238410596</c:v>
                </c:pt>
                <c:pt idx="2102">
                  <c:v>3.2516556291390701</c:v>
                </c:pt>
                <c:pt idx="2103">
                  <c:v>3.2251655629139102</c:v>
                </c:pt>
                <c:pt idx="2104">
                  <c:v>2.2980132450331099</c:v>
                </c:pt>
                <c:pt idx="2105">
                  <c:v>2.9602649006622501</c:v>
                </c:pt>
                <c:pt idx="2106">
                  <c:v>2.6688741721854301</c:v>
                </c:pt>
                <c:pt idx="2107">
                  <c:v>2.4304635761589402</c:v>
                </c:pt>
                <c:pt idx="2108">
                  <c:v>2.1920529801324502</c:v>
                </c:pt>
                <c:pt idx="2109">
                  <c:v>2.6688741721854301</c:v>
                </c:pt>
                <c:pt idx="2110">
                  <c:v>2.1390728476821201</c:v>
                </c:pt>
                <c:pt idx="2111">
                  <c:v>2.4834437086092702</c:v>
                </c:pt>
                <c:pt idx="2112">
                  <c:v>3.1721854304635801</c:v>
                </c:pt>
                <c:pt idx="2113">
                  <c:v>3.1721854304635801</c:v>
                </c:pt>
                <c:pt idx="2114">
                  <c:v>2.0860927152317901</c:v>
                </c:pt>
                <c:pt idx="2115">
                  <c:v>1.58278145695364</c:v>
                </c:pt>
                <c:pt idx="2116">
                  <c:v>2.6953642384105998</c:v>
                </c:pt>
                <c:pt idx="2117">
                  <c:v>1.7152317880794701</c:v>
                </c:pt>
                <c:pt idx="2118">
                  <c:v>1.87417218543046</c:v>
                </c:pt>
                <c:pt idx="2119">
                  <c:v>1.9271523178807899</c:v>
                </c:pt>
                <c:pt idx="2120">
                  <c:v>1.82119205298013</c:v>
                </c:pt>
                <c:pt idx="2121">
                  <c:v>2.2980132450331099</c:v>
                </c:pt>
                <c:pt idx="2122">
                  <c:v>2.5099337748344399</c:v>
                </c:pt>
                <c:pt idx="2123">
                  <c:v>2.3774834437086101</c:v>
                </c:pt>
                <c:pt idx="2124">
                  <c:v>3.0662251655629098</c:v>
                </c:pt>
                <c:pt idx="2125">
                  <c:v>2.0066225165562899</c:v>
                </c:pt>
                <c:pt idx="2126">
                  <c:v>1.7152317880794701</c:v>
                </c:pt>
                <c:pt idx="2127">
                  <c:v>2.85430463576159</c:v>
                </c:pt>
                <c:pt idx="2128">
                  <c:v>2.32450331125828</c:v>
                </c:pt>
                <c:pt idx="2129">
                  <c:v>3.2516556291390701</c:v>
                </c:pt>
                <c:pt idx="2130">
                  <c:v>2.1390728476821201</c:v>
                </c:pt>
                <c:pt idx="2131">
                  <c:v>2.2450331125827798</c:v>
                </c:pt>
                <c:pt idx="2132">
                  <c:v>2.5894039735099299</c:v>
                </c:pt>
                <c:pt idx="2133">
                  <c:v>2.11258278145695</c:v>
                </c:pt>
                <c:pt idx="2134">
                  <c:v>2.5099337748344399</c:v>
                </c:pt>
                <c:pt idx="2135">
                  <c:v>2.1390728476821201</c:v>
                </c:pt>
              </c:numCache>
            </c:numRef>
          </c:xVal>
          <c:yVal>
            <c:numRef>
              <c:f>#REF!</c:f>
              <c:numCache>
                <c:formatCode>0.00</c:formatCode>
                <c:ptCount val="2136"/>
                <c:pt idx="0">
                  <c:v>3.28571428571429</c:v>
                </c:pt>
                <c:pt idx="1">
                  <c:v>4.6904761904761898</c:v>
                </c:pt>
                <c:pt idx="2">
                  <c:v>4.5952380952380896</c:v>
                </c:pt>
                <c:pt idx="3">
                  <c:v>3.8333333333333299</c:v>
                </c:pt>
                <c:pt idx="4">
                  <c:v>3.9047619047619002</c:v>
                </c:pt>
                <c:pt idx="5">
                  <c:v>3.6904761904761898</c:v>
                </c:pt>
                <c:pt idx="6">
                  <c:v>3.8333333333333299</c:v>
                </c:pt>
                <c:pt idx="7">
                  <c:v>2.78571428571429</c:v>
                </c:pt>
                <c:pt idx="8">
                  <c:v>3.3333333333333299</c:v>
                </c:pt>
                <c:pt idx="9">
                  <c:v>3.71428571428571</c:v>
                </c:pt>
                <c:pt idx="10">
                  <c:v>2.8571428571428599</c:v>
                </c:pt>
                <c:pt idx="11">
                  <c:v>3.9523809523809499</c:v>
                </c:pt>
                <c:pt idx="12">
                  <c:v>3.78571428571429</c:v>
                </c:pt>
                <c:pt idx="13">
                  <c:v>4.71428571428571</c:v>
                </c:pt>
                <c:pt idx="14">
                  <c:v>3.5</c:v>
                </c:pt>
                <c:pt idx="15">
                  <c:v>3.3571428571428599</c:v>
                </c:pt>
                <c:pt idx="16">
                  <c:v>3.7380952380952399</c:v>
                </c:pt>
                <c:pt idx="17">
                  <c:v>2.0714285714285698</c:v>
                </c:pt>
                <c:pt idx="18">
                  <c:v>3.2380952380952399</c:v>
                </c:pt>
                <c:pt idx="19">
                  <c:v>4.0476190476190501</c:v>
                </c:pt>
                <c:pt idx="20">
                  <c:v>3.3333333333333299</c:v>
                </c:pt>
                <c:pt idx="21">
                  <c:v>3.9047619047619002</c:v>
                </c:pt>
                <c:pt idx="22">
                  <c:v>3.9761904761904798</c:v>
                </c:pt>
                <c:pt idx="23">
                  <c:v>3.9761904761904798</c:v>
                </c:pt>
                <c:pt idx="24">
                  <c:v>2.5</c:v>
                </c:pt>
                <c:pt idx="25">
                  <c:v>3.21428571428571</c:v>
                </c:pt>
                <c:pt idx="26">
                  <c:v>3.5714285714285698</c:v>
                </c:pt>
                <c:pt idx="27">
                  <c:v>2.4761904761904798</c:v>
                </c:pt>
                <c:pt idx="28">
                  <c:v>3.3333333333333299</c:v>
                </c:pt>
                <c:pt idx="29">
                  <c:v>3.5476190476190501</c:v>
                </c:pt>
                <c:pt idx="30">
                  <c:v>3.1904761904761898</c:v>
                </c:pt>
                <c:pt idx="31">
                  <c:v>3.8095238095238102</c:v>
                </c:pt>
                <c:pt idx="32">
                  <c:v>3.6904761904761898</c:v>
                </c:pt>
                <c:pt idx="33">
                  <c:v>4.78571428571429</c:v>
                </c:pt>
                <c:pt idx="34">
                  <c:v>4.8571428571428603</c:v>
                </c:pt>
                <c:pt idx="35">
                  <c:v>4.4285714285714297</c:v>
                </c:pt>
                <c:pt idx="36">
                  <c:v>3.6428571428571401</c:v>
                </c:pt>
                <c:pt idx="37">
                  <c:v>4.1190476190476204</c:v>
                </c:pt>
                <c:pt idx="38">
                  <c:v>2.9047619047619002</c:v>
                </c:pt>
                <c:pt idx="39">
                  <c:v>3.4285714285714302</c:v>
                </c:pt>
                <c:pt idx="40">
                  <c:v>3.2619047619047601</c:v>
                </c:pt>
                <c:pt idx="41">
                  <c:v>3.21428571428571</c:v>
                </c:pt>
                <c:pt idx="42">
                  <c:v>3.0238095238095202</c:v>
                </c:pt>
                <c:pt idx="43">
                  <c:v>4.5714285714285703</c:v>
                </c:pt>
                <c:pt idx="44">
                  <c:v>3.7380952380952399</c:v>
                </c:pt>
                <c:pt idx="45">
                  <c:v>4.2619047619047601</c:v>
                </c:pt>
                <c:pt idx="46">
                  <c:v>3.5714285714285698</c:v>
                </c:pt>
                <c:pt idx="47">
                  <c:v>4.9285714285714297</c:v>
                </c:pt>
                <c:pt idx="48">
                  <c:v>2.9523809523809499</c:v>
                </c:pt>
                <c:pt idx="49">
                  <c:v>2.71428571428571</c:v>
                </c:pt>
                <c:pt idx="50">
                  <c:v>4.8809523809523796</c:v>
                </c:pt>
                <c:pt idx="51">
                  <c:v>1.97619047619048</c:v>
                </c:pt>
                <c:pt idx="52">
                  <c:v>2.0476190476190501</c:v>
                </c:pt>
                <c:pt idx="53">
                  <c:v>3.8571428571428599</c:v>
                </c:pt>
                <c:pt idx="54">
                  <c:v>3.61904761904762</c:v>
                </c:pt>
                <c:pt idx="55">
                  <c:v>4.0238095238095202</c:v>
                </c:pt>
                <c:pt idx="56">
                  <c:v>4.1904761904761898</c:v>
                </c:pt>
                <c:pt idx="57">
                  <c:v>3.6666666666666701</c:v>
                </c:pt>
                <c:pt idx="58">
                  <c:v>3.5952380952380998</c:v>
                </c:pt>
                <c:pt idx="59">
                  <c:v>4.2619047619047601</c:v>
                </c:pt>
                <c:pt idx="60">
                  <c:v>3.5238095238095202</c:v>
                </c:pt>
                <c:pt idx="61">
                  <c:v>3.2380952380952399</c:v>
                </c:pt>
                <c:pt idx="62">
                  <c:v>4.0238095238095202</c:v>
                </c:pt>
                <c:pt idx="63">
                  <c:v>4.2380952380952399</c:v>
                </c:pt>
                <c:pt idx="64">
                  <c:v>3.5238095238095202</c:v>
                </c:pt>
                <c:pt idx="65">
                  <c:v>4.3333333333333304</c:v>
                </c:pt>
                <c:pt idx="66">
                  <c:v>3.6904761904761898</c:v>
                </c:pt>
                <c:pt idx="67">
                  <c:v>4.3809523809523796</c:v>
                </c:pt>
                <c:pt idx="68">
                  <c:v>2.9523809523809499</c:v>
                </c:pt>
                <c:pt idx="69">
                  <c:v>4.5952380952380896</c:v>
                </c:pt>
                <c:pt idx="70">
                  <c:v>4</c:v>
                </c:pt>
                <c:pt idx="71">
                  <c:v>3.0714285714285698</c:v>
                </c:pt>
                <c:pt idx="72">
                  <c:v>3.28571428571429</c:v>
                </c:pt>
                <c:pt idx="73">
                  <c:v>2.5714285714285698</c:v>
                </c:pt>
                <c:pt idx="74">
                  <c:v>4.0952380952380896</c:v>
                </c:pt>
                <c:pt idx="75">
                  <c:v>2.78571428571429</c:v>
                </c:pt>
                <c:pt idx="76">
                  <c:v>2.7619047619047601</c:v>
                </c:pt>
                <c:pt idx="77">
                  <c:v>3.6666666666666701</c:v>
                </c:pt>
                <c:pt idx="78">
                  <c:v>4.4523809523809499</c:v>
                </c:pt>
                <c:pt idx="79">
                  <c:v>3.3333333333333299</c:v>
                </c:pt>
                <c:pt idx="80">
                  <c:v>3.9285714285714302</c:v>
                </c:pt>
                <c:pt idx="81">
                  <c:v>3.4523809523809499</c:v>
                </c:pt>
                <c:pt idx="82">
                  <c:v>3.9285714285714302</c:v>
                </c:pt>
                <c:pt idx="83">
                  <c:v>4.5952380952380896</c:v>
                </c:pt>
                <c:pt idx="84">
                  <c:v>3.0238095238095202</c:v>
                </c:pt>
                <c:pt idx="85">
                  <c:v>3.8333333333333299</c:v>
                </c:pt>
                <c:pt idx="86">
                  <c:v>4.1190476190476204</c:v>
                </c:pt>
                <c:pt idx="87">
                  <c:v>4.9761904761904798</c:v>
                </c:pt>
                <c:pt idx="88">
                  <c:v>4.71428571428571</c:v>
                </c:pt>
                <c:pt idx="89">
                  <c:v>4.4047619047619104</c:v>
                </c:pt>
                <c:pt idx="90">
                  <c:v>4.4047619047619104</c:v>
                </c:pt>
                <c:pt idx="91">
                  <c:v>4.7619047619047601</c:v>
                </c:pt>
                <c:pt idx="92">
                  <c:v>4.3333333333333304</c:v>
                </c:pt>
                <c:pt idx="93">
                  <c:v>4.9761904761904798</c:v>
                </c:pt>
                <c:pt idx="94">
                  <c:v>3.88095238095238</c:v>
                </c:pt>
                <c:pt idx="95">
                  <c:v>4.1666666666666696</c:v>
                </c:pt>
                <c:pt idx="96">
                  <c:v>3.4761904761904798</c:v>
                </c:pt>
                <c:pt idx="97">
                  <c:v>4.7619047619047601</c:v>
                </c:pt>
                <c:pt idx="98">
                  <c:v>4.7380952380952399</c:v>
                </c:pt>
                <c:pt idx="99">
                  <c:v>4.9761904761904798</c:v>
                </c:pt>
                <c:pt idx="100">
                  <c:v>3.5476190476190501</c:v>
                </c:pt>
                <c:pt idx="101">
                  <c:v>4.6190476190476204</c:v>
                </c:pt>
                <c:pt idx="102">
                  <c:v>4.4285714285714297</c:v>
                </c:pt>
                <c:pt idx="103">
                  <c:v>3.9047619047619002</c:v>
                </c:pt>
                <c:pt idx="104">
                  <c:v>4.9523809523809499</c:v>
                </c:pt>
                <c:pt idx="105">
                  <c:v>3.9047619047619002</c:v>
                </c:pt>
                <c:pt idx="106">
                  <c:v>2.8571428571428599</c:v>
                </c:pt>
                <c:pt idx="107">
                  <c:v>4.28571428571429</c:v>
                </c:pt>
                <c:pt idx="108">
                  <c:v>4.1428571428571397</c:v>
                </c:pt>
                <c:pt idx="109">
                  <c:v>3.0952380952380998</c:v>
                </c:pt>
                <c:pt idx="110">
                  <c:v>3.5952380952380998</c:v>
                </c:pt>
                <c:pt idx="111">
                  <c:v>3.61904761904762</c:v>
                </c:pt>
                <c:pt idx="112">
                  <c:v>3.4761904761904798</c:v>
                </c:pt>
                <c:pt idx="113">
                  <c:v>4.9285714285714297</c:v>
                </c:pt>
                <c:pt idx="114">
                  <c:v>4.28571428571429</c:v>
                </c:pt>
                <c:pt idx="115">
                  <c:v>4.5714285714285703</c:v>
                </c:pt>
                <c:pt idx="116">
                  <c:v>4.3333333333333304</c:v>
                </c:pt>
                <c:pt idx="117">
                  <c:v>4.6904761904761898</c:v>
                </c:pt>
                <c:pt idx="118">
                  <c:v>3.1428571428571401</c:v>
                </c:pt>
                <c:pt idx="119">
                  <c:v>4.1428571428571397</c:v>
                </c:pt>
                <c:pt idx="120">
                  <c:v>5</c:v>
                </c:pt>
                <c:pt idx="121">
                  <c:v>4.71428571428571</c:v>
                </c:pt>
                <c:pt idx="122">
                  <c:v>4.2380952380952399</c:v>
                </c:pt>
                <c:pt idx="123">
                  <c:v>3.1904761904761898</c:v>
                </c:pt>
                <c:pt idx="124">
                  <c:v>2.6904761904761898</c:v>
                </c:pt>
                <c:pt idx="125">
                  <c:v>3.4761904761904798</c:v>
                </c:pt>
                <c:pt idx="126">
                  <c:v>3.28571428571429</c:v>
                </c:pt>
                <c:pt idx="127">
                  <c:v>2.9523809523809499</c:v>
                </c:pt>
                <c:pt idx="128">
                  <c:v>3.8571428571428599</c:v>
                </c:pt>
                <c:pt idx="129">
                  <c:v>3.9285714285714302</c:v>
                </c:pt>
                <c:pt idx="130">
                  <c:v>3.4285714285714302</c:v>
                </c:pt>
                <c:pt idx="131">
                  <c:v>3.6666666666666701</c:v>
                </c:pt>
                <c:pt idx="132">
                  <c:v>3.6428571428571401</c:v>
                </c:pt>
                <c:pt idx="133">
                  <c:v>3.9761904761904798</c:v>
                </c:pt>
                <c:pt idx="134">
                  <c:v>3.0714285714285698</c:v>
                </c:pt>
                <c:pt idx="135">
                  <c:v>3.21428571428571</c:v>
                </c:pt>
                <c:pt idx="136">
                  <c:v>3.78571428571429</c:v>
                </c:pt>
                <c:pt idx="137">
                  <c:v>3.9285714285714302</c:v>
                </c:pt>
                <c:pt idx="138">
                  <c:v>4.6904761904761898</c:v>
                </c:pt>
                <c:pt idx="139">
                  <c:v>3.7380952380952399</c:v>
                </c:pt>
                <c:pt idx="140">
                  <c:v>4.1666666666666696</c:v>
                </c:pt>
                <c:pt idx="141">
                  <c:v>4.0714285714285703</c:v>
                </c:pt>
                <c:pt idx="142">
                  <c:v>4.4047619047619104</c:v>
                </c:pt>
                <c:pt idx="143">
                  <c:v>4.5238095238095202</c:v>
                </c:pt>
                <c:pt idx="144">
                  <c:v>4.6190476190476204</c:v>
                </c:pt>
                <c:pt idx="145">
                  <c:v>4.4285714285714297</c:v>
                </c:pt>
                <c:pt idx="146">
                  <c:v>4.1666666666666696</c:v>
                </c:pt>
                <c:pt idx="147">
                  <c:v>4.28571428571429</c:v>
                </c:pt>
                <c:pt idx="148">
                  <c:v>4.28571428571429</c:v>
                </c:pt>
                <c:pt idx="149">
                  <c:v>4.6666666666666696</c:v>
                </c:pt>
                <c:pt idx="150">
                  <c:v>4.2619047619047601</c:v>
                </c:pt>
                <c:pt idx="151">
                  <c:v>5</c:v>
                </c:pt>
                <c:pt idx="152">
                  <c:v>4.28571428571429</c:v>
                </c:pt>
                <c:pt idx="153">
                  <c:v>3.6428571428571401</c:v>
                </c:pt>
                <c:pt idx="154">
                  <c:v>4.3095238095238102</c:v>
                </c:pt>
                <c:pt idx="155">
                  <c:v>4.0714285714285703</c:v>
                </c:pt>
                <c:pt idx="156">
                  <c:v>4.78571428571429</c:v>
                </c:pt>
                <c:pt idx="157">
                  <c:v>4.8809523809523796</c:v>
                </c:pt>
                <c:pt idx="158">
                  <c:v>4.0476190476190501</c:v>
                </c:pt>
                <c:pt idx="159">
                  <c:v>4.1666666666666696</c:v>
                </c:pt>
                <c:pt idx="160">
                  <c:v>3.5952380952380998</c:v>
                </c:pt>
                <c:pt idx="161">
                  <c:v>3.1904761904761898</c:v>
                </c:pt>
                <c:pt idx="162">
                  <c:v>3.3333333333333299</c:v>
                </c:pt>
                <c:pt idx="163">
                  <c:v>3.3333333333333299</c:v>
                </c:pt>
                <c:pt idx="164">
                  <c:v>3.28571428571429</c:v>
                </c:pt>
                <c:pt idx="165">
                  <c:v>3.4285714285714302</c:v>
                </c:pt>
                <c:pt idx="166">
                  <c:v>3.1428571428571401</c:v>
                </c:pt>
                <c:pt idx="167">
                  <c:v>3.4047619047619002</c:v>
                </c:pt>
                <c:pt idx="168">
                  <c:v>3.71428571428571</c:v>
                </c:pt>
                <c:pt idx="169">
                  <c:v>2.7619047619047601</c:v>
                </c:pt>
                <c:pt idx="170">
                  <c:v>3.61904761904762</c:v>
                </c:pt>
                <c:pt idx="171">
                  <c:v>3.9523809523809499</c:v>
                </c:pt>
                <c:pt idx="172">
                  <c:v>1.7619047619047601</c:v>
                </c:pt>
                <c:pt idx="173">
                  <c:v>2.9761904761904798</c:v>
                </c:pt>
                <c:pt idx="174">
                  <c:v>1.5952380952381</c:v>
                </c:pt>
                <c:pt idx="175">
                  <c:v>2.0952380952380998</c:v>
                </c:pt>
                <c:pt idx="176">
                  <c:v>1.38095238095238</c:v>
                </c:pt>
                <c:pt idx="177">
                  <c:v>3.1904761904761898</c:v>
                </c:pt>
                <c:pt idx="178">
                  <c:v>3.8095238095238102</c:v>
                </c:pt>
                <c:pt idx="179">
                  <c:v>3.0714285714285698</c:v>
                </c:pt>
                <c:pt idx="180">
                  <c:v>1.6666666666666701</c:v>
                </c:pt>
                <c:pt idx="181">
                  <c:v>1.3333333333333299</c:v>
                </c:pt>
                <c:pt idx="182">
                  <c:v>1.78571428571429</c:v>
                </c:pt>
                <c:pt idx="183">
                  <c:v>3.7619047619047601</c:v>
                </c:pt>
                <c:pt idx="184">
                  <c:v>2.4761904761904798</c:v>
                </c:pt>
                <c:pt idx="185">
                  <c:v>1.69047619047619</c:v>
                </c:pt>
                <c:pt idx="186">
                  <c:v>2.4047619047619002</c:v>
                </c:pt>
                <c:pt idx="187">
                  <c:v>2.4523809523809499</c:v>
                </c:pt>
                <c:pt idx="188">
                  <c:v>3.4047619047619002</c:v>
                </c:pt>
                <c:pt idx="189">
                  <c:v>1.61904761904762</c:v>
                </c:pt>
                <c:pt idx="190">
                  <c:v>3.2380952380952399</c:v>
                </c:pt>
                <c:pt idx="191">
                  <c:v>4.5952380952380896</c:v>
                </c:pt>
                <c:pt idx="192">
                  <c:v>4.1190476190476204</c:v>
                </c:pt>
                <c:pt idx="193">
                  <c:v>4.3333333333333304</c:v>
                </c:pt>
                <c:pt idx="194">
                  <c:v>4.1190476190476204</c:v>
                </c:pt>
                <c:pt idx="195">
                  <c:v>5</c:v>
                </c:pt>
                <c:pt idx="196">
                  <c:v>4.71428571428571</c:v>
                </c:pt>
                <c:pt idx="197">
                  <c:v>1.6428571428571399</c:v>
                </c:pt>
                <c:pt idx="198">
                  <c:v>3.9761904761904798</c:v>
                </c:pt>
                <c:pt idx="199">
                  <c:v>2.8571428571428599</c:v>
                </c:pt>
                <c:pt idx="200">
                  <c:v>3.6428571428571401</c:v>
                </c:pt>
                <c:pt idx="201">
                  <c:v>4.5714285714285703</c:v>
                </c:pt>
                <c:pt idx="202">
                  <c:v>4.9047619047619104</c:v>
                </c:pt>
                <c:pt idx="203">
                  <c:v>4.8095238095238102</c:v>
                </c:pt>
                <c:pt idx="204">
                  <c:v>3.9523809523809499</c:v>
                </c:pt>
                <c:pt idx="205">
                  <c:v>2.28571428571429</c:v>
                </c:pt>
                <c:pt idx="206">
                  <c:v>2.5</c:v>
                </c:pt>
                <c:pt idx="207">
                  <c:v>2.4285714285714302</c:v>
                </c:pt>
                <c:pt idx="208">
                  <c:v>3.71428571428571</c:v>
                </c:pt>
                <c:pt idx="209">
                  <c:v>2.6904761904761898</c:v>
                </c:pt>
                <c:pt idx="210">
                  <c:v>3.3333333333333299</c:v>
                </c:pt>
                <c:pt idx="211">
                  <c:v>3.5</c:v>
                </c:pt>
                <c:pt idx="212">
                  <c:v>3.3571428571428599</c:v>
                </c:pt>
                <c:pt idx="213">
                  <c:v>1.71428571428571</c:v>
                </c:pt>
                <c:pt idx="214">
                  <c:v>3.2380952380952399</c:v>
                </c:pt>
                <c:pt idx="215">
                  <c:v>3.0238095238095202</c:v>
                </c:pt>
                <c:pt idx="216">
                  <c:v>3.1666666666666701</c:v>
                </c:pt>
                <c:pt idx="217">
                  <c:v>2.9761904761904798</c:v>
                </c:pt>
                <c:pt idx="218">
                  <c:v>3.21428571428571</c:v>
                </c:pt>
                <c:pt idx="219">
                  <c:v>1.9285714285714299</c:v>
                </c:pt>
                <c:pt idx="220">
                  <c:v>2.1904761904761898</c:v>
                </c:pt>
                <c:pt idx="221">
                  <c:v>2.0714285714285698</c:v>
                </c:pt>
                <c:pt idx="222">
                  <c:v>3.78571428571429</c:v>
                </c:pt>
                <c:pt idx="223">
                  <c:v>3.4523809523809499</c:v>
                </c:pt>
                <c:pt idx="224">
                  <c:v>3.9523809523809499</c:v>
                </c:pt>
                <c:pt idx="225">
                  <c:v>2.8571428571428599</c:v>
                </c:pt>
                <c:pt idx="226">
                  <c:v>2.71428571428571</c:v>
                </c:pt>
                <c:pt idx="227">
                  <c:v>3.8095238095238102</c:v>
                </c:pt>
                <c:pt idx="228">
                  <c:v>2.6904761904761898</c:v>
                </c:pt>
                <c:pt idx="229">
                  <c:v>2.9047619047619002</c:v>
                </c:pt>
                <c:pt idx="230">
                  <c:v>2.4523809523809499</c:v>
                </c:pt>
                <c:pt idx="231">
                  <c:v>3.0952380952380998</c:v>
                </c:pt>
                <c:pt idx="232">
                  <c:v>2.9523809523809499</c:v>
                </c:pt>
                <c:pt idx="233">
                  <c:v>3.11904761904762</c:v>
                </c:pt>
                <c:pt idx="234">
                  <c:v>2.38095238095238</c:v>
                </c:pt>
                <c:pt idx="235">
                  <c:v>3.0238095238095202</c:v>
                </c:pt>
                <c:pt idx="236">
                  <c:v>1.7380952380952399</c:v>
                </c:pt>
                <c:pt idx="237">
                  <c:v>2.5476190476190501</c:v>
                </c:pt>
                <c:pt idx="238">
                  <c:v>2</c:v>
                </c:pt>
                <c:pt idx="239">
                  <c:v>2.8095238095238102</c:v>
                </c:pt>
                <c:pt idx="240">
                  <c:v>3.0238095238095202</c:v>
                </c:pt>
                <c:pt idx="241">
                  <c:v>2.8571428571428599</c:v>
                </c:pt>
                <c:pt idx="242">
                  <c:v>2.5714285714285698</c:v>
                </c:pt>
                <c:pt idx="243">
                  <c:v>3.38095238095238</c:v>
                </c:pt>
                <c:pt idx="244">
                  <c:v>3</c:v>
                </c:pt>
                <c:pt idx="245">
                  <c:v>1.6428571428571399</c:v>
                </c:pt>
                <c:pt idx="246">
                  <c:v>3.1428571428571401</c:v>
                </c:pt>
                <c:pt idx="247">
                  <c:v>3.5714285714285698</c:v>
                </c:pt>
                <c:pt idx="248">
                  <c:v>2.61904761904762</c:v>
                </c:pt>
                <c:pt idx="249">
                  <c:v>3.5</c:v>
                </c:pt>
                <c:pt idx="250">
                  <c:v>3.5714285714285698</c:v>
                </c:pt>
                <c:pt idx="251">
                  <c:v>3</c:v>
                </c:pt>
                <c:pt idx="252">
                  <c:v>3.2619047619047601</c:v>
                </c:pt>
                <c:pt idx="253">
                  <c:v>2.8095238095238102</c:v>
                </c:pt>
                <c:pt idx="254">
                  <c:v>2.0476190476190501</c:v>
                </c:pt>
                <c:pt idx="255">
                  <c:v>3.4047619047619002</c:v>
                </c:pt>
                <c:pt idx="256">
                  <c:v>3.1428571428571401</c:v>
                </c:pt>
                <c:pt idx="257">
                  <c:v>3.5</c:v>
                </c:pt>
                <c:pt idx="258">
                  <c:v>2.3571428571428599</c:v>
                </c:pt>
                <c:pt idx="259">
                  <c:v>3.3333333333333299</c:v>
                </c:pt>
                <c:pt idx="260">
                  <c:v>3.4523809523809499</c:v>
                </c:pt>
                <c:pt idx="261">
                  <c:v>3.7619047619047601</c:v>
                </c:pt>
                <c:pt idx="262">
                  <c:v>2.7380952380952399</c:v>
                </c:pt>
                <c:pt idx="263">
                  <c:v>2.8333333333333299</c:v>
                </c:pt>
                <c:pt idx="264">
                  <c:v>3.4285714285714302</c:v>
                </c:pt>
                <c:pt idx="265">
                  <c:v>2.7380952380952399</c:v>
                </c:pt>
                <c:pt idx="266">
                  <c:v>2.4761904761904798</c:v>
                </c:pt>
                <c:pt idx="267">
                  <c:v>3.3333333333333299</c:v>
                </c:pt>
                <c:pt idx="268">
                  <c:v>3.8095238095238102</c:v>
                </c:pt>
                <c:pt idx="269">
                  <c:v>3</c:v>
                </c:pt>
                <c:pt idx="270">
                  <c:v>3.2380952380952399</c:v>
                </c:pt>
                <c:pt idx="271">
                  <c:v>3.4523809523809499</c:v>
                </c:pt>
                <c:pt idx="272">
                  <c:v>3.0952380952380998</c:v>
                </c:pt>
                <c:pt idx="273">
                  <c:v>2.0238095238095202</c:v>
                </c:pt>
                <c:pt idx="274">
                  <c:v>4.2619047619047601</c:v>
                </c:pt>
                <c:pt idx="275">
                  <c:v>3.8095238095238102</c:v>
                </c:pt>
                <c:pt idx="276">
                  <c:v>4.2619047619047601</c:v>
                </c:pt>
                <c:pt idx="277">
                  <c:v>3.38095238095238</c:v>
                </c:pt>
                <c:pt idx="278">
                  <c:v>3.2619047619047601</c:v>
                </c:pt>
                <c:pt idx="279">
                  <c:v>3.8333333333333299</c:v>
                </c:pt>
                <c:pt idx="280">
                  <c:v>2.6904761904761898</c:v>
                </c:pt>
                <c:pt idx="281">
                  <c:v>3.6666666666666701</c:v>
                </c:pt>
                <c:pt idx="282">
                  <c:v>2.5952380952380998</c:v>
                </c:pt>
                <c:pt idx="283">
                  <c:v>2.9761904761904798</c:v>
                </c:pt>
                <c:pt idx="284">
                  <c:v>3.4523809523809499</c:v>
                </c:pt>
                <c:pt idx="285">
                  <c:v>1.4523809523809501</c:v>
                </c:pt>
                <c:pt idx="286">
                  <c:v>2.0952380952380998</c:v>
                </c:pt>
                <c:pt idx="287">
                  <c:v>3.4761904761904798</c:v>
                </c:pt>
                <c:pt idx="288">
                  <c:v>2.9285714285714302</c:v>
                </c:pt>
                <c:pt idx="289">
                  <c:v>1.47619047619048</c:v>
                </c:pt>
                <c:pt idx="290">
                  <c:v>2.1904761904761898</c:v>
                </c:pt>
                <c:pt idx="291">
                  <c:v>2.0238095238095202</c:v>
                </c:pt>
                <c:pt idx="292">
                  <c:v>1.4285714285714299</c:v>
                </c:pt>
                <c:pt idx="293">
                  <c:v>2.7380952380952399</c:v>
                </c:pt>
                <c:pt idx="294">
                  <c:v>3.0714285714285698</c:v>
                </c:pt>
                <c:pt idx="295">
                  <c:v>2.3333333333333299</c:v>
                </c:pt>
                <c:pt idx="296">
                  <c:v>2.8333333333333299</c:v>
                </c:pt>
                <c:pt idx="297">
                  <c:v>2.1666666666666701</c:v>
                </c:pt>
                <c:pt idx="298">
                  <c:v>2.38095238095238</c:v>
                </c:pt>
                <c:pt idx="299">
                  <c:v>3.61904761904762</c:v>
                </c:pt>
                <c:pt idx="300">
                  <c:v>2.0238095238095202</c:v>
                </c:pt>
                <c:pt idx="301">
                  <c:v>3.0238095238095202</c:v>
                </c:pt>
                <c:pt idx="302">
                  <c:v>3.3095238095238102</c:v>
                </c:pt>
                <c:pt idx="303">
                  <c:v>1.2619047619047601</c:v>
                </c:pt>
                <c:pt idx="304">
                  <c:v>3.2380952380952399</c:v>
                </c:pt>
                <c:pt idx="305">
                  <c:v>3.1428571428571401</c:v>
                </c:pt>
                <c:pt idx="306">
                  <c:v>2.3333333333333299</c:v>
                </c:pt>
                <c:pt idx="307">
                  <c:v>1.80952380952381</c:v>
                </c:pt>
                <c:pt idx="308">
                  <c:v>1.7619047619047601</c:v>
                </c:pt>
                <c:pt idx="309">
                  <c:v>3.4047619047619002</c:v>
                </c:pt>
                <c:pt idx="310">
                  <c:v>3.4761904761904798</c:v>
                </c:pt>
                <c:pt idx="311">
                  <c:v>2.4047619047619002</c:v>
                </c:pt>
                <c:pt idx="312">
                  <c:v>2.2380952380952399</c:v>
                </c:pt>
                <c:pt idx="313">
                  <c:v>3.21428571428571</c:v>
                </c:pt>
                <c:pt idx="314">
                  <c:v>2.88095238095238</c:v>
                </c:pt>
                <c:pt idx="315">
                  <c:v>3.1904761904761898</c:v>
                </c:pt>
                <c:pt idx="316">
                  <c:v>2.4761904761904798</c:v>
                </c:pt>
                <c:pt idx="317">
                  <c:v>2.38095238095238</c:v>
                </c:pt>
                <c:pt idx="318">
                  <c:v>2.5</c:v>
                </c:pt>
                <c:pt idx="319">
                  <c:v>2.3571428571428599</c:v>
                </c:pt>
                <c:pt idx="320">
                  <c:v>3.6904761904761898</c:v>
                </c:pt>
                <c:pt idx="321">
                  <c:v>2.61904761904762</c:v>
                </c:pt>
                <c:pt idx="322">
                  <c:v>1.2380952380952399</c:v>
                </c:pt>
                <c:pt idx="323">
                  <c:v>1.78571428571429</c:v>
                </c:pt>
                <c:pt idx="324">
                  <c:v>2.3571428571428599</c:v>
                </c:pt>
                <c:pt idx="325">
                  <c:v>3.5714285714285698</c:v>
                </c:pt>
                <c:pt idx="326">
                  <c:v>2.71428571428571</c:v>
                </c:pt>
                <c:pt idx="327">
                  <c:v>3</c:v>
                </c:pt>
                <c:pt idx="328">
                  <c:v>1.9285714285714299</c:v>
                </c:pt>
                <c:pt idx="329">
                  <c:v>2.9047619047619002</c:v>
                </c:pt>
                <c:pt idx="330">
                  <c:v>3.21428571428571</c:v>
                </c:pt>
                <c:pt idx="331">
                  <c:v>2.3333333333333299</c:v>
                </c:pt>
                <c:pt idx="332">
                  <c:v>3.6428571428571401</c:v>
                </c:pt>
                <c:pt idx="333">
                  <c:v>3.4285714285714302</c:v>
                </c:pt>
                <c:pt idx="334">
                  <c:v>2.1666666666666701</c:v>
                </c:pt>
                <c:pt idx="335">
                  <c:v>3.4761904761904798</c:v>
                </c:pt>
                <c:pt idx="336">
                  <c:v>2.4285714285714302</c:v>
                </c:pt>
                <c:pt idx="337">
                  <c:v>3.5952380952380998</c:v>
                </c:pt>
                <c:pt idx="338">
                  <c:v>2.8571428571428599</c:v>
                </c:pt>
                <c:pt idx="339">
                  <c:v>3.1904761904761898</c:v>
                </c:pt>
                <c:pt idx="340">
                  <c:v>3.0476190476190501</c:v>
                </c:pt>
                <c:pt idx="341">
                  <c:v>3.4523809523809499</c:v>
                </c:pt>
                <c:pt idx="342">
                  <c:v>3.9523809523809499</c:v>
                </c:pt>
                <c:pt idx="343">
                  <c:v>2.9285714285714302</c:v>
                </c:pt>
                <c:pt idx="344">
                  <c:v>2.9523809523809499</c:v>
                </c:pt>
                <c:pt idx="345">
                  <c:v>2.9047619047619002</c:v>
                </c:pt>
                <c:pt idx="346">
                  <c:v>2.4761904761904798</c:v>
                </c:pt>
                <c:pt idx="347">
                  <c:v>2.3571428571428599</c:v>
                </c:pt>
                <c:pt idx="348">
                  <c:v>2.6428571428571401</c:v>
                </c:pt>
                <c:pt idx="349">
                  <c:v>2.1666666666666701</c:v>
                </c:pt>
                <c:pt idx="350">
                  <c:v>1.9523809523809501</c:v>
                </c:pt>
                <c:pt idx="351">
                  <c:v>2.4761904761904798</c:v>
                </c:pt>
                <c:pt idx="352">
                  <c:v>2.9047619047619002</c:v>
                </c:pt>
                <c:pt idx="353">
                  <c:v>2.2619047619047601</c:v>
                </c:pt>
                <c:pt idx="354">
                  <c:v>2.3095238095238102</c:v>
                </c:pt>
                <c:pt idx="355">
                  <c:v>2.3333333333333299</c:v>
                </c:pt>
                <c:pt idx="356">
                  <c:v>2.1666666666666701</c:v>
                </c:pt>
                <c:pt idx="357">
                  <c:v>2.5</c:v>
                </c:pt>
                <c:pt idx="358">
                  <c:v>1.69047619047619</c:v>
                </c:pt>
                <c:pt idx="359">
                  <c:v>1.80952380952381</c:v>
                </c:pt>
                <c:pt idx="360">
                  <c:v>2.0238095238095202</c:v>
                </c:pt>
                <c:pt idx="361">
                  <c:v>1.4285714285714299</c:v>
                </c:pt>
                <c:pt idx="362">
                  <c:v>2.5714285714285698</c:v>
                </c:pt>
                <c:pt idx="363">
                  <c:v>3.5</c:v>
                </c:pt>
                <c:pt idx="364">
                  <c:v>1.4285714285714299</c:v>
                </c:pt>
                <c:pt idx="365">
                  <c:v>2.4523809523809499</c:v>
                </c:pt>
                <c:pt idx="366">
                  <c:v>3.0476190476190501</c:v>
                </c:pt>
                <c:pt idx="367">
                  <c:v>3.7380952380952399</c:v>
                </c:pt>
                <c:pt idx="368">
                  <c:v>3.2380952380952399</c:v>
                </c:pt>
                <c:pt idx="369">
                  <c:v>3.38095238095238</c:v>
                </c:pt>
                <c:pt idx="370">
                  <c:v>2.61904761904762</c:v>
                </c:pt>
                <c:pt idx="371">
                  <c:v>2.2380952380952399</c:v>
                </c:pt>
                <c:pt idx="372">
                  <c:v>3.88095238095238</c:v>
                </c:pt>
                <c:pt idx="373">
                  <c:v>3.2380952380952399</c:v>
                </c:pt>
                <c:pt idx="374">
                  <c:v>2.7380952380952399</c:v>
                </c:pt>
                <c:pt idx="375">
                  <c:v>2.88095238095238</c:v>
                </c:pt>
                <c:pt idx="376">
                  <c:v>3.11904761904762</c:v>
                </c:pt>
                <c:pt idx="377">
                  <c:v>2.5952380952380998</c:v>
                </c:pt>
                <c:pt idx="378">
                  <c:v>4.0238095238095202</c:v>
                </c:pt>
                <c:pt idx="379">
                  <c:v>3.4523809523809499</c:v>
                </c:pt>
                <c:pt idx="380">
                  <c:v>3.2619047619047601</c:v>
                </c:pt>
                <c:pt idx="381">
                  <c:v>1.88095238095238</c:v>
                </c:pt>
                <c:pt idx="382">
                  <c:v>3.9047619047619002</c:v>
                </c:pt>
                <c:pt idx="383">
                  <c:v>1.88095238095238</c:v>
                </c:pt>
                <c:pt idx="384">
                  <c:v>3.7619047619047601</c:v>
                </c:pt>
                <c:pt idx="385">
                  <c:v>1.97619047619048</c:v>
                </c:pt>
                <c:pt idx="386">
                  <c:v>1.9285714285714299</c:v>
                </c:pt>
                <c:pt idx="387">
                  <c:v>1.78571428571429</c:v>
                </c:pt>
                <c:pt idx="388">
                  <c:v>3.9047619047619002</c:v>
                </c:pt>
                <c:pt idx="389">
                  <c:v>2.3095238095238102</c:v>
                </c:pt>
                <c:pt idx="390">
                  <c:v>3.8571428571428599</c:v>
                </c:pt>
                <c:pt idx="391">
                  <c:v>3.28571428571429</c:v>
                </c:pt>
                <c:pt idx="392">
                  <c:v>2.6428571428571401</c:v>
                </c:pt>
                <c:pt idx="393">
                  <c:v>3.0238095238095202</c:v>
                </c:pt>
                <c:pt idx="394">
                  <c:v>1.9047619047619</c:v>
                </c:pt>
                <c:pt idx="395">
                  <c:v>2.21428571428571</c:v>
                </c:pt>
                <c:pt idx="396">
                  <c:v>2.8333333333333299</c:v>
                </c:pt>
                <c:pt idx="397">
                  <c:v>1.47619047619048</c:v>
                </c:pt>
                <c:pt idx="398">
                  <c:v>3.1666666666666701</c:v>
                </c:pt>
                <c:pt idx="399">
                  <c:v>3.4523809523809499</c:v>
                </c:pt>
                <c:pt idx="400">
                  <c:v>3.3333333333333299</c:v>
                </c:pt>
                <c:pt idx="401">
                  <c:v>2.5238095238095202</c:v>
                </c:pt>
                <c:pt idx="402">
                  <c:v>1</c:v>
                </c:pt>
                <c:pt idx="403">
                  <c:v>1.5952380952381</c:v>
                </c:pt>
                <c:pt idx="404">
                  <c:v>1.5476190476190499</c:v>
                </c:pt>
                <c:pt idx="405">
                  <c:v>2.9285714285714302</c:v>
                </c:pt>
                <c:pt idx="406">
                  <c:v>1.3571428571428601</c:v>
                </c:pt>
                <c:pt idx="407">
                  <c:v>1.28571428571429</c:v>
                </c:pt>
                <c:pt idx="408">
                  <c:v>2.8571428571428599</c:v>
                </c:pt>
                <c:pt idx="409">
                  <c:v>1.78571428571429</c:v>
                </c:pt>
                <c:pt idx="410">
                  <c:v>3.21428571428571</c:v>
                </c:pt>
                <c:pt idx="411">
                  <c:v>3.0714285714285698</c:v>
                </c:pt>
                <c:pt idx="412">
                  <c:v>2.5</c:v>
                </c:pt>
                <c:pt idx="413">
                  <c:v>3.71428571428571</c:v>
                </c:pt>
                <c:pt idx="414">
                  <c:v>2.7380952380952399</c:v>
                </c:pt>
                <c:pt idx="415">
                  <c:v>2.5238095238095202</c:v>
                </c:pt>
                <c:pt idx="416">
                  <c:v>3.78571428571429</c:v>
                </c:pt>
                <c:pt idx="417">
                  <c:v>3.8095238095238102</c:v>
                </c:pt>
                <c:pt idx="418">
                  <c:v>2.6666666666666701</c:v>
                </c:pt>
                <c:pt idx="419">
                  <c:v>3.2380952380952399</c:v>
                </c:pt>
                <c:pt idx="420">
                  <c:v>2.3095238095238102</c:v>
                </c:pt>
                <c:pt idx="421">
                  <c:v>2.9761904761904798</c:v>
                </c:pt>
                <c:pt idx="422">
                  <c:v>2.6666666666666701</c:v>
                </c:pt>
                <c:pt idx="423">
                  <c:v>4.4761904761904798</c:v>
                </c:pt>
                <c:pt idx="424">
                  <c:v>3.4047619047619002</c:v>
                </c:pt>
                <c:pt idx="425">
                  <c:v>2.7619047619047601</c:v>
                </c:pt>
                <c:pt idx="426">
                  <c:v>3.5238095238095202</c:v>
                </c:pt>
                <c:pt idx="427">
                  <c:v>1.61904761904762</c:v>
                </c:pt>
                <c:pt idx="428">
                  <c:v>2</c:v>
                </c:pt>
                <c:pt idx="429">
                  <c:v>2.78571428571429</c:v>
                </c:pt>
                <c:pt idx="430">
                  <c:v>1.9523809523809501</c:v>
                </c:pt>
                <c:pt idx="431">
                  <c:v>3.38095238095238</c:v>
                </c:pt>
                <c:pt idx="432">
                  <c:v>3.1904761904761898</c:v>
                </c:pt>
                <c:pt idx="433">
                  <c:v>3.61904761904762</c:v>
                </c:pt>
                <c:pt idx="434">
                  <c:v>1.69047619047619</c:v>
                </c:pt>
                <c:pt idx="435">
                  <c:v>3.1904761904761898</c:v>
                </c:pt>
                <c:pt idx="436">
                  <c:v>2.0476190476190501</c:v>
                </c:pt>
                <c:pt idx="437">
                  <c:v>1.5952380952381</c:v>
                </c:pt>
                <c:pt idx="438">
                  <c:v>3.11904761904762</c:v>
                </c:pt>
                <c:pt idx="439">
                  <c:v>1.28571428571429</c:v>
                </c:pt>
                <c:pt idx="440">
                  <c:v>3.1428571428571401</c:v>
                </c:pt>
                <c:pt idx="441">
                  <c:v>2.0476190476190501</c:v>
                </c:pt>
                <c:pt idx="442">
                  <c:v>1.9523809523809501</c:v>
                </c:pt>
                <c:pt idx="443">
                  <c:v>3.1428571428571401</c:v>
                </c:pt>
                <c:pt idx="444">
                  <c:v>2.5238095238095202</c:v>
                </c:pt>
                <c:pt idx="445">
                  <c:v>1.5476190476190499</c:v>
                </c:pt>
                <c:pt idx="446">
                  <c:v>1.71428571428571</c:v>
                </c:pt>
                <c:pt idx="447">
                  <c:v>2.71428571428571</c:v>
                </c:pt>
                <c:pt idx="448">
                  <c:v>2.4761904761904798</c:v>
                </c:pt>
                <c:pt idx="449">
                  <c:v>3.61904761904762</c:v>
                </c:pt>
                <c:pt idx="450">
                  <c:v>3.0238095238095202</c:v>
                </c:pt>
                <c:pt idx="451">
                  <c:v>1.52380952380952</c:v>
                </c:pt>
                <c:pt idx="452">
                  <c:v>1</c:v>
                </c:pt>
                <c:pt idx="453">
                  <c:v>2</c:v>
                </c:pt>
                <c:pt idx="454">
                  <c:v>1.4523809523809501</c:v>
                </c:pt>
                <c:pt idx="455">
                  <c:v>3.2380952380952399</c:v>
                </c:pt>
                <c:pt idx="456">
                  <c:v>3.5952380952380998</c:v>
                </c:pt>
                <c:pt idx="457">
                  <c:v>4.0952380952380896</c:v>
                </c:pt>
                <c:pt idx="458">
                  <c:v>1.6666666666666701</c:v>
                </c:pt>
                <c:pt idx="459">
                  <c:v>2.21428571428571</c:v>
                </c:pt>
                <c:pt idx="460">
                  <c:v>3.5952380952380998</c:v>
                </c:pt>
                <c:pt idx="461">
                  <c:v>1.8333333333333299</c:v>
                </c:pt>
                <c:pt idx="462">
                  <c:v>2.3571428571428599</c:v>
                </c:pt>
                <c:pt idx="463">
                  <c:v>1.4047619047619</c:v>
                </c:pt>
                <c:pt idx="464">
                  <c:v>1.0476190476190499</c:v>
                </c:pt>
                <c:pt idx="465">
                  <c:v>2.28571428571429</c:v>
                </c:pt>
                <c:pt idx="466">
                  <c:v>3.1904761904761898</c:v>
                </c:pt>
                <c:pt idx="467">
                  <c:v>1.28571428571429</c:v>
                </c:pt>
                <c:pt idx="468">
                  <c:v>1.61904761904762</c:v>
                </c:pt>
                <c:pt idx="469">
                  <c:v>1.80952380952381</c:v>
                </c:pt>
                <c:pt idx="470">
                  <c:v>2.88095238095238</c:v>
                </c:pt>
                <c:pt idx="471">
                  <c:v>3.5952380952380998</c:v>
                </c:pt>
                <c:pt idx="472">
                  <c:v>3.5952380952380998</c:v>
                </c:pt>
                <c:pt idx="473">
                  <c:v>2.4523809523809499</c:v>
                </c:pt>
                <c:pt idx="474">
                  <c:v>1.47619047619048</c:v>
                </c:pt>
                <c:pt idx="475">
                  <c:v>1.3571428571428601</c:v>
                </c:pt>
                <c:pt idx="476">
                  <c:v>1.5476190476190499</c:v>
                </c:pt>
                <c:pt idx="477">
                  <c:v>3.61904761904762</c:v>
                </c:pt>
                <c:pt idx="478">
                  <c:v>1.4285714285714299</c:v>
                </c:pt>
                <c:pt idx="479">
                  <c:v>3.21428571428571</c:v>
                </c:pt>
                <c:pt idx="480">
                  <c:v>1.47619047619048</c:v>
                </c:pt>
                <c:pt idx="481">
                  <c:v>2.9285714285714302</c:v>
                </c:pt>
                <c:pt idx="482">
                  <c:v>3.2380952380952399</c:v>
                </c:pt>
                <c:pt idx="483">
                  <c:v>4.0476190476190501</c:v>
                </c:pt>
                <c:pt idx="484">
                  <c:v>3.4047619047619002</c:v>
                </c:pt>
                <c:pt idx="485">
                  <c:v>4.1190476190476204</c:v>
                </c:pt>
                <c:pt idx="486">
                  <c:v>2.9761904761904798</c:v>
                </c:pt>
                <c:pt idx="487">
                  <c:v>3.8095238095238102</c:v>
                </c:pt>
                <c:pt idx="488">
                  <c:v>1.9047619047619</c:v>
                </c:pt>
                <c:pt idx="489">
                  <c:v>3.5476190476190501</c:v>
                </c:pt>
                <c:pt idx="490">
                  <c:v>2.5476190476190501</c:v>
                </c:pt>
                <c:pt idx="491">
                  <c:v>3.2619047619047601</c:v>
                </c:pt>
                <c:pt idx="492">
                  <c:v>2.2619047619047601</c:v>
                </c:pt>
                <c:pt idx="493">
                  <c:v>2.6904761904761898</c:v>
                </c:pt>
                <c:pt idx="494">
                  <c:v>3.8095238095238102</c:v>
                </c:pt>
                <c:pt idx="495">
                  <c:v>2.1666666666666701</c:v>
                </c:pt>
                <c:pt idx="496">
                  <c:v>2.71428571428571</c:v>
                </c:pt>
                <c:pt idx="497">
                  <c:v>1.88095238095238</c:v>
                </c:pt>
                <c:pt idx="498">
                  <c:v>3.0714285714285698</c:v>
                </c:pt>
                <c:pt idx="499">
                  <c:v>2.9285714285714302</c:v>
                </c:pt>
                <c:pt idx="500">
                  <c:v>2.3095238095238102</c:v>
                </c:pt>
                <c:pt idx="501">
                  <c:v>1.9285714285714299</c:v>
                </c:pt>
                <c:pt idx="502">
                  <c:v>3.0238095238095202</c:v>
                </c:pt>
                <c:pt idx="503">
                  <c:v>2.9285714285714302</c:v>
                </c:pt>
                <c:pt idx="504">
                  <c:v>2.7380952380952399</c:v>
                </c:pt>
                <c:pt idx="505">
                  <c:v>3.5238095238095202</c:v>
                </c:pt>
                <c:pt idx="506">
                  <c:v>3.28571428571429</c:v>
                </c:pt>
                <c:pt idx="507">
                  <c:v>4.8571428571428603</c:v>
                </c:pt>
                <c:pt idx="508">
                  <c:v>3.9523809523809499</c:v>
                </c:pt>
                <c:pt idx="509">
                  <c:v>3.4523809523809499</c:v>
                </c:pt>
                <c:pt idx="510">
                  <c:v>3.78571428571429</c:v>
                </c:pt>
                <c:pt idx="511">
                  <c:v>4.0714285714285703</c:v>
                </c:pt>
                <c:pt idx="512">
                  <c:v>2.71428571428571</c:v>
                </c:pt>
                <c:pt idx="513">
                  <c:v>3.8095238095238102</c:v>
                </c:pt>
                <c:pt idx="514">
                  <c:v>3.71428571428571</c:v>
                </c:pt>
                <c:pt idx="515">
                  <c:v>3.38095238095238</c:v>
                </c:pt>
                <c:pt idx="516">
                  <c:v>3.61904761904762</c:v>
                </c:pt>
                <c:pt idx="517">
                  <c:v>3.38095238095238</c:v>
                </c:pt>
                <c:pt idx="518">
                  <c:v>3.3333333333333299</c:v>
                </c:pt>
                <c:pt idx="519">
                  <c:v>4.1904761904761898</c:v>
                </c:pt>
                <c:pt idx="520">
                  <c:v>3.8333333333333299</c:v>
                </c:pt>
                <c:pt idx="521">
                  <c:v>4.6666666666666696</c:v>
                </c:pt>
                <c:pt idx="522">
                  <c:v>3.2619047619047601</c:v>
                </c:pt>
                <c:pt idx="523">
                  <c:v>3.4761904761904798</c:v>
                </c:pt>
                <c:pt idx="524">
                  <c:v>2.4761904761904798</c:v>
                </c:pt>
                <c:pt idx="525">
                  <c:v>4.7619047619047601</c:v>
                </c:pt>
                <c:pt idx="526">
                  <c:v>4.5476190476190501</c:v>
                </c:pt>
                <c:pt idx="527">
                  <c:v>4.6190476190476204</c:v>
                </c:pt>
                <c:pt idx="528">
                  <c:v>3.71428571428571</c:v>
                </c:pt>
                <c:pt idx="529">
                  <c:v>3.61904761904762</c:v>
                </c:pt>
                <c:pt idx="530">
                  <c:v>3.7619047619047601</c:v>
                </c:pt>
                <c:pt idx="531">
                  <c:v>3.4523809523809499</c:v>
                </c:pt>
                <c:pt idx="532">
                  <c:v>3.2380952380952399</c:v>
                </c:pt>
                <c:pt idx="533">
                  <c:v>2.4523809523809499</c:v>
                </c:pt>
                <c:pt idx="534">
                  <c:v>3</c:v>
                </c:pt>
                <c:pt idx="535">
                  <c:v>3.78571428571429</c:v>
                </c:pt>
                <c:pt idx="536">
                  <c:v>3.71428571428571</c:v>
                </c:pt>
                <c:pt idx="537">
                  <c:v>3.71428571428571</c:v>
                </c:pt>
                <c:pt idx="538">
                  <c:v>3.61904761904762</c:v>
                </c:pt>
                <c:pt idx="539">
                  <c:v>3.7380952380952399</c:v>
                </c:pt>
                <c:pt idx="540">
                  <c:v>3.5952380952380998</c:v>
                </c:pt>
                <c:pt idx="541">
                  <c:v>3.0952380952380998</c:v>
                </c:pt>
                <c:pt idx="542">
                  <c:v>3.6904761904761898</c:v>
                </c:pt>
                <c:pt idx="543">
                  <c:v>3.11904761904762</c:v>
                </c:pt>
                <c:pt idx="544">
                  <c:v>3.6666666666666701</c:v>
                </c:pt>
                <c:pt idx="545">
                  <c:v>3.9047619047619002</c:v>
                </c:pt>
                <c:pt idx="546">
                  <c:v>3.9761904761904798</c:v>
                </c:pt>
                <c:pt idx="547">
                  <c:v>4.4047619047619104</c:v>
                </c:pt>
                <c:pt idx="548">
                  <c:v>3.6428571428571401</c:v>
                </c:pt>
                <c:pt idx="549">
                  <c:v>3.0476190476190501</c:v>
                </c:pt>
                <c:pt idx="550">
                  <c:v>3.8333333333333299</c:v>
                </c:pt>
                <c:pt idx="551">
                  <c:v>2.5952380952380998</c:v>
                </c:pt>
                <c:pt idx="552">
                  <c:v>3.78571428571429</c:v>
                </c:pt>
                <c:pt idx="553">
                  <c:v>4.1666666666666696</c:v>
                </c:pt>
                <c:pt idx="554">
                  <c:v>3.5</c:v>
                </c:pt>
                <c:pt idx="555">
                  <c:v>3.4523809523809499</c:v>
                </c:pt>
                <c:pt idx="556">
                  <c:v>3.4047619047619002</c:v>
                </c:pt>
                <c:pt idx="557">
                  <c:v>3.0952380952380998</c:v>
                </c:pt>
                <c:pt idx="558">
                  <c:v>3.2380952380952399</c:v>
                </c:pt>
                <c:pt idx="559">
                  <c:v>3.6904761904761898</c:v>
                </c:pt>
                <c:pt idx="560">
                  <c:v>3.4285714285714302</c:v>
                </c:pt>
                <c:pt idx="561">
                  <c:v>3.78571428571429</c:v>
                </c:pt>
                <c:pt idx="562">
                  <c:v>2.88095238095238</c:v>
                </c:pt>
                <c:pt idx="563">
                  <c:v>2.6666666666666701</c:v>
                </c:pt>
                <c:pt idx="564">
                  <c:v>1.9523809523809501</c:v>
                </c:pt>
                <c:pt idx="565">
                  <c:v>1.3333333333333299</c:v>
                </c:pt>
                <c:pt idx="566">
                  <c:v>3.0952380952380998</c:v>
                </c:pt>
                <c:pt idx="567">
                  <c:v>3.2380952380952399</c:v>
                </c:pt>
                <c:pt idx="568">
                  <c:v>2.88095238095238</c:v>
                </c:pt>
                <c:pt idx="569">
                  <c:v>4</c:v>
                </c:pt>
                <c:pt idx="570">
                  <c:v>2.9047619047619002</c:v>
                </c:pt>
                <c:pt idx="571">
                  <c:v>3.0714285714285698</c:v>
                </c:pt>
                <c:pt idx="572">
                  <c:v>3.3095238095238102</c:v>
                </c:pt>
                <c:pt idx="573">
                  <c:v>3.3333333333333299</c:v>
                </c:pt>
                <c:pt idx="574">
                  <c:v>3.4047619047619002</c:v>
                </c:pt>
                <c:pt idx="575">
                  <c:v>2.3095238095238102</c:v>
                </c:pt>
                <c:pt idx="576">
                  <c:v>3.28571428571429</c:v>
                </c:pt>
                <c:pt idx="577">
                  <c:v>3.7619047619047601</c:v>
                </c:pt>
                <c:pt idx="578">
                  <c:v>3.38095238095238</c:v>
                </c:pt>
                <c:pt idx="579">
                  <c:v>3.5238095238095202</c:v>
                </c:pt>
                <c:pt idx="580">
                  <c:v>3.5714285714285698</c:v>
                </c:pt>
                <c:pt idx="581">
                  <c:v>3.2380952380952399</c:v>
                </c:pt>
                <c:pt idx="582">
                  <c:v>3.4047619047619002</c:v>
                </c:pt>
                <c:pt idx="583">
                  <c:v>2.11904761904762</c:v>
                </c:pt>
                <c:pt idx="584">
                  <c:v>1.19047619047619</c:v>
                </c:pt>
                <c:pt idx="585">
                  <c:v>2.1428571428571401</c:v>
                </c:pt>
                <c:pt idx="586">
                  <c:v>1.61904761904762</c:v>
                </c:pt>
                <c:pt idx="587">
                  <c:v>1.28571428571429</c:v>
                </c:pt>
                <c:pt idx="588">
                  <c:v>4.0714285714285703</c:v>
                </c:pt>
                <c:pt idx="589">
                  <c:v>3.4523809523809499</c:v>
                </c:pt>
                <c:pt idx="590">
                  <c:v>2.8333333333333299</c:v>
                </c:pt>
                <c:pt idx="591">
                  <c:v>3.3333333333333299</c:v>
                </c:pt>
                <c:pt idx="592">
                  <c:v>3.28571428571429</c:v>
                </c:pt>
                <c:pt idx="593">
                  <c:v>1.7619047619047601</c:v>
                </c:pt>
                <c:pt idx="594">
                  <c:v>1.88095238095238</c:v>
                </c:pt>
                <c:pt idx="595">
                  <c:v>1.4523809523809501</c:v>
                </c:pt>
                <c:pt idx="596">
                  <c:v>4.0476190476190501</c:v>
                </c:pt>
                <c:pt idx="597">
                  <c:v>3.4761904761904798</c:v>
                </c:pt>
                <c:pt idx="598">
                  <c:v>4.0238095238095202</c:v>
                </c:pt>
                <c:pt idx="599">
                  <c:v>4.8333333333333304</c:v>
                </c:pt>
                <c:pt idx="600">
                  <c:v>4.8333333333333304</c:v>
                </c:pt>
                <c:pt idx="601">
                  <c:v>4.3333333333333304</c:v>
                </c:pt>
                <c:pt idx="602">
                  <c:v>4.7380952380952399</c:v>
                </c:pt>
                <c:pt idx="603">
                  <c:v>3.5952380952380998</c:v>
                </c:pt>
                <c:pt idx="604">
                  <c:v>1.78571428571429</c:v>
                </c:pt>
                <c:pt idx="605">
                  <c:v>4.4523809523809499</c:v>
                </c:pt>
                <c:pt idx="606">
                  <c:v>3.3333333333333299</c:v>
                </c:pt>
                <c:pt idx="607">
                  <c:v>4.21428571428571</c:v>
                </c:pt>
                <c:pt idx="608">
                  <c:v>3.1666666666666701</c:v>
                </c:pt>
                <c:pt idx="609">
                  <c:v>3.1428571428571401</c:v>
                </c:pt>
                <c:pt idx="610">
                  <c:v>4.1428571428571397</c:v>
                </c:pt>
                <c:pt idx="611">
                  <c:v>2.8095238095238102</c:v>
                </c:pt>
                <c:pt idx="612">
                  <c:v>4.1666666666666696</c:v>
                </c:pt>
                <c:pt idx="613">
                  <c:v>3.5714285714285698</c:v>
                </c:pt>
                <c:pt idx="614">
                  <c:v>3.6904761904761898</c:v>
                </c:pt>
                <c:pt idx="615">
                  <c:v>3.5952380952380998</c:v>
                </c:pt>
                <c:pt idx="616">
                  <c:v>3.71428571428571</c:v>
                </c:pt>
                <c:pt idx="617">
                  <c:v>2.8095238095238102</c:v>
                </c:pt>
                <c:pt idx="618">
                  <c:v>3.21428571428571</c:v>
                </c:pt>
                <c:pt idx="619">
                  <c:v>1.6428571428571399</c:v>
                </c:pt>
                <c:pt idx="620">
                  <c:v>3.71428571428571</c:v>
                </c:pt>
                <c:pt idx="621">
                  <c:v>3.28571428571429</c:v>
                </c:pt>
                <c:pt idx="622">
                  <c:v>4.4523809523809499</c:v>
                </c:pt>
                <c:pt idx="623">
                  <c:v>3.11904761904762</c:v>
                </c:pt>
                <c:pt idx="624">
                  <c:v>2.9523809523809499</c:v>
                </c:pt>
                <c:pt idx="625">
                  <c:v>3.1904761904761898</c:v>
                </c:pt>
                <c:pt idx="626">
                  <c:v>3.4761904761904798</c:v>
                </c:pt>
                <c:pt idx="627">
                  <c:v>4.1190476190476204</c:v>
                </c:pt>
                <c:pt idx="628">
                  <c:v>3.38095238095238</c:v>
                </c:pt>
                <c:pt idx="629">
                  <c:v>3.1904761904761898</c:v>
                </c:pt>
                <c:pt idx="630">
                  <c:v>2.7619047619047601</c:v>
                </c:pt>
                <c:pt idx="631">
                  <c:v>4.1190476190476204</c:v>
                </c:pt>
                <c:pt idx="632">
                  <c:v>3.6428571428571401</c:v>
                </c:pt>
                <c:pt idx="633">
                  <c:v>3</c:v>
                </c:pt>
                <c:pt idx="634">
                  <c:v>3</c:v>
                </c:pt>
                <c:pt idx="635">
                  <c:v>2.6904761904761898</c:v>
                </c:pt>
                <c:pt idx="636">
                  <c:v>3.5476190476190501</c:v>
                </c:pt>
                <c:pt idx="637">
                  <c:v>3.2380952380952399</c:v>
                </c:pt>
                <c:pt idx="638">
                  <c:v>2.5476190476190501</c:v>
                </c:pt>
                <c:pt idx="639">
                  <c:v>4.21428571428571</c:v>
                </c:pt>
                <c:pt idx="640">
                  <c:v>3.71428571428571</c:v>
                </c:pt>
                <c:pt idx="641">
                  <c:v>4.1190476190476204</c:v>
                </c:pt>
                <c:pt idx="642">
                  <c:v>4.4523809523809499</c:v>
                </c:pt>
                <c:pt idx="643">
                  <c:v>3.11904761904762</c:v>
                </c:pt>
                <c:pt idx="644">
                  <c:v>4.0238095238095202</c:v>
                </c:pt>
                <c:pt idx="645">
                  <c:v>2.8333333333333299</c:v>
                </c:pt>
                <c:pt idx="646">
                  <c:v>3.5714285714285698</c:v>
                </c:pt>
                <c:pt idx="647">
                  <c:v>5</c:v>
                </c:pt>
                <c:pt idx="648">
                  <c:v>4.8333333333333304</c:v>
                </c:pt>
                <c:pt idx="649">
                  <c:v>4.6428571428571397</c:v>
                </c:pt>
                <c:pt idx="650">
                  <c:v>3.0714285714285698</c:v>
                </c:pt>
                <c:pt idx="651">
                  <c:v>3.5476190476190501</c:v>
                </c:pt>
                <c:pt idx="652">
                  <c:v>4</c:v>
                </c:pt>
                <c:pt idx="653">
                  <c:v>4.8333333333333304</c:v>
                </c:pt>
                <c:pt idx="654">
                  <c:v>4.8095238095238102</c:v>
                </c:pt>
                <c:pt idx="655">
                  <c:v>4.2380952380952399</c:v>
                </c:pt>
                <c:pt idx="656">
                  <c:v>3.0476190476190501</c:v>
                </c:pt>
                <c:pt idx="657">
                  <c:v>4.5952380952380896</c:v>
                </c:pt>
                <c:pt idx="658">
                  <c:v>3.1904761904761898</c:v>
                </c:pt>
                <c:pt idx="659">
                  <c:v>3.61904761904762</c:v>
                </c:pt>
                <c:pt idx="660">
                  <c:v>2.7380952380952399</c:v>
                </c:pt>
                <c:pt idx="661">
                  <c:v>3.1904761904761898</c:v>
                </c:pt>
                <c:pt idx="662">
                  <c:v>3.2380952380952399</c:v>
                </c:pt>
                <c:pt idx="663">
                  <c:v>2.1666666666666701</c:v>
                </c:pt>
                <c:pt idx="664">
                  <c:v>3.6904761904761898</c:v>
                </c:pt>
                <c:pt idx="665">
                  <c:v>3.1666666666666701</c:v>
                </c:pt>
                <c:pt idx="666">
                  <c:v>2.6666666666666701</c:v>
                </c:pt>
                <c:pt idx="667">
                  <c:v>3.0476190476190501</c:v>
                </c:pt>
                <c:pt idx="668">
                  <c:v>2.7619047619047601</c:v>
                </c:pt>
                <c:pt idx="669">
                  <c:v>3.2380952380952399</c:v>
                </c:pt>
                <c:pt idx="670">
                  <c:v>3.5714285714285698</c:v>
                </c:pt>
                <c:pt idx="671">
                  <c:v>3.5</c:v>
                </c:pt>
                <c:pt idx="672">
                  <c:v>3.1666666666666701</c:v>
                </c:pt>
                <c:pt idx="673">
                  <c:v>4.1190476190476204</c:v>
                </c:pt>
                <c:pt idx="674">
                  <c:v>4.1190476190476204</c:v>
                </c:pt>
                <c:pt idx="675">
                  <c:v>3.4761904761904798</c:v>
                </c:pt>
                <c:pt idx="676">
                  <c:v>2.4285714285714302</c:v>
                </c:pt>
                <c:pt idx="677">
                  <c:v>2.28571428571429</c:v>
                </c:pt>
                <c:pt idx="678">
                  <c:v>2.8095238095238102</c:v>
                </c:pt>
                <c:pt idx="679">
                  <c:v>2.4523809523809499</c:v>
                </c:pt>
                <c:pt idx="680">
                  <c:v>2.78571428571429</c:v>
                </c:pt>
                <c:pt idx="681">
                  <c:v>3</c:v>
                </c:pt>
                <c:pt idx="682">
                  <c:v>2.6428571428571401</c:v>
                </c:pt>
                <c:pt idx="683">
                  <c:v>2.5952380952380998</c:v>
                </c:pt>
                <c:pt idx="684">
                  <c:v>2.8571428571428599</c:v>
                </c:pt>
                <c:pt idx="685">
                  <c:v>3.0952380952380998</c:v>
                </c:pt>
                <c:pt idx="686">
                  <c:v>3.38095238095238</c:v>
                </c:pt>
                <c:pt idx="687">
                  <c:v>3.71428571428571</c:v>
                </c:pt>
                <c:pt idx="688">
                  <c:v>3.21428571428571</c:v>
                </c:pt>
                <c:pt idx="689">
                  <c:v>3.6666666666666701</c:v>
                </c:pt>
                <c:pt idx="690">
                  <c:v>3.11904761904762</c:v>
                </c:pt>
                <c:pt idx="691">
                  <c:v>3.28571428571429</c:v>
                </c:pt>
                <c:pt idx="692">
                  <c:v>3.7619047619047601</c:v>
                </c:pt>
                <c:pt idx="693">
                  <c:v>3.4047619047619002</c:v>
                </c:pt>
                <c:pt idx="694">
                  <c:v>3.38095238095238</c:v>
                </c:pt>
                <c:pt idx="695">
                  <c:v>3.78571428571429</c:v>
                </c:pt>
                <c:pt idx="696">
                  <c:v>3.38095238095238</c:v>
                </c:pt>
                <c:pt idx="697">
                  <c:v>3.7619047619047601</c:v>
                </c:pt>
                <c:pt idx="698">
                  <c:v>3.9761904761904798</c:v>
                </c:pt>
                <c:pt idx="699">
                  <c:v>3.0238095238095202</c:v>
                </c:pt>
                <c:pt idx="700">
                  <c:v>3.5714285714285698</c:v>
                </c:pt>
                <c:pt idx="701">
                  <c:v>3.1904761904761898</c:v>
                </c:pt>
                <c:pt idx="702">
                  <c:v>2.3571428571428599</c:v>
                </c:pt>
                <c:pt idx="703">
                  <c:v>2.88095238095238</c:v>
                </c:pt>
                <c:pt idx="704">
                  <c:v>3.1904761904761898</c:v>
                </c:pt>
                <c:pt idx="705">
                  <c:v>3.2380952380952399</c:v>
                </c:pt>
                <c:pt idx="706">
                  <c:v>1.3333333333333299</c:v>
                </c:pt>
                <c:pt idx="707">
                  <c:v>2.8333333333333299</c:v>
                </c:pt>
                <c:pt idx="708">
                  <c:v>2.5952380952380998</c:v>
                </c:pt>
                <c:pt idx="709">
                  <c:v>2.6904761904761898</c:v>
                </c:pt>
                <c:pt idx="710">
                  <c:v>2.78571428571429</c:v>
                </c:pt>
                <c:pt idx="711">
                  <c:v>3.3571428571428599</c:v>
                </c:pt>
                <c:pt idx="712">
                  <c:v>3.4761904761904798</c:v>
                </c:pt>
                <c:pt idx="713">
                  <c:v>3.11904761904762</c:v>
                </c:pt>
                <c:pt idx="714">
                  <c:v>2.9761904761904798</c:v>
                </c:pt>
                <c:pt idx="715">
                  <c:v>3.2619047619047601</c:v>
                </c:pt>
                <c:pt idx="716">
                  <c:v>3.0714285714285698</c:v>
                </c:pt>
                <c:pt idx="717">
                  <c:v>3.3571428571428599</c:v>
                </c:pt>
                <c:pt idx="718">
                  <c:v>3.0238095238095202</c:v>
                </c:pt>
                <c:pt idx="719">
                  <c:v>3.0476190476190501</c:v>
                </c:pt>
                <c:pt idx="720">
                  <c:v>3.0952380952380998</c:v>
                </c:pt>
                <c:pt idx="721">
                  <c:v>3.4523809523809499</c:v>
                </c:pt>
                <c:pt idx="722">
                  <c:v>3.3333333333333299</c:v>
                </c:pt>
                <c:pt idx="723">
                  <c:v>4.1190476190476204</c:v>
                </c:pt>
                <c:pt idx="724">
                  <c:v>2.3095238095238102</c:v>
                </c:pt>
                <c:pt idx="725">
                  <c:v>2.0952380952380998</c:v>
                </c:pt>
                <c:pt idx="726">
                  <c:v>4.5952380952380896</c:v>
                </c:pt>
                <c:pt idx="727">
                  <c:v>3.5238095238095202</c:v>
                </c:pt>
                <c:pt idx="728">
                  <c:v>3.5952380952380998</c:v>
                </c:pt>
                <c:pt idx="729">
                  <c:v>2.6666666666666701</c:v>
                </c:pt>
                <c:pt idx="730">
                  <c:v>4</c:v>
                </c:pt>
                <c:pt idx="731">
                  <c:v>3.2619047619047601</c:v>
                </c:pt>
                <c:pt idx="732">
                  <c:v>3.0714285714285698</c:v>
                </c:pt>
                <c:pt idx="733">
                  <c:v>1.7619047619047601</c:v>
                </c:pt>
                <c:pt idx="734">
                  <c:v>3.4285714285714302</c:v>
                </c:pt>
                <c:pt idx="735">
                  <c:v>2.3095238095238102</c:v>
                </c:pt>
                <c:pt idx="736">
                  <c:v>2.3571428571428599</c:v>
                </c:pt>
                <c:pt idx="737">
                  <c:v>4.3095238095238102</c:v>
                </c:pt>
                <c:pt idx="738">
                  <c:v>1.52380952380952</c:v>
                </c:pt>
                <c:pt idx="739">
                  <c:v>2.7619047619047601</c:v>
                </c:pt>
                <c:pt idx="740">
                  <c:v>2.7380952380952399</c:v>
                </c:pt>
                <c:pt idx="741">
                  <c:v>3.28571428571429</c:v>
                </c:pt>
                <c:pt idx="742">
                  <c:v>3.2619047619047601</c:v>
                </c:pt>
                <c:pt idx="743">
                  <c:v>3.61904761904762</c:v>
                </c:pt>
                <c:pt idx="744">
                  <c:v>2.5952380952380998</c:v>
                </c:pt>
                <c:pt idx="745">
                  <c:v>3.1666666666666701</c:v>
                </c:pt>
                <c:pt idx="746">
                  <c:v>3.4285714285714302</c:v>
                </c:pt>
                <c:pt idx="747">
                  <c:v>2.9285714285714302</c:v>
                </c:pt>
                <c:pt idx="748">
                  <c:v>2.5952380952380998</c:v>
                </c:pt>
                <c:pt idx="749">
                  <c:v>3.1428571428571401</c:v>
                </c:pt>
                <c:pt idx="750">
                  <c:v>3.78571428571429</c:v>
                </c:pt>
                <c:pt idx="751">
                  <c:v>4.0238095238095202</c:v>
                </c:pt>
                <c:pt idx="752">
                  <c:v>3</c:v>
                </c:pt>
                <c:pt idx="753">
                  <c:v>3.4285714285714302</c:v>
                </c:pt>
                <c:pt idx="754">
                  <c:v>2.2619047619047601</c:v>
                </c:pt>
                <c:pt idx="755">
                  <c:v>3.78571428571429</c:v>
                </c:pt>
                <c:pt idx="756">
                  <c:v>4.71428571428571</c:v>
                </c:pt>
                <c:pt idx="757">
                  <c:v>3.6666666666666701</c:v>
                </c:pt>
                <c:pt idx="758">
                  <c:v>2.9285714285714302</c:v>
                </c:pt>
                <c:pt idx="759">
                  <c:v>3.4523809523809499</c:v>
                </c:pt>
                <c:pt idx="760">
                  <c:v>3.4047619047619002</c:v>
                </c:pt>
                <c:pt idx="761">
                  <c:v>3.5714285714285698</c:v>
                </c:pt>
                <c:pt idx="762">
                  <c:v>1.97619047619048</c:v>
                </c:pt>
                <c:pt idx="763">
                  <c:v>1.80952380952381</c:v>
                </c:pt>
                <c:pt idx="764">
                  <c:v>3.4761904761904798</c:v>
                </c:pt>
                <c:pt idx="765">
                  <c:v>3.1904761904761898</c:v>
                </c:pt>
                <c:pt idx="766">
                  <c:v>2.5238095238095202</c:v>
                </c:pt>
                <c:pt idx="767">
                  <c:v>3.21428571428571</c:v>
                </c:pt>
                <c:pt idx="768">
                  <c:v>3.1428571428571401</c:v>
                </c:pt>
                <c:pt idx="769">
                  <c:v>3.7619047619047601</c:v>
                </c:pt>
                <c:pt idx="770">
                  <c:v>2.3333333333333299</c:v>
                </c:pt>
                <c:pt idx="771">
                  <c:v>3.4047619047619002</c:v>
                </c:pt>
                <c:pt idx="772">
                  <c:v>2.2380952380952399</c:v>
                </c:pt>
                <c:pt idx="773">
                  <c:v>3.0952380952380998</c:v>
                </c:pt>
                <c:pt idx="774">
                  <c:v>3.0476190476190501</c:v>
                </c:pt>
                <c:pt idx="775">
                  <c:v>2.8571428571428599</c:v>
                </c:pt>
                <c:pt idx="776">
                  <c:v>2.7380952380952399</c:v>
                </c:pt>
                <c:pt idx="777">
                  <c:v>3.5952380952380998</c:v>
                </c:pt>
                <c:pt idx="778">
                  <c:v>3.2380952380952399</c:v>
                </c:pt>
                <c:pt idx="779">
                  <c:v>2.5476190476190501</c:v>
                </c:pt>
                <c:pt idx="780">
                  <c:v>3.21428571428571</c:v>
                </c:pt>
                <c:pt idx="781">
                  <c:v>3.0476190476190501</c:v>
                </c:pt>
                <c:pt idx="782">
                  <c:v>2.6904761904761898</c:v>
                </c:pt>
                <c:pt idx="783">
                  <c:v>3.38095238095238</c:v>
                </c:pt>
                <c:pt idx="784">
                  <c:v>3.5</c:v>
                </c:pt>
                <c:pt idx="785">
                  <c:v>4.0714285714285703</c:v>
                </c:pt>
                <c:pt idx="786">
                  <c:v>3.38095238095238</c:v>
                </c:pt>
                <c:pt idx="787">
                  <c:v>2.9285714285714302</c:v>
                </c:pt>
                <c:pt idx="788">
                  <c:v>2.5952380952380998</c:v>
                </c:pt>
                <c:pt idx="789">
                  <c:v>3.4047619047619002</c:v>
                </c:pt>
                <c:pt idx="790">
                  <c:v>4.21428571428571</c:v>
                </c:pt>
                <c:pt idx="791">
                  <c:v>3.5476190476190501</c:v>
                </c:pt>
                <c:pt idx="792">
                  <c:v>2.3095238095238102</c:v>
                </c:pt>
                <c:pt idx="793">
                  <c:v>3.6428571428571401</c:v>
                </c:pt>
                <c:pt idx="794">
                  <c:v>1.80952380952381</c:v>
                </c:pt>
                <c:pt idx="795">
                  <c:v>3.11904761904762</c:v>
                </c:pt>
                <c:pt idx="796">
                  <c:v>3</c:v>
                </c:pt>
                <c:pt idx="797">
                  <c:v>3.1428571428571401</c:v>
                </c:pt>
                <c:pt idx="798">
                  <c:v>3.0238095238095202</c:v>
                </c:pt>
                <c:pt idx="799">
                  <c:v>2.4285714285714302</c:v>
                </c:pt>
                <c:pt idx="800">
                  <c:v>2.7619047619047601</c:v>
                </c:pt>
                <c:pt idx="801">
                  <c:v>2.8095238095238102</c:v>
                </c:pt>
                <c:pt idx="802">
                  <c:v>2.5238095238095202</c:v>
                </c:pt>
                <c:pt idx="803">
                  <c:v>3.3333333333333299</c:v>
                </c:pt>
                <c:pt idx="804">
                  <c:v>3.4047619047619002</c:v>
                </c:pt>
                <c:pt idx="805">
                  <c:v>2.78571428571429</c:v>
                </c:pt>
                <c:pt idx="806">
                  <c:v>3.6428571428571401</c:v>
                </c:pt>
                <c:pt idx="807">
                  <c:v>4.0714285714285703</c:v>
                </c:pt>
                <c:pt idx="808">
                  <c:v>3.4047619047619002</c:v>
                </c:pt>
                <c:pt idx="809">
                  <c:v>3.4761904761904798</c:v>
                </c:pt>
                <c:pt idx="810">
                  <c:v>4.8333333333333304</c:v>
                </c:pt>
                <c:pt idx="811">
                  <c:v>3.5476190476190501</c:v>
                </c:pt>
                <c:pt idx="812">
                  <c:v>3.4761904761904798</c:v>
                </c:pt>
                <c:pt idx="813">
                  <c:v>3.5238095238095202</c:v>
                </c:pt>
                <c:pt idx="814">
                  <c:v>3.3333333333333299</c:v>
                </c:pt>
                <c:pt idx="815">
                  <c:v>3.4047619047619002</c:v>
                </c:pt>
                <c:pt idx="816">
                  <c:v>3.28571428571429</c:v>
                </c:pt>
                <c:pt idx="817">
                  <c:v>2.9523809523809499</c:v>
                </c:pt>
                <c:pt idx="818">
                  <c:v>3.5476190476190501</c:v>
                </c:pt>
                <c:pt idx="819">
                  <c:v>2.8333333333333299</c:v>
                </c:pt>
                <c:pt idx="820">
                  <c:v>2.7380952380952399</c:v>
                </c:pt>
                <c:pt idx="821">
                  <c:v>2.61904761904762</c:v>
                </c:pt>
                <c:pt idx="822">
                  <c:v>3.28571428571429</c:v>
                </c:pt>
                <c:pt idx="823">
                  <c:v>2.9523809523809499</c:v>
                </c:pt>
                <c:pt idx="824">
                  <c:v>3.2619047619047601</c:v>
                </c:pt>
                <c:pt idx="825">
                  <c:v>4.4285714285714297</c:v>
                </c:pt>
                <c:pt idx="826">
                  <c:v>2.6428571428571401</c:v>
                </c:pt>
                <c:pt idx="827">
                  <c:v>2.9761904761904798</c:v>
                </c:pt>
                <c:pt idx="828">
                  <c:v>3.9523809523809499</c:v>
                </c:pt>
                <c:pt idx="829">
                  <c:v>3.0476190476190501</c:v>
                </c:pt>
                <c:pt idx="830">
                  <c:v>3.9047619047619002</c:v>
                </c:pt>
                <c:pt idx="831">
                  <c:v>3.0952380952380998</c:v>
                </c:pt>
                <c:pt idx="832">
                  <c:v>3.5952380952380998</c:v>
                </c:pt>
                <c:pt idx="833">
                  <c:v>3.4761904761904798</c:v>
                </c:pt>
                <c:pt idx="834">
                  <c:v>3.0238095238095202</c:v>
                </c:pt>
                <c:pt idx="835">
                  <c:v>3.3333333333333299</c:v>
                </c:pt>
                <c:pt idx="836">
                  <c:v>1.71428571428571</c:v>
                </c:pt>
                <c:pt idx="837">
                  <c:v>3.0714285714285698</c:v>
                </c:pt>
                <c:pt idx="838">
                  <c:v>3.3095238095238102</c:v>
                </c:pt>
                <c:pt idx="839">
                  <c:v>2.71428571428571</c:v>
                </c:pt>
                <c:pt idx="840">
                  <c:v>2.1428571428571401</c:v>
                </c:pt>
                <c:pt idx="841">
                  <c:v>3.4047619047619002</c:v>
                </c:pt>
                <c:pt idx="842">
                  <c:v>1.9285714285714299</c:v>
                </c:pt>
                <c:pt idx="843">
                  <c:v>1.80952380952381</c:v>
                </c:pt>
                <c:pt idx="844">
                  <c:v>1.9285714285714299</c:v>
                </c:pt>
                <c:pt idx="845">
                  <c:v>3.0952380952380998</c:v>
                </c:pt>
                <c:pt idx="846">
                  <c:v>4.1666666666666696</c:v>
                </c:pt>
                <c:pt idx="847">
                  <c:v>2.71428571428571</c:v>
                </c:pt>
                <c:pt idx="848">
                  <c:v>2.6428571428571401</c:v>
                </c:pt>
                <c:pt idx="849">
                  <c:v>3.1666666666666701</c:v>
                </c:pt>
                <c:pt idx="850">
                  <c:v>4.4047619047619104</c:v>
                </c:pt>
                <c:pt idx="851">
                  <c:v>3.5714285714285698</c:v>
                </c:pt>
                <c:pt idx="852">
                  <c:v>3.3095238095238102</c:v>
                </c:pt>
                <c:pt idx="853">
                  <c:v>3.0714285714285698</c:v>
                </c:pt>
                <c:pt idx="854">
                  <c:v>2.8333333333333299</c:v>
                </c:pt>
                <c:pt idx="855">
                  <c:v>1.9047619047619</c:v>
                </c:pt>
                <c:pt idx="856">
                  <c:v>2.78571428571429</c:v>
                </c:pt>
                <c:pt idx="857">
                  <c:v>4.0476190476190501</c:v>
                </c:pt>
                <c:pt idx="858">
                  <c:v>3.1904761904761898</c:v>
                </c:pt>
                <c:pt idx="859">
                  <c:v>2.5476190476190501</c:v>
                </c:pt>
                <c:pt idx="860">
                  <c:v>2.5</c:v>
                </c:pt>
                <c:pt idx="861">
                  <c:v>2.4285714285714302</c:v>
                </c:pt>
                <c:pt idx="862">
                  <c:v>3.78571428571429</c:v>
                </c:pt>
                <c:pt idx="863">
                  <c:v>2.4047619047619002</c:v>
                </c:pt>
                <c:pt idx="864">
                  <c:v>3.88095238095238</c:v>
                </c:pt>
                <c:pt idx="865">
                  <c:v>3.5714285714285698</c:v>
                </c:pt>
                <c:pt idx="866">
                  <c:v>2.21428571428571</c:v>
                </c:pt>
                <c:pt idx="867">
                  <c:v>3.6666666666666701</c:v>
                </c:pt>
                <c:pt idx="868">
                  <c:v>2.9523809523809499</c:v>
                </c:pt>
                <c:pt idx="869">
                  <c:v>2.61904761904762</c:v>
                </c:pt>
                <c:pt idx="870">
                  <c:v>3.4047619047619002</c:v>
                </c:pt>
                <c:pt idx="871">
                  <c:v>3.11904761904762</c:v>
                </c:pt>
                <c:pt idx="872">
                  <c:v>3.9523809523809499</c:v>
                </c:pt>
                <c:pt idx="873">
                  <c:v>2.7619047619047601</c:v>
                </c:pt>
                <c:pt idx="874">
                  <c:v>4.0238095238095202</c:v>
                </c:pt>
                <c:pt idx="875">
                  <c:v>3.8333333333333299</c:v>
                </c:pt>
                <c:pt idx="876">
                  <c:v>3.1666666666666701</c:v>
                </c:pt>
                <c:pt idx="877">
                  <c:v>4.1904761904761898</c:v>
                </c:pt>
                <c:pt idx="878">
                  <c:v>4.1190476190476204</c:v>
                </c:pt>
                <c:pt idx="879">
                  <c:v>2.8095238095238102</c:v>
                </c:pt>
                <c:pt idx="880">
                  <c:v>2.4523809523809499</c:v>
                </c:pt>
                <c:pt idx="881">
                  <c:v>3.28571428571429</c:v>
                </c:pt>
                <c:pt idx="882">
                  <c:v>3.3571428571428599</c:v>
                </c:pt>
                <c:pt idx="883">
                  <c:v>3.3333333333333299</c:v>
                </c:pt>
                <c:pt idx="884">
                  <c:v>2.9285714285714302</c:v>
                </c:pt>
                <c:pt idx="885">
                  <c:v>3.0238095238095202</c:v>
                </c:pt>
                <c:pt idx="886">
                  <c:v>2.5</c:v>
                </c:pt>
                <c:pt idx="887">
                  <c:v>3.1666666666666701</c:v>
                </c:pt>
                <c:pt idx="888">
                  <c:v>2.9047619047619002</c:v>
                </c:pt>
                <c:pt idx="889">
                  <c:v>3.3095238095238102</c:v>
                </c:pt>
                <c:pt idx="890">
                  <c:v>2.5952380952380998</c:v>
                </c:pt>
                <c:pt idx="891">
                  <c:v>4.6904761904761898</c:v>
                </c:pt>
                <c:pt idx="892">
                  <c:v>3.9761904761904798</c:v>
                </c:pt>
                <c:pt idx="893">
                  <c:v>5</c:v>
                </c:pt>
                <c:pt idx="894">
                  <c:v>3.6904761904761898</c:v>
                </c:pt>
                <c:pt idx="895">
                  <c:v>5</c:v>
                </c:pt>
                <c:pt idx="896">
                  <c:v>4.0238095238095202</c:v>
                </c:pt>
                <c:pt idx="897">
                  <c:v>3.2619047619047601</c:v>
                </c:pt>
                <c:pt idx="898">
                  <c:v>4.9047619047619104</c:v>
                </c:pt>
                <c:pt idx="899">
                  <c:v>4.0476190476190501</c:v>
                </c:pt>
                <c:pt idx="900">
                  <c:v>4.1666666666666696</c:v>
                </c:pt>
                <c:pt idx="901">
                  <c:v>2.3333333333333299</c:v>
                </c:pt>
                <c:pt idx="902">
                  <c:v>4.5714285714285703</c:v>
                </c:pt>
                <c:pt idx="903">
                  <c:v>4.6666666666666696</c:v>
                </c:pt>
                <c:pt idx="904">
                  <c:v>4</c:v>
                </c:pt>
                <c:pt idx="905">
                  <c:v>2.11904761904762</c:v>
                </c:pt>
                <c:pt idx="906">
                  <c:v>4.0476190476190501</c:v>
                </c:pt>
                <c:pt idx="907">
                  <c:v>2.6428571428571401</c:v>
                </c:pt>
                <c:pt idx="908">
                  <c:v>3.5714285714285698</c:v>
                </c:pt>
                <c:pt idx="909">
                  <c:v>1.8571428571428601</c:v>
                </c:pt>
                <c:pt idx="910">
                  <c:v>1.6428571428571399</c:v>
                </c:pt>
                <c:pt idx="911">
                  <c:v>2.7619047619047601</c:v>
                </c:pt>
                <c:pt idx="912">
                  <c:v>1.9047619047619</c:v>
                </c:pt>
                <c:pt idx="913">
                  <c:v>2.6666666666666701</c:v>
                </c:pt>
                <c:pt idx="914">
                  <c:v>2.4047619047619002</c:v>
                </c:pt>
                <c:pt idx="915">
                  <c:v>2.5</c:v>
                </c:pt>
                <c:pt idx="916">
                  <c:v>1.6666666666666701</c:v>
                </c:pt>
                <c:pt idx="917">
                  <c:v>2.0714285714285698</c:v>
                </c:pt>
                <c:pt idx="918">
                  <c:v>3.0238095238095202</c:v>
                </c:pt>
                <c:pt idx="919">
                  <c:v>1.69047619047619</c:v>
                </c:pt>
                <c:pt idx="920">
                  <c:v>1.5714285714285701</c:v>
                </c:pt>
                <c:pt idx="921">
                  <c:v>2.21428571428571</c:v>
                </c:pt>
                <c:pt idx="922">
                  <c:v>2.8571428571428599</c:v>
                </c:pt>
                <c:pt idx="923">
                  <c:v>2.5952380952380998</c:v>
                </c:pt>
                <c:pt idx="924">
                  <c:v>2.21428571428571</c:v>
                </c:pt>
                <c:pt idx="925">
                  <c:v>3.38095238095238</c:v>
                </c:pt>
                <c:pt idx="926">
                  <c:v>2.6904761904761898</c:v>
                </c:pt>
                <c:pt idx="927">
                  <c:v>2.3095238095238102</c:v>
                </c:pt>
                <c:pt idx="928">
                  <c:v>3.28571428571429</c:v>
                </c:pt>
                <c:pt idx="929">
                  <c:v>3.1428571428571401</c:v>
                </c:pt>
                <c:pt idx="930">
                  <c:v>4.28571428571429</c:v>
                </c:pt>
                <c:pt idx="931">
                  <c:v>1.7380952380952399</c:v>
                </c:pt>
                <c:pt idx="932">
                  <c:v>3.8571428571428599</c:v>
                </c:pt>
                <c:pt idx="933">
                  <c:v>2.28571428571429</c:v>
                </c:pt>
                <c:pt idx="934">
                  <c:v>1.6428571428571399</c:v>
                </c:pt>
                <c:pt idx="935">
                  <c:v>1.9523809523809501</c:v>
                </c:pt>
                <c:pt idx="936">
                  <c:v>2.9047619047619002</c:v>
                </c:pt>
                <c:pt idx="937">
                  <c:v>2.21428571428571</c:v>
                </c:pt>
                <c:pt idx="938">
                  <c:v>2.71428571428571</c:v>
                </c:pt>
                <c:pt idx="939">
                  <c:v>2.3333333333333299</c:v>
                </c:pt>
                <c:pt idx="940">
                  <c:v>2.0476190476190501</c:v>
                </c:pt>
                <c:pt idx="941">
                  <c:v>2.5714285714285698</c:v>
                </c:pt>
                <c:pt idx="942">
                  <c:v>2.0952380952380998</c:v>
                </c:pt>
                <c:pt idx="943">
                  <c:v>1.8571428571428601</c:v>
                </c:pt>
                <c:pt idx="944">
                  <c:v>2.5476190476190501</c:v>
                </c:pt>
                <c:pt idx="945">
                  <c:v>2.5714285714285698</c:v>
                </c:pt>
                <c:pt idx="946">
                  <c:v>2.78571428571429</c:v>
                </c:pt>
                <c:pt idx="947">
                  <c:v>2.0714285714285698</c:v>
                </c:pt>
                <c:pt idx="948">
                  <c:v>2.5476190476190501</c:v>
                </c:pt>
                <c:pt idx="949">
                  <c:v>2.6904761904761898</c:v>
                </c:pt>
                <c:pt idx="950">
                  <c:v>2.5</c:v>
                </c:pt>
                <c:pt idx="951">
                  <c:v>1.78571428571429</c:v>
                </c:pt>
                <c:pt idx="952">
                  <c:v>3.38095238095238</c:v>
                </c:pt>
                <c:pt idx="953">
                  <c:v>2.5</c:v>
                </c:pt>
                <c:pt idx="954">
                  <c:v>2.7380952380952399</c:v>
                </c:pt>
                <c:pt idx="955">
                  <c:v>1.71428571428571</c:v>
                </c:pt>
                <c:pt idx="956">
                  <c:v>3.1666666666666701</c:v>
                </c:pt>
                <c:pt idx="957">
                  <c:v>2.0238095238095202</c:v>
                </c:pt>
                <c:pt idx="958">
                  <c:v>2.0952380952380998</c:v>
                </c:pt>
                <c:pt idx="959">
                  <c:v>1.61904761904762</c:v>
                </c:pt>
                <c:pt idx="960">
                  <c:v>1.78571428571429</c:v>
                </c:pt>
                <c:pt idx="961">
                  <c:v>2.5</c:v>
                </c:pt>
                <c:pt idx="962">
                  <c:v>3.0238095238095202</c:v>
                </c:pt>
                <c:pt idx="963">
                  <c:v>2.0238095238095202</c:v>
                </c:pt>
                <c:pt idx="964">
                  <c:v>1.6428571428571399</c:v>
                </c:pt>
                <c:pt idx="965">
                  <c:v>1.88095238095238</c:v>
                </c:pt>
                <c:pt idx="966">
                  <c:v>1.78571428571429</c:v>
                </c:pt>
                <c:pt idx="967">
                  <c:v>2.0476190476190501</c:v>
                </c:pt>
                <c:pt idx="968">
                  <c:v>2.7380952380952399</c:v>
                </c:pt>
                <c:pt idx="969">
                  <c:v>2.9523809523809499</c:v>
                </c:pt>
                <c:pt idx="970">
                  <c:v>1.8571428571428601</c:v>
                </c:pt>
                <c:pt idx="971">
                  <c:v>1.69047619047619</c:v>
                </c:pt>
                <c:pt idx="972">
                  <c:v>1.88095238095238</c:v>
                </c:pt>
                <c:pt idx="973">
                  <c:v>1.9523809523809501</c:v>
                </c:pt>
                <c:pt idx="974">
                  <c:v>2.6666666666666701</c:v>
                </c:pt>
                <c:pt idx="975">
                  <c:v>1.5</c:v>
                </c:pt>
                <c:pt idx="976">
                  <c:v>1.78571428571429</c:v>
                </c:pt>
                <c:pt idx="977">
                  <c:v>2.1428571428571401</c:v>
                </c:pt>
                <c:pt idx="978">
                  <c:v>2.5</c:v>
                </c:pt>
                <c:pt idx="979">
                  <c:v>1.80952380952381</c:v>
                </c:pt>
                <c:pt idx="980">
                  <c:v>3.0952380952380998</c:v>
                </c:pt>
                <c:pt idx="981">
                  <c:v>3.3095238095238102</c:v>
                </c:pt>
                <c:pt idx="982">
                  <c:v>3.4523809523809499</c:v>
                </c:pt>
                <c:pt idx="983">
                  <c:v>2.88095238095238</c:v>
                </c:pt>
                <c:pt idx="984">
                  <c:v>2.5714285714285698</c:v>
                </c:pt>
                <c:pt idx="985">
                  <c:v>2.6904761904761898</c:v>
                </c:pt>
                <c:pt idx="986">
                  <c:v>3.21428571428571</c:v>
                </c:pt>
                <c:pt idx="987">
                  <c:v>3.5</c:v>
                </c:pt>
                <c:pt idx="988">
                  <c:v>3.0476190476190501</c:v>
                </c:pt>
                <c:pt idx="989">
                  <c:v>4.0714285714285703</c:v>
                </c:pt>
                <c:pt idx="990">
                  <c:v>3.4523809523809499</c:v>
                </c:pt>
                <c:pt idx="991">
                  <c:v>3.6428571428571401</c:v>
                </c:pt>
                <c:pt idx="992">
                  <c:v>4.1904761904761898</c:v>
                </c:pt>
                <c:pt idx="993">
                  <c:v>3.1666666666666701</c:v>
                </c:pt>
                <c:pt idx="994">
                  <c:v>4.6666666666666696</c:v>
                </c:pt>
                <c:pt idx="995">
                  <c:v>1.7619047619047601</c:v>
                </c:pt>
                <c:pt idx="996">
                  <c:v>2.5714285714285698</c:v>
                </c:pt>
                <c:pt idx="997">
                  <c:v>3.88095238095238</c:v>
                </c:pt>
                <c:pt idx="998">
                  <c:v>2.5</c:v>
                </c:pt>
                <c:pt idx="999">
                  <c:v>2.9285714285714302</c:v>
                </c:pt>
                <c:pt idx="1000">
                  <c:v>2.71428571428571</c:v>
                </c:pt>
                <c:pt idx="1001">
                  <c:v>3.78571428571429</c:v>
                </c:pt>
                <c:pt idx="1002">
                  <c:v>3</c:v>
                </c:pt>
                <c:pt idx="1003">
                  <c:v>2.9047619047619002</c:v>
                </c:pt>
                <c:pt idx="1004">
                  <c:v>2.9523809523809499</c:v>
                </c:pt>
                <c:pt idx="1005">
                  <c:v>3.7380952380952399</c:v>
                </c:pt>
                <c:pt idx="1006">
                  <c:v>3.38095238095238</c:v>
                </c:pt>
                <c:pt idx="1007">
                  <c:v>1.52380952380952</c:v>
                </c:pt>
                <c:pt idx="1008">
                  <c:v>2.5476190476190501</c:v>
                </c:pt>
                <c:pt idx="1009">
                  <c:v>2.78571428571429</c:v>
                </c:pt>
                <c:pt idx="1010">
                  <c:v>2.9285714285714302</c:v>
                </c:pt>
                <c:pt idx="1011">
                  <c:v>2.38095238095238</c:v>
                </c:pt>
                <c:pt idx="1012">
                  <c:v>1.9285714285714299</c:v>
                </c:pt>
                <c:pt idx="1013">
                  <c:v>3.38095238095238</c:v>
                </c:pt>
                <c:pt idx="1014">
                  <c:v>3.38095238095238</c:v>
                </c:pt>
                <c:pt idx="1015">
                  <c:v>3</c:v>
                </c:pt>
                <c:pt idx="1016">
                  <c:v>3.38095238095238</c:v>
                </c:pt>
                <c:pt idx="1017">
                  <c:v>3.61904761904762</c:v>
                </c:pt>
                <c:pt idx="1018">
                  <c:v>2.9761904761904798</c:v>
                </c:pt>
                <c:pt idx="1019">
                  <c:v>3.1666666666666701</c:v>
                </c:pt>
                <c:pt idx="1020">
                  <c:v>1.4523809523809501</c:v>
                </c:pt>
                <c:pt idx="1021">
                  <c:v>3.3333333333333299</c:v>
                </c:pt>
                <c:pt idx="1022">
                  <c:v>2.9285714285714302</c:v>
                </c:pt>
                <c:pt idx="1023">
                  <c:v>2.11904761904762</c:v>
                </c:pt>
                <c:pt idx="1024">
                  <c:v>2.8571428571428599</c:v>
                </c:pt>
                <c:pt idx="1025">
                  <c:v>3.38095238095238</c:v>
                </c:pt>
                <c:pt idx="1026">
                  <c:v>3.6666666666666701</c:v>
                </c:pt>
                <c:pt idx="1027">
                  <c:v>2.11904761904762</c:v>
                </c:pt>
                <c:pt idx="1028">
                  <c:v>2.5952380952380998</c:v>
                </c:pt>
                <c:pt idx="1029">
                  <c:v>2.5714285714285698</c:v>
                </c:pt>
                <c:pt idx="1030">
                  <c:v>3.8333333333333299</c:v>
                </c:pt>
                <c:pt idx="1031">
                  <c:v>3.2380952380952399</c:v>
                </c:pt>
                <c:pt idx="1032">
                  <c:v>3.4285714285714302</c:v>
                </c:pt>
                <c:pt idx="1033">
                  <c:v>4.8333333333333304</c:v>
                </c:pt>
                <c:pt idx="1034">
                  <c:v>3.78571428571429</c:v>
                </c:pt>
                <c:pt idx="1035">
                  <c:v>3.1666666666666701</c:v>
                </c:pt>
                <c:pt idx="1036">
                  <c:v>3.38095238095238</c:v>
                </c:pt>
                <c:pt idx="1037">
                  <c:v>4.1904761904761898</c:v>
                </c:pt>
                <c:pt idx="1038">
                  <c:v>3.8571428571428599</c:v>
                </c:pt>
                <c:pt idx="1039">
                  <c:v>3.8095238095238102</c:v>
                </c:pt>
                <c:pt idx="1040">
                  <c:v>4.5476190476190501</c:v>
                </c:pt>
                <c:pt idx="1041">
                  <c:v>3.8333333333333299</c:v>
                </c:pt>
                <c:pt idx="1042">
                  <c:v>3.7380952380952399</c:v>
                </c:pt>
                <c:pt idx="1043">
                  <c:v>3.1666666666666701</c:v>
                </c:pt>
                <c:pt idx="1044">
                  <c:v>4.1190476190476204</c:v>
                </c:pt>
                <c:pt idx="1045">
                  <c:v>3.71428571428571</c:v>
                </c:pt>
                <c:pt idx="1046">
                  <c:v>3</c:v>
                </c:pt>
                <c:pt idx="1047">
                  <c:v>3.7619047619047601</c:v>
                </c:pt>
                <c:pt idx="1048">
                  <c:v>2.38095238095238</c:v>
                </c:pt>
                <c:pt idx="1049">
                  <c:v>3.5</c:v>
                </c:pt>
                <c:pt idx="1050">
                  <c:v>3.3095238095238102</c:v>
                </c:pt>
                <c:pt idx="1051">
                  <c:v>4.1190476190476204</c:v>
                </c:pt>
                <c:pt idx="1052">
                  <c:v>3.28571428571429</c:v>
                </c:pt>
                <c:pt idx="1053">
                  <c:v>2.0952380952380998</c:v>
                </c:pt>
                <c:pt idx="1054">
                  <c:v>2.9285714285714302</c:v>
                </c:pt>
                <c:pt idx="1055">
                  <c:v>3.71428571428571</c:v>
                </c:pt>
                <c:pt idx="1056">
                  <c:v>3.6428571428571401</c:v>
                </c:pt>
                <c:pt idx="1057">
                  <c:v>3.2619047619047601</c:v>
                </c:pt>
                <c:pt idx="1058">
                  <c:v>3.6666666666666701</c:v>
                </c:pt>
                <c:pt idx="1059">
                  <c:v>3.8333333333333299</c:v>
                </c:pt>
                <c:pt idx="1060">
                  <c:v>3.5714285714285698</c:v>
                </c:pt>
                <c:pt idx="1061">
                  <c:v>4.3095238095238102</c:v>
                </c:pt>
                <c:pt idx="1062">
                  <c:v>3.0238095238095202</c:v>
                </c:pt>
                <c:pt idx="1063">
                  <c:v>3.4047619047619002</c:v>
                </c:pt>
                <c:pt idx="1064">
                  <c:v>3.9047619047619002</c:v>
                </c:pt>
                <c:pt idx="1065">
                  <c:v>2.6666666666666701</c:v>
                </c:pt>
                <c:pt idx="1066">
                  <c:v>3.9047619047619002</c:v>
                </c:pt>
                <c:pt idx="1067">
                  <c:v>1.8333333333333299</c:v>
                </c:pt>
                <c:pt idx="1068">
                  <c:v>2.9047619047619002</c:v>
                </c:pt>
                <c:pt idx="1069">
                  <c:v>4.5238095238095202</c:v>
                </c:pt>
                <c:pt idx="1070">
                  <c:v>3.9285714285714302</c:v>
                </c:pt>
                <c:pt idx="1071">
                  <c:v>3.5952380952380998</c:v>
                </c:pt>
                <c:pt idx="1072">
                  <c:v>3.4523809523809499</c:v>
                </c:pt>
                <c:pt idx="1073">
                  <c:v>3.8571428571428599</c:v>
                </c:pt>
                <c:pt idx="1074">
                  <c:v>3.9761904761904798</c:v>
                </c:pt>
                <c:pt idx="1075">
                  <c:v>3.71428571428571</c:v>
                </c:pt>
                <c:pt idx="1076">
                  <c:v>3.71428571428571</c:v>
                </c:pt>
                <c:pt idx="1077">
                  <c:v>4.0714285714285703</c:v>
                </c:pt>
                <c:pt idx="1078">
                  <c:v>4.21428571428571</c:v>
                </c:pt>
                <c:pt idx="1079">
                  <c:v>4.1428571428571397</c:v>
                </c:pt>
                <c:pt idx="1080">
                  <c:v>3.88095238095238</c:v>
                </c:pt>
                <c:pt idx="1081">
                  <c:v>3.61904761904762</c:v>
                </c:pt>
                <c:pt idx="1082">
                  <c:v>2.88095238095238</c:v>
                </c:pt>
                <c:pt idx="1083">
                  <c:v>2.3095238095238102</c:v>
                </c:pt>
                <c:pt idx="1084">
                  <c:v>2.0238095238095202</c:v>
                </c:pt>
                <c:pt idx="1085">
                  <c:v>3.6428571428571401</c:v>
                </c:pt>
                <c:pt idx="1086">
                  <c:v>4.0476190476190501</c:v>
                </c:pt>
                <c:pt idx="1087">
                  <c:v>3.5952380952380998</c:v>
                </c:pt>
                <c:pt idx="1088">
                  <c:v>3.8571428571428599</c:v>
                </c:pt>
                <c:pt idx="1089">
                  <c:v>2.6904761904761898</c:v>
                </c:pt>
                <c:pt idx="1090">
                  <c:v>3.88095238095238</c:v>
                </c:pt>
                <c:pt idx="1091">
                  <c:v>2.7619047619047601</c:v>
                </c:pt>
                <c:pt idx="1092">
                  <c:v>3.9761904761904798</c:v>
                </c:pt>
                <c:pt idx="1093">
                  <c:v>4.0952380952380896</c:v>
                </c:pt>
                <c:pt idx="1094">
                  <c:v>3.3095238095238102</c:v>
                </c:pt>
                <c:pt idx="1095">
                  <c:v>3.5476190476190501</c:v>
                </c:pt>
                <c:pt idx="1096">
                  <c:v>3.6666666666666701</c:v>
                </c:pt>
                <c:pt idx="1097">
                  <c:v>3.2619047619047601</c:v>
                </c:pt>
                <c:pt idx="1098">
                  <c:v>3.7619047619047601</c:v>
                </c:pt>
                <c:pt idx="1099">
                  <c:v>3.28571428571429</c:v>
                </c:pt>
                <c:pt idx="1100">
                  <c:v>2.4285714285714302</c:v>
                </c:pt>
                <c:pt idx="1101">
                  <c:v>4.3333333333333304</c:v>
                </c:pt>
                <c:pt idx="1102">
                  <c:v>2.5714285714285698</c:v>
                </c:pt>
                <c:pt idx="1103">
                  <c:v>4.0714285714285703</c:v>
                </c:pt>
                <c:pt idx="1104">
                  <c:v>4.4761904761904798</c:v>
                </c:pt>
                <c:pt idx="1105">
                  <c:v>3.7619047619047601</c:v>
                </c:pt>
                <c:pt idx="1106">
                  <c:v>3.3095238095238102</c:v>
                </c:pt>
                <c:pt idx="1107">
                  <c:v>1.80952380952381</c:v>
                </c:pt>
                <c:pt idx="1108">
                  <c:v>1.61904761904762</c:v>
                </c:pt>
                <c:pt idx="1109">
                  <c:v>2</c:v>
                </c:pt>
                <c:pt idx="1110">
                  <c:v>2.21428571428571</c:v>
                </c:pt>
                <c:pt idx="1111">
                  <c:v>1.80952380952381</c:v>
                </c:pt>
                <c:pt idx="1112">
                  <c:v>1.4523809523809501</c:v>
                </c:pt>
                <c:pt idx="1113">
                  <c:v>1.9047619047619</c:v>
                </c:pt>
                <c:pt idx="1114">
                  <c:v>1.88095238095238</c:v>
                </c:pt>
                <c:pt idx="1115">
                  <c:v>3.71428571428571</c:v>
                </c:pt>
                <c:pt idx="1116">
                  <c:v>2.1904761904761898</c:v>
                </c:pt>
                <c:pt idx="1117">
                  <c:v>2.1666666666666701</c:v>
                </c:pt>
                <c:pt idx="1118">
                  <c:v>2.0238095238095202</c:v>
                </c:pt>
                <c:pt idx="1119">
                  <c:v>2.0476190476190501</c:v>
                </c:pt>
                <c:pt idx="1120">
                  <c:v>2</c:v>
                </c:pt>
                <c:pt idx="1121">
                  <c:v>1.6666666666666701</c:v>
                </c:pt>
                <c:pt idx="1122">
                  <c:v>1.78571428571429</c:v>
                </c:pt>
                <c:pt idx="1123">
                  <c:v>1.9523809523809501</c:v>
                </c:pt>
                <c:pt idx="1124">
                  <c:v>1.9047619047619</c:v>
                </c:pt>
                <c:pt idx="1125">
                  <c:v>1.9285714285714299</c:v>
                </c:pt>
                <c:pt idx="1126">
                  <c:v>2.3571428571428599</c:v>
                </c:pt>
                <c:pt idx="1127">
                  <c:v>2.2380952380952399</c:v>
                </c:pt>
                <c:pt idx="1128">
                  <c:v>2.4285714285714302</c:v>
                </c:pt>
                <c:pt idx="1129">
                  <c:v>1.2619047619047601</c:v>
                </c:pt>
                <c:pt idx="1130">
                  <c:v>1.61904761904762</c:v>
                </c:pt>
                <c:pt idx="1131">
                  <c:v>1.52380952380952</c:v>
                </c:pt>
                <c:pt idx="1132">
                  <c:v>2.9047619047619002</c:v>
                </c:pt>
                <c:pt idx="1133">
                  <c:v>1.4523809523809501</c:v>
                </c:pt>
                <c:pt idx="1134">
                  <c:v>1.5952380952381</c:v>
                </c:pt>
                <c:pt idx="1135">
                  <c:v>1.47619047619048</c:v>
                </c:pt>
                <c:pt idx="1136">
                  <c:v>2.21428571428571</c:v>
                </c:pt>
                <c:pt idx="1137">
                  <c:v>1.4285714285714299</c:v>
                </c:pt>
                <c:pt idx="1138">
                  <c:v>1.1666666666666701</c:v>
                </c:pt>
                <c:pt idx="1139">
                  <c:v>1.3571428571428601</c:v>
                </c:pt>
                <c:pt idx="1140">
                  <c:v>1.3333333333333299</c:v>
                </c:pt>
                <c:pt idx="1141">
                  <c:v>2.3095238095238102</c:v>
                </c:pt>
                <c:pt idx="1142">
                  <c:v>2.38095238095238</c:v>
                </c:pt>
                <c:pt idx="1143">
                  <c:v>1.97619047619048</c:v>
                </c:pt>
                <c:pt idx="1144">
                  <c:v>2.21428571428571</c:v>
                </c:pt>
                <c:pt idx="1145">
                  <c:v>2.8333333333333299</c:v>
                </c:pt>
                <c:pt idx="1146">
                  <c:v>2.0952380952380998</c:v>
                </c:pt>
                <c:pt idx="1147">
                  <c:v>2.0238095238095202</c:v>
                </c:pt>
                <c:pt idx="1148">
                  <c:v>1.9285714285714299</c:v>
                </c:pt>
                <c:pt idx="1149">
                  <c:v>3.5238095238095202</c:v>
                </c:pt>
                <c:pt idx="1150">
                  <c:v>2.5476190476190501</c:v>
                </c:pt>
                <c:pt idx="1151">
                  <c:v>1.71428571428571</c:v>
                </c:pt>
                <c:pt idx="1152">
                  <c:v>1.78571428571429</c:v>
                </c:pt>
                <c:pt idx="1153">
                  <c:v>3.0952380952380998</c:v>
                </c:pt>
                <c:pt idx="1154">
                  <c:v>2.6904761904761898</c:v>
                </c:pt>
                <c:pt idx="1155">
                  <c:v>2.7619047619047601</c:v>
                </c:pt>
                <c:pt idx="1156">
                  <c:v>2.0238095238095202</c:v>
                </c:pt>
                <c:pt idx="1157">
                  <c:v>2.5476190476190501</c:v>
                </c:pt>
                <c:pt idx="1158">
                  <c:v>4.0952380952380896</c:v>
                </c:pt>
                <c:pt idx="1159">
                  <c:v>2.1666666666666701</c:v>
                </c:pt>
                <c:pt idx="1160">
                  <c:v>2.4761904761904798</c:v>
                </c:pt>
                <c:pt idx="1161">
                  <c:v>2.28571428571429</c:v>
                </c:pt>
                <c:pt idx="1162">
                  <c:v>2.4761904761904798</c:v>
                </c:pt>
                <c:pt idx="1163">
                  <c:v>1.7380952380952399</c:v>
                </c:pt>
                <c:pt idx="1164">
                  <c:v>1.6666666666666701</c:v>
                </c:pt>
                <c:pt idx="1165">
                  <c:v>2.6904761904761898</c:v>
                </c:pt>
                <c:pt idx="1166">
                  <c:v>2.0714285714285698</c:v>
                </c:pt>
                <c:pt idx="1167">
                  <c:v>2.1428571428571401</c:v>
                </c:pt>
                <c:pt idx="1168">
                  <c:v>3.1428571428571401</c:v>
                </c:pt>
                <c:pt idx="1169">
                  <c:v>1.88095238095238</c:v>
                </c:pt>
                <c:pt idx="1170">
                  <c:v>2</c:v>
                </c:pt>
                <c:pt idx="1171">
                  <c:v>2.8095238095238102</c:v>
                </c:pt>
                <c:pt idx="1172">
                  <c:v>3.4047619047619002</c:v>
                </c:pt>
                <c:pt idx="1173">
                  <c:v>3.78571428571429</c:v>
                </c:pt>
                <c:pt idx="1174">
                  <c:v>3.3571428571428599</c:v>
                </c:pt>
                <c:pt idx="1175">
                  <c:v>2.0476190476190501</c:v>
                </c:pt>
                <c:pt idx="1176">
                  <c:v>1.61904761904762</c:v>
                </c:pt>
                <c:pt idx="1177">
                  <c:v>3.8095238095238102</c:v>
                </c:pt>
                <c:pt idx="1178">
                  <c:v>1.6428571428571399</c:v>
                </c:pt>
                <c:pt idx="1179">
                  <c:v>1.5</c:v>
                </c:pt>
                <c:pt idx="1180">
                  <c:v>1.5714285714285701</c:v>
                </c:pt>
                <c:pt idx="1181">
                  <c:v>2.1428571428571401</c:v>
                </c:pt>
                <c:pt idx="1182">
                  <c:v>1.80952380952381</c:v>
                </c:pt>
                <c:pt idx="1183">
                  <c:v>1.9523809523809501</c:v>
                </c:pt>
                <c:pt idx="1184">
                  <c:v>1.69047619047619</c:v>
                </c:pt>
                <c:pt idx="1185">
                  <c:v>4.5476190476190501</c:v>
                </c:pt>
                <c:pt idx="1186">
                  <c:v>2.4761904761904798</c:v>
                </c:pt>
                <c:pt idx="1187">
                  <c:v>3.9285714285714302</c:v>
                </c:pt>
                <c:pt idx="1188">
                  <c:v>1.69047619047619</c:v>
                </c:pt>
                <c:pt idx="1189">
                  <c:v>2.11904761904762</c:v>
                </c:pt>
                <c:pt idx="1190">
                  <c:v>1.97619047619048</c:v>
                </c:pt>
                <c:pt idx="1191">
                  <c:v>2.1666666666666701</c:v>
                </c:pt>
                <c:pt idx="1192">
                  <c:v>2.3333333333333299</c:v>
                </c:pt>
                <c:pt idx="1193">
                  <c:v>2.2619047619047601</c:v>
                </c:pt>
                <c:pt idx="1194">
                  <c:v>3.5238095238095202</c:v>
                </c:pt>
                <c:pt idx="1195">
                  <c:v>2.5952380952380998</c:v>
                </c:pt>
                <c:pt idx="1196">
                  <c:v>3.3571428571428599</c:v>
                </c:pt>
                <c:pt idx="1197">
                  <c:v>2.4047619047619002</c:v>
                </c:pt>
                <c:pt idx="1198">
                  <c:v>2.2619047619047601</c:v>
                </c:pt>
                <c:pt idx="1199">
                  <c:v>2.0476190476190501</c:v>
                </c:pt>
                <c:pt idx="1200">
                  <c:v>1.61904761904762</c:v>
                </c:pt>
                <c:pt idx="1201">
                  <c:v>2.1904761904761898</c:v>
                </c:pt>
                <c:pt idx="1202">
                  <c:v>1.38095238095238</c:v>
                </c:pt>
                <c:pt idx="1203">
                  <c:v>1.69047619047619</c:v>
                </c:pt>
                <c:pt idx="1204">
                  <c:v>1.4523809523809501</c:v>
                </c:pt>
                <c:pt idx="1205">
                  <c:v>1.4523809523809501</c:v>
                </c:pt>
                <c:pt idx="1206">
                  <c:v>2.0714285714285698</c:v>
                </c:pt>
                <c:pt idx="1207">
                  <c:v>4.3571428571428603</c:v>
                </c:pt>
                <c:pt idx="1208">
                  <c:v>3.38095238095238</c:v>
                </c:pt>
                <c:pt idx="1209">
                  <c:v>4.78571428571429</c:v>
                </c:pt>
                <c:pt idx="1210">
                  <c:v>3.88095238095238</c:v>
                </c:pt>
                <c:pt idx="1211">
                  <c:v>4.1666666666666696</c:v>
                </c:pt>
                <c:pt idx="1212">
                  <c:v>4.5714285714285703</c:v>
                </c:pt>
                <c:pt idx="1213">
                  <c:v>2.5238095238095202</c:v>
                </c:pt>
                <c:pt idx="1214">
                  <c:v>4.71428571428571</c:v>
                </c:pt>
                <c:pt idx="1215">
                  <c:v>3.1904761904761898</c:v>
                </c:pt>
                <c:pt idx="1216">
                  <c:v>4.1666666666666696</c:v>
                </c:pt>
                <c:pt idx="1217">
                  <c:v>4.3571428571428603</c:v>
                </c:pt>
                <c:pt idx="1218">
                  <c:v>3.9523809523809499</c:v>
                </c:pt>
                <c:pt idx="1219">
                  <c:v>4.5</c:v>
                </c:pt>
                <c:pt idx="1220">
                  <c:v>2.61904761904762</c:v>
                </c:pt>
                <c:pt idx="1221">
                  <c:v>3.5238095238095202</c:v>
                </c:pt>
                <c:pt idx="1222">
                  <c:v>3.7380952380952399</c:v>
                </c:pt>
                <c:pt idx="1223">
                  <c:v>3.9047619047619002</c:v>
                </c:pt>
                <c:pt idx="1224">
                  <c:v>4.1666666666666696</c:v>
                </c:pt>
                <c:pt idx="1225">
                  <c:v>3.88095238095238</c:v>
                </c:pt>
                <c:pt idx="1226">
                  <c:v>4.3571428571428603</c:v>
                </c:pt>
                <c:pt idx="1227">
                  <c:v>4.1190476190476204</c:v>
                </c:pt>
                <c:pt idx="1228">
                  <c:v>4.0476190476190501</c:v>
                </c:pt>
                <c:pt idx="1229">
                  <c:v>3.9047619047619002</c:v>
                </c:pt>
                <c:pt idx="1230">
                  <c:v>3.4047619047619002</c:v>
                </c:pt>
                <c:pt idx="1231">
                  <c:v>4.3809523809523796</c:v>
                </c:pt>
                <c:pt idx="1232">
                  <c:v>3.6428571428571401</c:v>
                </c:pt>
                <c:pt idx="1233">
                  <c:v>3.1904761904761898</c:v>
                </c:pt>
                <c:pt idx="1234">
                  <c:v>4.5952380952380896</c:v>
                </c:pt>
                <c:pt idx="1235">
                  <c:v>3.3333333333333299</c:v>
                </c:pt>
                <c:pt idx="1236">
                  <c:v>3.6666666666666701</c:v>
                </c:pt>
                <c:pt idx="1237">
                  <c:v>3.8571428571428599</c:v>
                </c:pt>
                <c:pt idx="1238">
                  <c:v>4.5476190476190501</c:v>
                </c:pt>
                <c:pt idx="1239">
                  <c:v>4.6904761904761898</c:v>
                </c:pt>
                <c:pt idx="1240">
                  <c:v>4.4761904761904798</c:v>
                </c:pt>
                <c:pt idx="1241">
                  <c:v>3.5</c:v>
                </c:pt>
                <c:pt idx="1242">
                  <c:v>3.11904761904762</c:v>
                </c:pt>
                <c:pt idx="1243">
                  <c:v>3.9761904761904798</c:v>
                </c:pt>
                <c:pt idx="1244">
                  <c:v>3.7619047619047601</c:v>
                </c:pt>
                <c:pt idx="1245">
                  <c:v>3.4761904761904798</c:v>
                </c:pt>
                <c:pt idx="1246">
                  <c:v>3.6428571428571401</c:v>
                </c:pt>
                <c:pt idx="1247">
                  <c:v>4.0714285714285703</c:v>
                </c:pt>
                <c:pt idx="1248">
                  <c:v>4</c:v>
                </c:pt>
                <c:pt idx="1249">
                  <c:v>3.71428571428571</c:v>
                </c:pt>
                <c:pt idx="1250">
                  <c:v>3.2380952380952399</c:v>
                </c:pt>
                <c:pt idx="1251">
                  <c:v>2.9285714285714302</c:v>
                </c:pt>
                <c:pt idx="1252">
                  <c:v>3.5</c:v>
                </c:pt>
                <c:pt idx="1253">
                  <c:v>3.0476190476190501</c:v>
                </c:pt>
                <c:pt idx="1254">
                  <c:v>3.9523809523809499</c:v>
                </c:pt>
                <c:pt idx="1255">
                  <c:v>3.5476190476190501</c:v>
                </c:pt>
                <c:pt idx="1256">
                  <c:v>3</c:v>
                </c:pt>
                <c:pt idx="1257">
                  <c:v>4.1666666666666696</c:v>
                </c:pt>
                <c:pt idx="1258">
                  <c:v>4.0952380952380896</c:v>
                </c:pt>
                <c:pt idx="1259">
                  <c:v>3.78571428571429</c:v>
                </c:pt>
                <c:pt idx="1260">
                  <c:v>3.3333333333333299</c:v>
                </c:pt>
                <c:pt idx="1261">
                  <c:v>2.7619047619047601</c:v>
                </c:pt>
                <c:pt idx="1262">
                  <c:v>4.1190476190476204</c:v>
                </c:pt>
                <c:pt idx="1263">
                  <c:v>3.5714285714285698</c:v>
                </c:pt>
                <c:pt idx="1264">
                  <c:v>3.5952380952380998</c:v>
                </c:pt>
                <c:pt idx="1265">
                  <c:v>3.78571428571429</c:v>
                </c:pt>
                <c:pt idx="1266">
                  <c:v>3.9285714285714302</c:v>
                </c:pt>
                <c:pt idx="1267">
                  <c:v>3.8095238095238102</c:v>
                </c:pt>
                <c:pt idx="1268">
                  <c:v>3.5952380952380998</c:v>
                </c:pt>
                <c:pt idx="1269">
                  <c:v>2.21428571428571</c:v>
                </c:pt>
                <c:pt idx="1270">
                  <c:v>4</c:v>
                </c:pt>
                <c:pt idx="1271">
                  <c:v>4.1428571428571397</c:v>
                </c:pt>
                <c:pt idx="1272">
                  <c:v>3.6428571428571401</c:v>
                </c:pt>
                <c:pt idx="1273">
                  <c:v>3.2619047619047601</c:v>
                </c:pt>
                <c:pt idx="1274">
                  <c:v>3.5238095238095202</c:v>
                </c:pt>
                <c:pt idx="1275">
                  <c:v>3.0476190476190501</c:v>
                </c:pt>
                <c:pt idx="1276">
                  <c:v>2.8333333333333299</c:v>
                </c:pt>
                <c:pt idx="1277">
                  <c:v>3.5952380952380998</c:v>
                </c:pt>
                <c:pt idx="1278">
                  <c:v>2.3571428571428599</c:v>
                </c:pt>
                <c:pt idx="1279">
                  <c:v>3.78571428571429</c:v>
                </c:pt>
                <c:pt idx="1280">
                  <c:v>2.88095238095238</c:v>
                </c:pt>
                <c:pt idx="1281">
                  <c:v>3.4761904761904798</c:v>
                </c:pt>
                <c:pt idx="1282">
                  <c:v>4.0238095238095202</c:v>
                </c:pt>
                <c:pt idx="1283">
                  <c:v>3.3571428571428599</c:v>
                </c:pt>
                <c:pt idx="1284">
                  <c:v>4.9047619047619104</c:v>
                </c:pt>
                <c:pt idx="1285">
                  <c:v>4.1904761904761898</c:v>
                </c:pt>
                <c:pt idx="1286">
                  <c:v>3.28571428571429</c:v>
                </c:pt>
                <c:pt idx="1287">
                  <c:v>4.0714285714285703</c:v>
                </c:pt>
                <c:pt idx="1288">
                  <c:v>3.6428571428571401</c:v>
                </c:pt>
                <c:pt idx="1289">
                  <c:v>3.8095238095238102</c:v>
                </c:pt>
                <c:pt idx="1290">
                  <c:v>2.8571428571428599</c:v>
                </c:pt>
                <c:pt idx="1291">
                  <c:v>3.4285714285714302</c:v>
                </c:pt>
                <c:pt idx="1292">
                  <c:v>3.5</c:v>
                </c:pt>
                <c:pt idx="1293">
                  <c:v>3.5476190476190501</c:v>
                </c:pt>
                <c:pt idx="1294">
                  <c:v>3.9047619047619002</c:v>
                </c:pt>
                <c:pt idx="1295">
                  <c:v>4.0238095238095202</c:v>
                </c:pt>
                <c:pt idx="1296">
                  <c:v>3.7380952380952399</c:v>
                </c:pt>
                <c:pt idx="1297">
                  <c:v>2.8095238095238102</c:v>
                </c:pt>
                <c:pt idx="1298">
                  <c:v>2.0952380952380998</c:v>
                </c:pt>
                <c:pt idx="1299">
                  <c:v>3.0238095238095202</c:v>
                </c:pt>
                <c:pt idx="1300">
                  <c:v>3.8095238095238102</c:v>
                </c:pt>
                <c:pt idx="1301">
                  <c:v>3.78571428571429</c:v>
                </c:pt>
                <c:pt idx="1302">
                  <c:v>3.1666666666666701</c:v>
                </c:pt>
                <c:pt idx="1303">
                  <c:v>3.8095238095238102</c:v>
                </c:pt>
                <c:pt idx="1304">
                  <c:v>4.5</c:v>
                </c:pt>
                <c:pt idx="1305">
                  <c:v>3.5476190476190501</c:v>
                </c:pt>
                <c:pt idx="1306">
                  <c:v>3.9047619047619002</c:v>
                </c:pt>
                <c:pt idx="1307">
                  <c:v>4</c:v>
                </c:pt>
                <c:pt idx="1308">
                  <c:v>4</c:v>
                </c:pt>
                <c:pt idx="1309">
                  <c:v>3.6666666666666701</c:v>
                </c:pt>
                <c:pt idx="1310">
                  <c:v>3.3571428571428599</c:v>
                </c:pt>
                <c:pt idx="1311">
                  <c:v>3.8333333333333299</c:v>
                </c:pt>
                <c:pt idx="1312">
                  <c:v>3.2380952380952399</c:v>
                </c:pt>
                <c:pt idx="1313">
                  <c:v>3.3571428571428599</c:v>
                </c:pt>
                <c:pt idx="1314">
                  <c:v>3.61904761904762</c:v>
                </c:pt>
                <c:pt idx="1315">
                  <c:v>3.3571428571428599</c:v>
                </c:pt>
                <c:pt idx="1316">
                  <c:v>3.5714285714285698</c:v>
                </c:pt>
                <c:pt idx="1317">
                  <c:v>3.8095238095238102</c:v>
                </c:pt>
                <c:pt idx="1318">
                  <c:v>4.4761904761904798</c:v>
                </c:pt>
                <c:pt idx="1319">
                  <c:v>4.1904761904761898</c:v>
                </c:pt>
                <c:pt idx="1320">
                  <c:v>3.9285714285714302</c:v>
                </c:pt>
                <c:pt idx="1321">
                  <c:v>4.0714285714285703</c:v>
                </c:pt>
                <c:pt idx="1322">
                  <c:v>3.5476190476190501</c:v>
                </c:pt>
                <c:pt idx="1323">
                  <c:v>3.6904761904761898</c:v>
                </c:pt>
                <c:pt idx="1324">
                  <c:v>3.6666666666666701</c:v>
                </c:pt>
                <c:pt idx="1325">
                  <c:v>4.0714285714285703</c:v>
                </c:pt>
                <c:pt idx="1326">
                  <c:v>3.8333333333333299</c:v>
                </c:pt>
                <c:pt idx="1327">
                  <c:v>3.5952380952380998</c:v>
                </c:pt>
                <c:pt idx="1328">
                  <c:v>3.28571428571429</c:v>
                </c:pt>
                <c:pt idx="1329">
                  <c:v>4</c:v>
                </c:pt>
                <c:pt idx="1330">
                  <c:v>3.61904761904762</c:v>
                </c:pt>
                <c:pt idx="1331">
                  <c:v>3.8571428571428599</c:v>
                </c:pt>
                <c:pt idx="1332">
                  <c:v>4</c:v>
                </c:pt>
                <c:pt idx="1333">
                  <c:v>4.0476190476190501</c:v>
                </c:pt>
                <c:pt idx="1334">
                  <c:v>4.4285714285714297</c:v>
                </c:pt>
                <c:pt idx="1335">
                  <c:v>3.9285714285714302</c:v>
                </c:pt>
                <c:pt idx="1336">
                  <c:v>3.8095238095238102</c:v>
                </c:pt>
                <c:pt idx="1337">
                  <c:v>4.5952380952380896</c:v>
                </c:pt>
                <c:pt idx="1338">
                  <c:v>4.0238095238095202</c:v>
                </c:pt>
                <c:pt idx="1339">
                  <c:v>4</c:v>
                </c:pt>
                <c:pt idx="1340">
                  <c:v>3.61904761904762</c:v>
                </c:pt>
                <c:pt idx="1341">
                  <c:v>3.9761904761904798</c:v>
                </c:pt>
                <c:pt idx="1342">
                  <c:v>3.4285714285714302</c:v>
                </c:pt>
                <c:pt idx="1343">
                  <c:v>3.38095238095238</c:v>
                </c:pt>
                <c:pt idx="1344">
                  <c:v>3.2619047619047601</c:v>
                </c:pt>
                <c:pt idx="1345">
                  <c:v>3.4761904761904798</c:v>
                </c:pt>
                <c:pt idx="1346">
                  <c:v>3.9047619047619002</c:v>
                </c:pt>
                <c:pt idx="1347">
                  <c:v>2.8333333333333299</c:v>
                </c:pt>
                <c:pt idx="1348">
                  <c:v>2.6904761904761898</c:v>
                </c:pt>
                <c:pt idx="1349">
                  <c:v>3.0714285714285698</c:v>
                </c:pt>
                <c:pt idx="1350">
                  <c:v>3.5952380952380998</c:v>
                </c:pt>
                <c:pt idx="1351">
                  <c:v>2.4523809523809499</c:v>
                </c:pt>
                <c:pt idx="1352">
                  <c:v>4.1904761904761898</c:v>
                </c:pt>
                <c:pt idx="1353">
                  <c:v>3.28571428571429</c:v>
                </c:pt>
                <c:pt idx="1354">
                  <c:v>4.71428571428571</c:v>
                </c:pt>
                <c:pt idx="1355">
                  <c:v>2.9285714285714302</c:v>
                </c:pt>
                <c:pt idx="1356">
                  <c:v>2.6904761904761898</c:v>
                </c:pt>
                <c:pt idx="1357">
                  <c:v>3.7380952380952399</c:v>
                </c:pt>
                <c:pt idx="1358">
                  <c:v>3.2380952380952399</c:v>
                </c:pt>
                <c:pt idx="1359">
                  <c:v>3.1666666666666701</c:v>
                </c:pt>
                <c:pt idx="1360">
                  <c:v>4.6666666666666696</c:v>
                </c:pt>
                <c:pt idx="1361">
                  <c:v>3.5476190476190501</c:v>
                </c:pt>
                <c:pt idx="1362">
                  <c:v>4.5238095238095202</c:v>
                </c:pt>
                <c:pt idx="1363">
                  <c:v>3.5238095238095202</c:v>
                </c:pt>
                <c:pt idx="1364">
                  <c:v>3.2380952380952399</c:v>
                </c:pt>
                <c:pt idx="1365">
                  <c:v>3.0714285714285698</c:v>
                </c:pt>
                <c:pt idx="1366">
                  <c:v>4.7380952380952399</c:v>
                </c:pt>
                <c:pt idx="1367">
                  <c:v>3.71428571428571</c:v>
                </c:pt>
                <c:pt idx="1368">
                  <c:v>3.88095238095238</c:v>
                </c:pt>
                <c:pt idx="1369">
                  <c:v>3.5714285714285698</c:v>
                </c:pt>
                <c:pt idx="1370">
                  <c:v>3.0476190476190501</c:v>
                </c:pt>
                <c:pt idx="1371">
                  <c:v>3.7619047619047601</c:v>
                </c:pt>
                <c:pt idx="1372">
                  <c:v>3.0238095238095202</c:v>
                </c:pt>
                <c:pt idx="1373">
                  <c:v>3.8571428571428599</c:v>
                </c:pt>
                <c:pt idx="1374">
                  <c:v>3.38095238095238</c:v>
                </c:pt>
                <c:pt idx="1375">
                  <c:v>3.1428571428571401</c:v>
                </c:pt>
                <c:pt idx="1376">
                  <c:v>3.5238095238095202</c:v>
                </c:pt>
                <c:pt idx="1377">
                  <c:v>4.3095238095238102</c:v>
                </c:pt>
                <c:pt idx="1378">
                  <c:v>3.7380952380952399</c:v>
                </c:pt>
                <c:pt idx="1379">
                  <c:v>3.5714285714285698</c:v>
                </c:pt>
                <c:pt idx="1380">
                  <c:v>4.5952380952380896</c:v>
                </c:pt>
                <c:pt idx="1381">
                  <c:v>3.5714285714285698</c:v>
                </c:pt>
                <c:pt idx="1382">
                  <c:v>4.3809523809523796</c:v>
                </c:pt>
                <c:pt idx="1383">
                  <c:v>3.61904761904762</c:v>
                </c:pt>
                <c:pt idx="1384">
                  <c:v>3.7619047619047601</c:v>
                </c:pt>
                <c:pt idx="1385">
                  <c:v>3.5476190476190501</c:v>
                </c:pt>
                <c:pt idx="1386">
                  <c:v>3.11904761904762</c:v>
                </c:pt>
                <c:pt idx="1387">
                  <c:v>3.8571428571428599</c:v>
                </c:pt>
                <c:pt idx="1388">
                  <c:v>2.28571428571429</c:v>
                </c:pt>
                <c:pt idx="1389">
                  <c:v>3.61904761904762</c:v>
                </c:pt>
                <c:pt idx="1390">
                  <c:v>4.0714285714285703</c:v>
                </c:pt>
                <c:pt idx="1391">
                  <c:v>3.6666666666666701</c:v>
                </c:pt>
                <c:pt idx="1392">
                  <c:v>3.9047619047619002</c:v>
                </c:pt>
                <c:pt idx="1393">
                  <c:v>2.9523809523809499</c:v>
                </c:pt>
                <c:pt idx="1394">
                  <c:v>2.8333333333333299</c:v>
                </c:pt>
                <c:pt idx="1395">
                  <c:v>3.6904761904761898</c:v>
                </c:pt>
                <c:pt idx="1396">
                  <c:v>3.0714285714285698</c:v>
                </c:pt>
                <c:pt idx="1397">
                  <c:v>3.1666666666666701</c:v>
                </c:pt>
                <c:pt idx="1398">
                  <c:v>3.6904761904761898</c:v>
                </c:pt>
                <c:pt idx="1399">
                  <c:v>3.2619047619047601</c:v>
                </c:pt>
                <c:pt idx="1400">
                  <c:v>3.4285714285714302</c:v>
                </c:pt>
                <c:pt idx="1401">
                  <c:v>3.6666666666666701</c:v>
                </c:pt>
                <c:pt idx="1402">
                  <c:v>3.3095238095238102</c:v>
                </c:pt>
                <c:pt idx="1403">
                  <c:v>3.7380952380952399</c:v>
                </c:pt>
                <c:pt idx="1404">
                  <c:v>4.21428571428571</c:v>
                </c:pt>
                <c:pt idx="1405">
                  <c:v>3.5238095238095202</c:v>
                </c:pt>
                <c:pt idx="1406">
                  <c:v>2.38095238095238</c:v>
                </c:pt>
                <c:pt idx="1407">
                  <c:v>3.9047619047619002</c:v>
                </c:pt>
                <c:pt idx="1408">
                  <c:v>3.6428571428571401</c:v>
                </c:pt>
                <c:pt idx="1409">
                  <c:v>3.78571428571429</c:v>
                </c:pt>
                <c:pt idx="1410">
                  <c:v>3.7619047619047601</c:v>
                </c:pt>
                <c:pt idx="1411">
                  <c:v>3.21428571428571</c:v>
                </c:pt>
                <c:pt idx="1412">
                  <c:v>3.28571428571429</c:v>
                </c:pt>
                <c:pt idx="1413">
                  <c:v>3.1666666666666701</c:v>
                </c:pt>
                <c:pt idx="1414">
                  <c:v>3.3333333333333299</c:v>
                </c:pt>
                <c:pt idx="1415">
                  <c:v>2.71428571428571</c:v>
                </c:pt>
                <c:pt idx="1416">
                  <c:v>4.4047619047619104</c:v>
                </c:pt>
                <c:pt idx="1417">
                  <c:v>3.5476190476190501</c:v>
                </c:pt>
                <c:pt idx="1418">
                  <c:v>3.6904761904761898</c:v>
                </c:pt>
                <c:pt idx="1419">
                  <c:v>3.4523809523809499</c:v>
                </c:pt>
                <c:pt idx="1420">
                  <c:v>2.6428571428571401</c:v>
                </c:pt>
                <c:pt idx="1421">
                  <c:v>4.1190476190476204</c:v>
                </c:pt>
                <c:pt idx="1422">
                  <c:v>3.71428571428571</c:v>
                </c:pt>
                <c:pt idx="1423">
                  <c:v>3.8095238095238102</c:v>
                </c:pt>
                <c:pt idx="1424">
                  <c:v>3.5238095238095202</c:v>
                </c:pt>
                <c:pt idx="1425">
                  <c:v>3.1428571428571401</c:v>
                </c:pt>
                <c:pt idx="1426">
                  <c:v>3.3333333333333299</c:v>
                </c:pt>
                <c:pt idx="1427">
                  <c:v>4.5714285714285703</c:v>
                </c:pt>
                <c:pt idx="1428">
                  <c:v>3.6428571428571401</c:v>
                </c:pt>
                <c:pt idx="1429">
                  <c:v>4.2380952380952399</c:v>
                </c:pt>
                <c:pt idx="1430">
                  <c:v>3.8571428571428599</c:v>
                </c:pt>
                <c:pt idx="1431">
                  <c:v>3.2380952380952399</c:v>
                </c:pt>
                <c:pt idx="1432">
                  <c:v>3.8571428571428599</c:v>
                </c:pt>
                <c:pt idx="1433">
                  <c:v>3.1904761904761898</c:v>
                </c:pt>
                <c:pt idx="1434">
                  <c:v>3.6666666666666701</c:v>
                </c:pt>
                <c:pt idx="1435">
                  <c:v>3.1904761904761898</c:v>
                </c:pt>
                <c:pt idx="1436">
                  <c:v>3.5238095238095202</c:v>
                </c:pt>
                <c:pt idx="1437">
                  <c:v>3.2619047619047601</c:v>
                </c:pt>
                <c:pt idx="1438">
                  <c:v>4.1190476190476204</c:v>
                </c:pt>
                <c:pt idx="1439">
                  <c:v>4.2619047619047601</c:v>
                </c:pt>
                <c:pt idx="1440">
                  <c:v>4.0952380952380896</c:v>
                </c:pt>
                <c:pt idx="1441">
                  <c:v>2.5714285714285698</c:v>
                </c:pt>
                <c:pt idx="1442">
                  <c:v>3.6904761904761898</c:v>
                </c:pt>
                <c:pt idx="1443">
                  <c:v>3.5952380952380998</c:v>
                </c:pt>
                <c:pt idx="1444">
                  <c:v>3.9523809523809499</c:v>
                </c:pt>
                <c:pt idx="1445">
                  <c:v>3.4285714285714302</c:v>
                </c:pt>
                <c:pt idx="1446">
                  <c:v>4.0476190476190501</c:v>
                </c:pt>
                <c:pt idx="1447">
                  <c:v>4.0476190476190501</c:v>
                </c:pt>
                <c:pt idx="1448">
                  <c:v>3.8571428571428599</c:v>
                </c:pt>
                <c:pt idx="1449">
                  <c:v>3.1666666666666701</c:v>
                </c:pt>
                <c:pt idx="1450">
                  <c:v>3.7619047619047601</c:v>
                </c:pt>
                <c:pt idx="1451">
                  <c:v>3.5476190476190501</c:v>
                </c:pt>
                <c:pt idx="1452">
                  <c:v>3.8333333333333299</c:v>
                </c:pt>
                <c:pt idx="1453">
                  <c:v>3.5238095238095202</c:v>
                </c:pt>
                <c:pt idx="1454">
                  <c:v>4.1190476190476204</c:v>
                </c:pt>
                <c:pt idx="1455">
                  <c:v>3.4047619047619002</c:v>
                </c:pt>
                <c:pt idx="1456">
                  <c:v>3.1666666666666701</c:v>
                </c:pt>
                <c:pt idx="1457">
                  <c:v>3.9523809523809499</c:v>
                </c:pt>
                <c:pt idx="1458">
                  <c:v>3.8571428571428599</c:v>
                </c:pt>
                <c:pt idx="1459">
                  <c:v>3</c:v>
                </c:pt>
                <c:pt idx="1460">
                  <c:v>4.2619047619047601</c:v>
                </c:pt>
                <c:pt idx="1461">
                  <c:v>3.8333333333333299</c:v>
                </c:pt>
                <c:pt idx="1462">
                  <c:v>4.1190476190476204</c:v>
                </c:pt>
                <c:pt idx="1463">
                  <c:v>3.4285714285714302</c:v>
                </c:pt>
                <c:pt idx="1464">
                  <c:v>3.7619047619047601</c:v>
                </c:pt>
                <c:pt idx="1465">
                  <c:v>2.6904761904761898</c:v>
                </c:pt>
                <c:pt idx="1466">
                  <c:v>3.5714285714285698</c:v>
                </c:pt>
                <c:pt idx="1467">
                  <c:v>3.4285714285714302</c:v>
                </c:pt>
                <c:pt idx="1468">
                  <c:v>2.5238095238095202</c:v>
                </c:pt>
                <c:pt idx="1469">
                  <c:v>3.9285714285714302</c:v>
                </c:pt>
                <c:pt idx="1470">
                  <c:v>3.38095238095238</c:v>
                </c:pt>
                <c:pt idx="1471">
                  <c:v>3.9285714285714302</c:v>
                </c:pt>
                <c:pt idx="1472">
                  <c:v>3.6428571428571401</c:v>
                </c:pt>
                <c:pt idx="1473">
                  <c:v>2.0238095238095202</c:v>
                </c:pt>
                <c:pt idx="1474">
                  <c:v>3.5476190476190501</c:v>
                </c:pt>
                <c:pt idx="1475">
                  <c:v>3.6666666666666701</c:v>
                </c:pt>
                <c:pt idx="1476">
                  <c:v>3.28571428571429</c:v>
                </c:pt>
                <c:pt idx="1477">
                  <c:v>3.2619047619047601</c:v>
                </c:pt>
                <c:pt idx="1478">
                  <c:v>3.9761904761904798</c:v>
                </c:pt>
                <c:pt idx="1479">
                  <c:v>3.5</c:v>
                </c:pt>
                <c:pt idx="1480">
                  <c:v>4.0714285714285703</c:v>
                </c:pt>
                <c:pt idx="1481">
                  <c:v>3.5</c:v>
                </c:pt>
                <c:pt idx="1482">
                  <c:v>4.0714285714285703</c:v>
                </c:pt>
                <c:pt idx="1483">
                  <c:v>4.4285714285714297</c:v>
                </c:pt>
                <c:pt idx="1484">
                  <c:v>3.6666666666666701</c:v>
                </c:pt>
                <c:pt idx="1485">
                  <c:v>3</c:v>
                </c:pt>
                <c:pt idx="1486">
                  <c:v>4.0238095238095202</c:v>
                </c:pt>
                <c:pt idx="1487">
                  <c:v>2.9285714285714302</c:v>
                </c:pt>
                <c:pt idx="1488">
                  <c:v>2.4761904761904798</c:v>
                </c:pt>
                <c:pt idx="1489">
                  <c:v>2.1666666666666701</c:v>
                </c:pt>
                <c:pt idx="1490">
                  <c:v>2.5952380952380998</c:v>
                </c:pt>
                <c:pt idx="1491">
                  <c:v>2.4047619047619002</c:v>
                </c:pt>
                <c:pt idx="1492">
                  <c:v>1.88095238095238</c:v>
                </c:pt>
                <c:pt idx="1493">
                  <c:v>2.8095238095238102</c:v>
                </c:pt>
                <c:pt idx="1494">
                  <c:v>1.7619047619047601</c:v>
                </c:pt>
                <c:pt idx="1495">
                  <c:v>2.3333333333333299</c:v>
                </c:pt>
                <c:pt idx="1496">
                  <c:v>1.71428571428571</c:v>
                </c:pt>
                <c:pt idx="1497">
                  <c:v>1.6666666666666701</c:v>
                </c:pt>
                <c:pt idx="1498">
                  <c:v>2.0714285714285698</c:v>
                </c:pt>
                <c:pt idx="1499">
                  <c:v>1.47619047619048</c:v>
                </c:pt>
                <c:pt idx="1500">
                  <c:v>2.3095238095238102</c:v>
                </c:pt>
                <c:pt idx="1501">
                  <c:v>2.4285714285714302</c:v>
                </c:pt>
                <c:pt idx="1502">
                  <c:v>1.71428571428571</c:v>
                </c:pt>
                <c:pt idx="1503">
                  <c:v>1.52380952380952</c:v>
                </c:pt>
                <c:pt idx="1504">
                  <c:v>2.8571428571428599</c:v>
                </c:pt>
                <c:pt idx="1505">
                  <c:v>1.5952380952381</c:v>
                </c:pt>
                <c:pt idx="1506">
                  <c:v>1.9047619047619</c:v>
                </c:pt>
                <c:pt idx="1507">
                  <c:v>2.28571428571429</c:v>
                </c:pt>
                <c:pt idx="1508">
                  <c:v>2.21428571428571</c:v>
                </c:pt>
                <c:pt idx="1509">
                  <c:v>3.1666666666666701</c:v>
                </c:pt>
                <c:pt idx="1510">
                  <c:v>3.0238095238095202</c:v>
                </c:pt>
                <c:pt idx="1511">
                  <c:v>2.61904761904762</c:v>
                </c:pt>
                <c:pt idx="1512">
                  <c:v>2.61904761904762</c:v>
                </c:pt>
                <c:pt idx="1513">
                  <c:v>3.5238095238095202</c:v>
                </c:pt>
                <c:pt idx="1514">
                  <c:v>1.9047619047619</c:v>
                </c:pt>
                <c:pt idx="1515">
                  <c:v>1.5476190476190499</c:v>
                </c:pt>
                <c:pt idx="1516">
                  <c:v>2.2380952380952399</c:v>
                </c:pt>
                <c:pt idx="1517">
                  <c:v>2.0238095238095202</c:v>
                </c:pt>
                <c:pt idx="1518">
                  <c:v>2.1666666666666701</c:v>
                </c:pt>
                <c:pt idx="1519">
                  <c:v>3.1428571428571401</c:v>
                </c:pt>
                <c:pt idx="1520">
                  <c:v>1.9047619047619</c:v>
                </c:pt>
                <c:pt idx="1521">
                  <c:v>2.8095238095238102</c:v>
                </c:pt>
                <c:pt idx="1522">
                  <c:v>2.6904761904761898</c:v>
                </c:pt>
                <c:pt idx="1523">
                  <c:v>2.5238095238095202</c:v>
                </c:pt>
                <c:pt idx="1524">
                  <c:v>1.69047619047619</c:v>
                </c:pt>
                <c:pt idx="1525">
                  <c:v>3.0714285714285698</c:v>
                </c:pt>
                <c:pt idx="1526">
                  <c:v>2.28571428571429</c:v>
                </c:pt>
                <c:pt idx="1527">
                  <c:v>1.6666666666666701</c:v>
                </c:pt>
                <c:pt idx="1528">
                  <c:v>1.9047619047619</c:v>
                </c:pt>
                <c:pt idx="1529">
                  <c:v>3.1428571428571401</c:v>
                </c:pt>
                <c:pt idx="1530">
                  <c:v>2.9285714285714302</c:v>
                </c:pt>
                <c:pt idx="1531">
                  <c:v>2.2619047619047601</c:v>
                </c:pt>
                <c:pt idx="1532">
                  <c:v>2.4523809523809499</c:v>
                </c:pt>
                <c:pt idx="1533">
                  <c:v>2.3333333333333299</c:v>
                </c:pt>
                <c:pt idx="1534">
                  <c:v>1.7380952380952399</c:v>
                </c:pt>
                <c:pt idx="1535">
                  <c:v>2.2380952380952399</c:v>
                </c:pt>
                <c:pt idx="1536">
                  <c:v>2.6428571428571401</c:v>
                </c:pt>
                <c:pt idx="1537">
                  <c:v>2.8571428571428599</c:v>
                </c:pt>
                <c:pt idx="1538">
                  <c:v>3.9761904761904798</c:v>
                </c:pt>
                <c:pt idx="1539">
                  <c:v>1.9047619047619</c:v>
                </c:pt>
                <c:pt idx="1540">
                  <c:v>2.6428571428571401</c:v>
                </c:pt>
                <c:pt idx="1541">
                  <c:v>3.8095238095238102</c:v>
                </c:pt>
                <c:pt idx="1542">
                  <c:v>2.4285714285714302</c:v>
                </c:pt>
                <c:pt idx="1543">
                  <c:v>2.0952380952380998</c:v>
                </c:pt>
                <c:pt idx="1544">
                  <c:v>2.9047619047619002</c:v>
                </c:pt>
                <c:pt idx="1545">
                  <c:v>1.88095238095238</c:v>
                </c:pt>
                <c:pt idx="1546">
                  <c:v>2.2380952380952399</c:v>
                </c:pt>
                <c:pt idx="1547">
                  <c:v>1.9285714285714299</c:v>
                </c:pt>
                <c:pt idx="1548">
                  <c:v>1.88095238095238</c:v>
                </c:pt>
                <c:pt idx="1549">
                  <c:v>2.0952380952380998</c:v>
                </c:pt>
                <c:pt idx="1550">
                  <c:v>3.9523809523809499</c:v>
                </c:pt>
                <c:pt idx="1551">
                  <c:v>2</c:v>
                </c:pt>
                <c:pt idx="1552">
                  <c:v>3.21428571428571</c:v>
                </c:pt>
                <c:pt idx="1553">
                  <c:v>2.1666666666666701</c:v>
                </c:pt>
                <c:pt idx="1554">
                  <c:v>3.6428571428571401</c:v>
                </c:pt>
                <c:pt idx="1555">
                  <c:v>3.9761904761904798</c:v>
                </c:pt>
                <c:pt idx="1556">
                  <c:v>2.4523809523809499</c:v>
                </c:pt>
                <c:pt idx="1557">
                  <c:v>2.28571428571429</c:v>
                </c:pt>
                <c:pt idx="1558">
                  <c:v>2.1428571428571401</c:v>
                </c:pt>
                <c:pt idx="1559">
                  <c:v>3.0476190476190501</c:v>
                </c:pt>
                <c:pt idx="1560">
                  <c:v>1.9047619047619</c:v>
                </c:pt>
                <c:pt idx="1561">
                  <c:v>3</c:v>
                </c:pt>
                <c:pt idx="1562">
                  <c:v>2.9523809523809499</c:v>
                </c:pt>
                <c:pt idx="1563">
                  <c:v>4</c:v>
                </c:pt>
                <c:pt idx="1564">
                  <c:v>3</c:v>
                </c:pt>
                <c:pt idx="1565">
                  <c:v>2.0952380952380998</c:v>
                </c:pt>
                <c:pt idx="1566">
                  <c:v>3.0952380952380998</c:v>
                </c:pt>
                <c:pt idx="1567">
                  <c:v>2.2619047619047601</c:v>
                </c:pt>
                <c:pt idx="1568">
                  <c:v>3.5476190476190501</c:v>
                </c:pt>
                <c:pt idx="1569">
                  <c:v>2.4047619047619002</c:v>
                </c:pt>
                <c:pt idx="1570">
                  <c:v>2.8571428571428599</c:v>
                </c:pt>
                <c:pt idx="1571">
                  <c:v>2.4523809523809499</c:v>
                </c:pt>
                <c:pt idx="1572">
                  <c:v>2</c:v>
                </c:pt>
                <c:pt idx="1573">
                  <c:v>2.0476190476190501</c:v>
                </c:pt>
                <c:pt idx="1574">
                  <c:v>2.5476190476190501</c:v>
                </c:pt>
                <c:pt idx="1575">
                  <c:v>2.8095238095238102</c:v>
                </c:pt>
                <c:pt idx="1576">
                  <c:v>2.9285714285714302</c:v>
                </c:pt>
                <c:pt idx="1577">
                  <c:v>2.7380952380952399</c:v>
                </c:pt>
                <c:pt idx="1578">
                  <c:v>2.8571428571428599</c:v>
                </c:pt>
                <c:pt idx="1579">
                  <c:v>1.5</c:v>
                </c:pt>
                <c:pt idx="1580">
                  <c:v>1.2619047619047601</c:v>
                </c:pt>
                <c:pt idx="1581">
                  <c:v>2.3571428571428599</c:v>
                </c:pt>
                <c:pt idx="1582">
                  <c:v>1.9047619047619</c:v>
                </c:pt>
                <c:pt idx="1583">
                  <c:v>2.2380952380952399</c:v>
                </c:pt>
                <c:pt idx="1584">
                  <c:v>2.3571428571428599</c:v>
                </c:pt>
                <c:pt idx="1585">
                  <c:v>1.61904761904762</c:v>
                </c:pt>
                <c:pt idx="1586">
                  <c:v>1.9285714285714299</c:v>
                </c:pt>
                <c:pt idx="1587">
                  <c:v>2.11904761904762</c:v>
                </c:pt>
                <c:pt idx="1588">
                  <c:v>1.88095238095238</c:v>
                </c:pt>
                <c:pt idx="1589">
                  <c:v>3.11904761904762</c:v>
                </c:pt>
                <c:pt idx="1590">
                  <c:v>1.52380952380952</c:v>
                </c:pt>
                <c:pt idx="1591">
                  <c:v>3.3333333333333299</c:v>
                </c:pt>
                <c:pt idx="1592">
                  <c:v>3.9761904761904798</c:v>
                </c:pt>
                <c:pt idx="1593">
                  <c:v>3.2380952380952399</c:v>
                </c:pt>
                <c:pt idx="1594">
                  <c:v>2.5476190476190501</c:v>
                </c:pt>
                <c:pt idx="1595">
                  <c:v>3.4047619047619002</c:v>
                </c:pt>
                <c:pt idx="1596">
                  <c:v>2.6904761904761898</c:v>
                </c:pt>
                <c:pt idx="1597">
                  <c:v>3.8571428571428599</c:v>
                </c:pt>
                <c:pt idx="1598">
                  <c:v>2.5952380952380998</c:v>
                </c:pt>
                <c:pt idx="1599">
                  <c:v>4.5</c:v>
                </c:pt>
                <c:pt idx="1600">
                  <c:v>2.1904761904761898</c:v>
                </c:pt>
                <c:pt idx="1601">
                  <c:v>2.6428571428571401</c:v>
                </c:pt>
                <c:pt idx="1602">
                  <c:v>2.38095238095238</c:v>
                </c:pt>
                <c:pt idx="1603">
                  <c:v>3.8571428571428599</c:v>
                </c:pt>
                <c:pt idx="1604">
                  <c:v>3.1428571428571401</c:v>
                </c:pt>
                <c:pt idx="1605">
                  <c:v>2.5952380952380998</c:v>
                </c:pt>
                <c:pt idx="1606">
                  <c:v>3.5952380952380998</c:v>
                </c:pt>
                <c:pt idx="1607">
                  <c:v>3.1666666666666701</c:v>
                </c:pt>
                <c:pt idx="1608">
                  <c:v>2.78571428571429</c:v>
                </c:pt>
                <c:pt idx="1609">
                  <c:v>2.5476190476190501</c:v>
                </c:pt>
                <c:pt idx="1610">
                  <c:v>3.4523809523809499</c:v>
                </c:pt>
                <c:pt idx="1611">
                  <c:v>3.61904761904762</c:v>
                </c:pt>
                <c:pt idx="1612">
                  <c:v>3.3571428571428599</c:v>
                </c:pt>
                <c:pt idx="1613">
                  <c:v>3.28571428571429</c:v>
                </c:pt>
                <c:pt idx="1614">
                  <c:v>3.4047619047619002</c:v>
                </c:pt>
                <c:pt idx="1615">
                  <c:v>2.4761904761904798</c:v>
                </c:pt>
                <c:pt idx="1616">
                  <c:v>3.61904761904762</c:v>
                </c:pt>
                <c:pt idx="1617">
                  <c:v>3.3571428571428599</c:v>
                </c:pt>
                <c:pt idx="1618">
                  <c:v>3.3571428571428599</c:v>
                </c:pt>
                <c:pt idx="1619">
                  <c:v>3</c:v>
                </c:pt>
                <c:pt idx="1620">
                  <c:v>4.0476190476190501</c:v>
                </c:pt>
                <c:pt idx="1621">
                  <c:v>3.3571428571428599</c:v>
                </c:pt>
                <c:pt idx="1622">
                  <c:v>3.5</c:v>
                </c:pt>
                <c:pt idx="1623">
                  <c:v>3.71428571428571</c:v>
                </c:pt>
                <c:pt idx="1624">
                  <c:v>3.9761904761904798</c:v>
                </c:pt>
                <c:pt idx="1625">
                  <c:v>3.5</c:v>
                </c:pt>
                <c:pt idx="1626">
                  <c:v>4.0238095238095202</c:v>
                </c:pt>
                <c:pt idx="1627">
                  <c:v>3.1428571428571401</c:v>
                </c:pt>
                <c:pt idx="1628">
                  <c:v>2.8571428571428599</c:v>
                </c:pt>
                <c:pt idx="1629">
                  <c:v>3.0714285714285698</c:v>
                </c:pt>
                <c:pt idx="1630">
                  <c:v>3.7619047619047601</c:v>
                </c:pt>
                <c:pt idx="1631">
                  <c:v>3.4523809523809499</c:v>
                </c:pt>
                <c:pt idx="1632">
                  <c:v>3.0952380952380998</c:v>
                </c:pt>
                <c:pt idx="1633">
                  <c:v>2.78571428571429</c:v>
                </c:pt>
                <c:pt idx="1634">
                  <c:v>2.9285714285714302</c:v>
                </c:pt>
                <c:pt idx="1635">
                  <c:v>3.0476190476190501</c:v>
                </c:pt>
                <c:pt idx="1636">
                  <c:v>3.5952380952380998</c:v>
                </c:pt>
                <c:pt idx="1637">
                  <c:v>3.5714285714285698</c:v>
                </c:pt>
                <c:pt idx="1638">
                  <c:v>2.4523809523809499</c:v>
                </c:pt>
                <c:pt idx="1639">
                  <c:v>2.8571428571428599</c:v>
                </c:pt>
                <c:pt idx="1640">
                  <c:v>2.9047619047619002</c:v>
                </c:pt>
                <c:pt idx="1641">
                  <c:v>3.1666666666666701</c:v>
                </c:pt>
                <c:pt idx="1642">
                  <c:v>3.0476190476190501</c:v>
                </c:pt>
                <c:pt idx="1643">
                  <c:v>3.1666666666666701</c:v>
                </c:pt>
                <c:pt idx="1644">
                  <c:v>3.6428571428571401</c:v>
                </c:pt>
                <c:pt idx="1645">
                  <c:v>3.3095238095238102</c:v>
                </c:pt>
                <c:pt idx="1646">
                  <c:v>4.4761904761904798</c:v>
                </c:pt>
                <c:pt idx="1647">
                  <c:v>3.6904761904761898</c:v>
                </c:pt>
                <c:pt idx="1648">
                  <c:v>2.2619047619047601</c:v>
                </c:pt>
                <c:pt idx="1649">
                  <c:v>3.6904761904761898</c:v>
                </c:pt>
                <c:pt idx="1650">
                  <c:v>3.4523809523809499</c:v>
                </c:pt>
                <c:pt idx="1651">
                  <c:v>4</c:v>
                </c:pt>
                <c:pt idx="1652">
                  <c:v>4.0238095238095202</c:v>
                </c:pt>
                <c:pt idx="1653">
                  <c:v>4.1904761904761898</c:v>
                </c:pt>
                <c:pt idx="1654">
                  <c:v>3.3571428571428599</c:v>
                </c:pt>
                <c:pt idx="1655">
                  <c:v>3.6666666666666701</c:v>
                </c:pt>
                <c:pt idx="1656">
                  <c:v>3.5238095238095202</c:v>
                </c:pt>
                <c:pt idx="1657">
                  <c:v>4.3809523809523796</c:v>
                </c:pt>
                <c:pt idx="1658">
                  <c:v>3.8571428571428599</c:v>
                </c:pt>
                <c:pt idx="1659">
                  <c:v>3.0238095238095202</c:v>
                </c:pt>
                <c:pt idx="1660">
                  <c:v>3.8095238095238102</c:v>
                </c:pt>
                <c:pt idx="1661">
                  <c:v>3.6666666666666701</c:v>
                </c:pt>
                <c:pt idx="1662">
                  <c:v>3.71428571428571</c:v>
                </c:pt>
                <c:pt idx="1663">
                  <c:v>3.5952380952380998</c:v>
                </c:pt>
                <c:pt idx="1664">
                  <c:v>2.8333333333333299</c:v>
                </c:pt>
                <c:pt idx="1665">
                  <c:v>2.9047619047619002</c:v>
                </c:pt>
                <c:pt idx="1666">
                  <c:v>2.61904761904762</c:v>
                </c:pt>
                <c:pt idx="1667">
                  <c:v>3.28571428571429</c:v>
                </c:pt>
                <c:pt idx="1668">
                  <c:v>3.0476190476190501</c:v>
                </c:pt>
                <c:pt idx="1669">
                  <c:v>2.8571428571428599</c:v>
                </c:pt>
                <c:pt idx="1670">
                  <c:v>3.5238095238095202</c:v>
                </c:pt>
                <c:pt idx="1671">
                  <c:v>3.1666666666666701</c:v>
                </c:pt>
                <c:pt idx="1672">
                  <c:v>3.88095238095238</c:v>
                </c:pt>
                <c:pt idx="1673">
                  <c:v>2.6904761904761898</c:v>
                </c:pt>
                <c:pt idx="1674">
                  <c:v>2.8095238095238102</c:v>
                </c:pt>
                <c:pt idx="1675">
                  <c:v>2.2380952380952399</c:v>
                </c:pt>
                <c:pt idx="1676">
                  <c:v>3.6904761904761898</c:v>
                </c:pt>
                <c:pt idx="1677">
                  <c:v>2.8095238095238102</c:v>
                </c:pt>
                <c:pt idx="1678">
                  <c:v>2.8333333333333299</c:v>
                </c:pt>
                <c:pt idx="1679">
                  <c:v>2.8571428571428599</c:v>
                </c:pt>
                <c:pt idx="1680">
                  <c:v>3.0952380952380998</c:v>
                </c:pt>
                <c:pt idx="1681">
                  <c:v>3.3095238095238102</c:v>
                </c:pt>
                <c:pt idx="1682">
                  <c:v>2.9047619047619002</c:v>
                </c:pt>
                <c:pt idx="1683">
                  <c:v>3.0476190476190501</c:v>
                </c:pt>
                <c:pt idx="1684">
                  <c:v>2.4523809523809499</c:v>
                </c:pt>
                <c:pt idx="1685">
                  <c:v>2.0952380952380998</c:v>
                </c:pt>
                <c:pt idx="1686">
                  <c:v>2.0952380952380998</c:v>
                </c:pt>
                <c:pt idx="1687">
                  <c:v>2.0238095238095202</c:v>
                </c:pt>
                <c:pt idx="1688">
                  <c:v>1.5714285714285701</c:v>
                </c:pt>
                <c:pt idx="1689">
                  <c:v>3.0714285714285698</c:v>
                </c:pt>
                <c:pt idx="1690">
                  <c:v>3.0714285714285698</c:v>
                </c:pt>
                <c:pt idx="1691">
                  <c:v>4.1428571428571397</c:v>
                </c:pt>
                <c:pt idx="1692">
                  <c:v>4.5476190476190501</c:v>
                </c:pt>
                <c:pt idx="1693">
                  <c:v>4.1904761904761898</c:v>
                </c:pt>
                <c:pt idx="1694">
                  <c:v>4.8333333333333304</c:v>
                </c:pt>
                <c:pt idx="1695">
                  <c:v>4.6666666666666696</c:v>
                </c:pt>
                <c:pt idx="1696">
                  <c:v>4.7619047619047601</c:v>
                </c:pt>
                <c:pt idx="1697">
                  <c:v>4.5</c:v>
                </c:pt>
                <c:pt idx="1698">
                  <c:v>4.28571428571429</c:v>
                </c:pt>
                <c:pt idx="1699">
                  <c:v>4.1904761904761898</c:v>
                </c:pt>
                <c:pt idx="1700">
                  <c:v>5</c:v>
                </c:pt>
                <c:pt idx="1701">
                  <c:v>4.4761904761904798</c:v>
                </c:pt>
                <c:pt idx="1702">
                  <c:v>4.1428571428571397</c:v>
                </c:pt>
                <c:pt idx="1703">
                  <c:v>4.3809523809523796</c:v>
                </c:pt>
                <c:pt idx="1704">
                  <c:v>3.0714285714285698</c:v>
                </c:pt>
                <c:pt idx="1705">
                  <c:v>4.6666666666666696</c:v>
                </c:pt>
                <c:pt idx="1706">
                  <c:v>3.1428571428571401</c:v>
                </c:pt>
                <c:pt idx="1707">
                  <c:v>2.7380952380952399</c:v>
                </c:pt>
                <c:pt idx="1708">
                  <c:v>3.0714285714285698</c:v>
                </c:pt>
                <c:pt idx="1709">
                  <c:v>3.6904761904761898</c:v>
                </c:pt>
                <c:pt idx="1710">
                  <c:v>4.4285714285714297</c:v>
                </c:pt>
                <c:pt idx="1711">
                  <c:v>2.9285714285714302</c:v>
                </c:pt>
                <c:pt idx="1712">
                  <c:v>3.61904761904762</c:v>
                </c:pt>
                <c:pt idx="1713">
                  <c:v>2.4285714285714302</c:v>
                </c:pt>
                <c:pt idx="1714">
                  <c:v>4.6666666666666696</c:v>
                </c:pt>
                <c:pt idx="1715">
                  <c:v>3.8095238095238102</c:v>
                </c:pt>
                <c:pt idx="1716">
                  <c:v>3.7619047619047601</c:v>
                </c:pt>
                <c:pt idx="1717">
                  <c:v>3</c:v>
                </c:pt>
                <c:pt idx="1718">
                  <c:v>3.4761904761904798</c:v>
                </c:pt>
                <c:pt idx="1719">
                  <c:v>4.1666666666666696</c:v>
                </c:pt>
                <c:pt idx="1720">
                  <c:v>4.3095238095238102</c:v>
                </c:pt>
                <c:pt idx="1721">
                  <c:v>4.1666666666666696</c:v>
                </c:pt>
                <c:pt idx="1722">
                  <c:v>4.5714285714285703</c:v>
                </c:pt>
                <c:pt idx="1723">
                  <c:v>3.5476190476190501</c:v>
                </c:pt>
                <c:pt idx="1724">
                  <c:v>3.1904761904761898</c:v>
                </c:pt>
                <c:pt idx="1725">
                  <c:v>3.6904761904761898</c:v>
                </c:pt>
                <c:pt idx="1726">
                  <c:v>3.4761904761904798</c:v>
                </c:pt>
                <c:pt idx="1727">
                  <c:v>3.2619047619047601</c:v>
                </c:pt>
                <c:pt idx="1728">
                  <c:v>4.7380952380952399</c:v>
                </c:pt>
                <c:pt idx="1729">
                  <c:v>4.4285714285714297</c:v>
                </c:pt>
                <c:pt idx="1730">
                  <c:v>3.3095238095238102</c:v>
                </c:pt>
                <c:pt idx="1731">
                  <c:v>4.6190476190476204</c:v>
                </c:pt>
                <c:pt idx="1732">
                  <c:v>4.5952380952380896</c:v>
                </c:pt>
                <c:pt idx="1733">
                  <c:v>4.1666666666666696</c:v>
                </c:pt>
                <c:pt idx="1734">
                  <c:v>3.1428571428571401</c:v>
                </c:pt>
                <c:pt idx="1735">
                  <c:v>3.5714285714285698</c:v>
                </c:pt>
                <c:pt idx="1736">
                  <c:v>3.7380952380952399</c:v>
                </c:pt>
                <c:pt idx="1737">
                  <c:v>4.1428571428571397</c:v>
                </c:pt>
                <c:pt idx="1738">
                  <c:v>3.5238095238095202</c:v>
                </c:pt>
                <c:pt idx="1739">
                  <c:v>3.61904761904762</c:v>
                </c:pt>
                <c:pt idx="1740">
                  <c:v>4.0476190476190501</c:v>
                </c:pt>
                <c:pt idx="1741">
                  <c:v>3.11904761904762</c:v>
                </c:pt>
                <c:pt idx="1742">
                  <c:v>2.5476190476190501</c:v>
                </c:pt>
                <c:pt idx="1743">
                  <c:v>2.78571428571429</c:v>
                </c:pt>
                <c:pt idx="1744">
                  <c:v>2.9523809523809499</c:v>
                </c:pt>
                <c:pt idx="1745">
                  <c:v>2.5</c:v>
                </c:pt>
                <c:pt idx="1746">
                  <c:v>2.5</c:v>
                </c:pt>
                <c:pt idx="1747">
                  <c:v>2.1428571428571401</c:v>
                </c:pt>
                <c:pt idx="1748">
                  <c:v>3.7380952380952399</c:v>
                </c:pt>
                <c:pt idx="1749">
                  <c:v>3.5</c:v>
                </c:pt>
                <c:pt idx="1750">
                  <c:v>2.9523809523809499</c:v>
                </c:pt>
                <c:pt idx="1751">
                  <c:v>3.11904761904762</c:v>
                </c:pt>
                <c:pt idx="1752">
                  <c:v>3.0476190476190501</c:v>
                </c:pt>
                <c:pt idx="1753">
                  <c:v>3.1428571428571401</c:v>
                </c:pt>
                <c:pt idx="1754">
                  <c:v>2.4047619047619002</c:v>
                </c:pt>
                <c:pt idx="1755">
                  <c:v>3.3333333333333299</c:v>
                </c:pt>
                <c:pt idx="1756">
                  <c:v>3.88095238095238</c:v>
                </c:pt>
                <c:pt idx="1757">
                  <c:v>3.2619047619047601</c:v>
                </c:pt>
                <c:pt idx="1758">
                  <c:v>3.2619047619047601</c:v>
                </c:pt>
                <c:pt idx="1759">
                  <c:v>2.9761904761904798</c:v>
                </c:pt>
                <c:pt idx="1760">
                  <c:v>3.9285714285714302</c:v>
                </c:pt>
                <c:pt idx="1761">
                  <c:v>3.9285714285714302</c:v>
                </c:pt>
                <c:pt idx="1762">
                  <c:v>3.4047619047619002</c:v>
                </c:pt>
                <c:pt idx="1763">
                  <c:v>4.0238095238095202</c:v>
                </c:pt>
                <c:pt idx="1764">
                  <c:v>3.5714285714285698</c:v>
                </c:pt>
                <c:pt idx="1765">
                  <c:v>3.0714285714285698</c:v>
                </c:pt>
                <c:pt idx="1766">
                  <c:v>2.8571428571428599</c:v>
                </c:pt>
                <c:pt idx="1767">
                  <c:v>3.7380952380952399</c:v>
                </c:pt>
                <c:pt idx="1768">
                  <c:v>3.8333333333333299</c:v>
                </c:pt>
                <c:pt idx="1769">
                  <c:v>3.5</c:v>
                </c:pt>
                <c:pt idx="1770">
                  <c:v>4</c:v>
                </c:pt>
                <c:pt idx="1771">
                  <c:v>3.8333333333333299</c:v>
                </c:pt>
                <c:pt idx="1772">
                  <c:v>4.21428571428571</c:v>
                </c:pt>
                <c:pt idx="1773">
                  <c:v>4.28571428571429</c:v>
                </c:pt>
                <c:pt idx="1774">
                  <c:v>3.6428571428571401</c:v>
                </c:pt>
                <c:pt idx="1775">
                  <c:v>3.1428571428571401</c:v>
                </c:pt>
                <c:pt idx="1776">
                  <c:v>3.3095238095238102</c:v>
                </c:pt>
                <c:pt idx="1777">
                  <c:v>4.7380952380952399</c:v>
                </c:pt>
                <c:pt idx="1778">
                  <c:v>2.7380952380952399</c:v>
                </c:pt>
                <c:pt idx="1779">
                  <c:v>4.0952380952380896</c:v>
                </c:pt>
                <c:pt idx="1780">
                  <c:v>4.7380952380952399</c:v>
                </c:pt>
                <c:pt idx="1781">
                  <c:v>3.8095238095238102</c:v>
                </c:pt>
                <c:pt idx="1782">
                  <c:v>3.8333333333333299</c:v>
                </c:pt>
                <c:pt idx="1783">
                  <c:v>3.5</c:v>
                </c:pt>
                <c:pt idx="1784">
                  <c:v>2.71428571428571</c:v>
                </c:pt>
                <c:pt idx="1785">
                  <c:v>4.3571428571428603</c:v>
                </c:pt>
                <c:pt idx="1786">
                  <c:v>3.5238095238095202</c:v>
                </c:pt>
                <c:pt idx="1787">
                  <c:v>2.61904761904762</c:v>
                </c:pt>
                <c:pt idx="1788">
                  <c:v>3.21428571428571</c:v>
                </c:pt>
                <c:pt idx="1789">
                  <c:v>2.6666666666666701</c:v>
                </c:pt>
                <c:pt idx="1790">
                  <c:v>3.21428571428571</c:v>
                </c:pt>
                <c:pt idx="1791">
                  <c:v>2.6428571428571401</c:v>
                </c:pt>
                <c:pt idx="1792">
                  <c:v>2.7619047619047601</c:v>
                </c:pt>
                <c:pt idx="1793">
                  <c:v>3.0238095238095202</c:v>
                </c:pt>
                <c:pt idx="1794">
                  <c:v>3.3095238095238102</c:v>
                </c:pt>
                <c:pt idx="1795">
                  <c:v>3.11904761904762</c:v>
                </c:pt>
                <c:pt idx="1796">
                  <c:v>3.0476190476190501</c:v>
                </c:pt>
                <c:pt idx="1797">
                  <c:v>4.2380952380952399</c:v>
                </c:pt>
                <c:pt idx="1798">
                  <c:v>3.0238095238095202</c:v>
                </c:pt>
                <c:pt idx="1799">
                  <c:v>3.1666666666666701</c:v>
                </c:pt>
                <c:pt idx="1800">
                  <c:v>2.88095238095238</c:v>
                </c:pt>
                <c:pt idx="1801">
                  <c:v>2.6904761904761898</c:v>
                </c:pt>
                <c:pt idx="1802">
                  <c:v>3.1666666666666701</c:v>
                </c:pt>
                <c:pt idx="1803">
                  <c:v>3.2619047619047601</c:v>
                </c:pt>
                <c:pt idx="1804">
                  <c:v>2.7380952380952399</c:v>
                </c:pt>
                <c:pt idx="1805">
                  <c:v>2.9285714285714302</c:v>
                </c:pt>
                <c:pt idx="1806">
                  <c:v>3.0238095238095202</c:v>
                </c:pt>
                <c:pt idx="1807">
                  <c:v>3.4047619047619002</c:v>
                </c:pt>
                <c:pt idx="1808">
                  <c:v>2.11904761904762</c:v>
                </c:pt>
                <c:pt idx="1809">
                  <c:v>3.2380952380952399</c:v>
                </c:pt>
                <c:pt idx="1810">
                  <c:v>3.1666666666666701</c:v>
                </c:pt>
                <c:pt idx="1811">
                  <c:v>2.3095238095238102</c:v>
                </c:pt>
                <c:pt idx="1812">
                  <c:v>2.8333333333333299</c:v>
                </c:pt>
                <c:pt idx="1813">
                  <c:v>2.78571428571429</c:v>
                </c:pt>
                <c:pt idx="1814">
                  <c:v>3.4523809523809499</c:v>
                </c:pt>
                <c:pt idx="1815">
                  <c:v>3.4761904761904798</c:v>
                </c:pt>
                <c:pt idx="1816">
                  <c:v>2.88095238095238</c:v>
                </c:pt>
                <c:pt idx="1817">
                  <c:v>4.0714285714285703</c:v>
                </c:pt>
                <c:pt idx="1818">
                  <c:v>3.6904761904761898</c:v>
                </c:pt>
                <c:pt idx="1819">
                  <c:v>3.88095238095238</c:v>
                </c:pt>
                <c:pt idx="1820">
                  <c:v>4.2619047619047601</c:v>
                </c:pt>
                <c:pt idx="1821">
                  <c:v>3.6904761904761898</c:v>
                </c:pt>
                <c:pt idx="1822">
                  <c:v>3.38095238095238</c:v>
                </c:pt>
                <c:pt idx="1823">
                  <c:v>2.3333333333333299</c:v>
                </c:pt>
                <c:pt idx="1824">
                  <c:v>3.8333333333333299</c:v>
                </c:pt>
                <c:pt idx="1825">
                  <c:v>2.5952380952380998</c:v>
                </c:pt>
                <c:pt idx="1826">
                  <c:v>2.0714285714285698</c:v>
                </c:pt>
                <c:pt idx="1827">
                  <c:v>2.3095238095238102</c:v>
                </c:pt>
                <c:pt idx="1828">
                  <c:v>3.3095238095238102</c:v>
                </c:pt>
                <c:pt idx="1829">
                  <c:v>2.78571428571429</c:v>
                </c:pt>
                <c:pt idx="1830">
                  <c:v>2.28571428571429</c:v>
                </c:pt>
                <c:pt idx="1831">
                  <c:v>2.78571428571429</c:v>
                </c:pt>
                <c:pt idx="1832">
                  <c:v>2.78571428571429</c:v>
                </c:pt>
                <c:pt idx="1833">
                  <c:v>2.4285714285714302</c:v>
                </c:pt>
                <c:pt idx="1834">
                  <c:v>1.88095238095238</c:v>
                </c:pt>
                <c:pt idx="1835">
                  <c:v>1.5714285714285701</c:v>
                </c:pt>
                <c:pt idx="1836">
                  <c:v>3.1904761904761898</c:v>
                </c:pt>
                <c:pt idx="1837">
                  <c:v>3.4523809523809499</c:v>
                </c:pt>
                <c:pt idx="1838">
                  <c:v>3.28571428571429</c:v>
                </c:pt>
                <c:pt idx="1839">
                  <c:v>3.5714285714285698</c:v>
                </c:pt>
                <c:pt idx="1840">
                  <c:v>3.4523809523809499</c:v>
                </c:pt>
                <c:pt idx="1841">
                  <c:v>3.3333333333333299</c:v>
                </c:pt>
                <c:pt idx="1842">
                  <c:v>4.0714285714285703</c:v>
                </c:pt>
                <c:pt idx="1843">
                  <c:v>3.7619047619047601</c:v>
                </c:pt>
                <c:pt idx="1844">
                  <c:v>4.5</c:v>
                </c:pt>
                <c:pt idx="1845">
                  <c:v>3.5238095238095202</c:v>
                </c:pt>
                <c:pt idx="1846">
                  <c:v>4.0238095238095202</c:v>
                </c:pt>
                <c:pt idx="1847">
                  <c:v>3.38095238095238</c:v>
                </c:pt>
                <c:pt idx="1848">
                  <c:v>3.4285714285714302</c:v>
                </c:pt>
                <c:pt idx="1849">
                  <c:v>3</c:v>
                </c:pt>
                <c:pt idx="1850">
                  <c:v>3.4285714285714302</c:v>
                </c:pt>
                <c:pt idx="1851">
                  <c:v>1.7619047619047601</c:v>
                </c:pt>
                <c:pt idx="1852">
                  <c:v>3.6428571428571401</c:v>
                </c:pt>
                <c:pt idx="1853">
                  <c:v>3.9285714285714302</c:v>
                </c:pt>
                <c:pt idx="1854">
                  <c:v>4.0238095238095202</c:v>
                </c:pt>
                <c:pt idx="1855">
                  <c:v>3.0476190476190501</c:v>
                </c:pt>
                <c:pt idx="1856">
                  <c:v>4.0952380952380896</c:v>
                </c:pt>
                <c:pt idx="1857">
                  <c:v>4.5238095238095202</c:v>
                </c:pt>
                <c:pt idx="1858">
                  <c:v>4.2619047619047601</c:v>
                </c:pt>
                <c:pt idx="1859">
                  <c:v>3.5</c:v>
                </c:pt>
                <c:pt idx="1860">
                  <c:v>4.4523809523809499</c:v>
                </c:pt>
                <c:pt idx="1861">
                  <c:v>2.3333333333333299</c:v>
                </c:pt>
                <c:pt idx="1862">
                  <c:v>2.71428571428571</c:v>
                </c:pt>
                <c:pt idx="1863">
                  <c:v>2.5</c:v>
                </c:pt>
                <c:pt idx="1864">
                  <c:v>2.9523809523809499</c:v>
                </c:pt>
                <c:pt idx="1865">
                  <c:v>2.88095238095238</c:v>
                </c:pt>
                <c:pt idx="1866">
                  <c:v>2.8571428571428599</c:v>
                </c:pt>
                <c:pt idx="1867">
                  <c:v>2.4047619047619002</c:v>
                </c:pt>
                <c:pt idx="1868">
                  <c:v>2.7380952380952399</c:v>
                </c:pt>
                <c:pt idx="1869">
                  <c:v>2.6428571428571401</c:v>
                </c:pt>
                <c:pt idx="1870">
                  <c:v>2.5476190476190501</c:v>
                </c:pt>
                <c:pt idx="1871">
                  <c:v>3.3333333333333299</c:v>
                </c:pt>
                <c:pt idx="1872">
                  <c:v>3.5</c:v>
                </c:pt>
                <c:pt idx="1873">
                  <c:v>2.4285714285714302</c:v>
                </c:pt>
                <c:pt idx="1874">
                  <c:v>1.8571428571428601</c:v>
                </c:pt>
                <c:pt idx="1875">
                  <c:v>3.4761904761904798</c:v>
                </c:pt>
                <c:pt idx="1876">
                  <c:v>2.6428571428571401</c:v>
                </c:pt>
                <c:pt idx="1877">
                  <c:v>2.9047619047619002</c:v>
                </c:pt>
                <c:pt idx="1878">
                  <c:v>2.5476190476190501</c:v>
                </c:pt>
                <c:pt idx="1879">
                  <c:v>3.2380952380952399</c:v>
                </c:pt>
                <c:pt idx="1880">
                  <c:v>2.78571428571429</c:v>
                </c:pt>
                <c:pt idx="1881">
                  <c:v>2.88095238095238</c:v>
                </c:pt>
                <c:pt idx="1882">
                  <c:v>3.3571428571428599</c:v>
                </c:pt>
                <c:pt idx="1883">
                  <c:v>2.5714285714285698</c:v>
                </c:pt>
                <c:pt idx="1884">
                  <c:v>2.9761904761904798</c:v>
                </c:pt>
                <c:pt idx="1885">
                  <c:v>3.11904761904762</c:v>
                </c:pt>
                <c:pt idx="1886">
                  <c:v>2.9761904761904798</c:v>
                </c:pt>
                <c:pt idx="1887">
                  <c:v>3.1904761904761898</c:v>
                </c:pt>
                <c:pt idx="1888">
                  <c:v>2.8571428571428599</c:v>
                </c:pt>
                <c:pt idx="1889">
                  <c:v>4.1666666666666696</c:v>
                </c:pt>
                <c:pt idx="1890">
                  <c:v>3.38095238095238</c:v>
                </c:pt>
                <c:pt idx="1891">
                  <c:v>4.0714285714285703</c:v>
                </c:pt>
                <c:pt idx="1892">
                  <c:v>2.1428571428571401</c:v>
                </c:pt>
                <c:pt idx="1893">
                  <c:v>3.8333333333333299</c:v>
                </c:pt>
                <c:pt idx="1894">
                  <c:v>2.61904761904762</c:v>
                </c:pt>
                <c:pt idx="1895">
                  <c:v>1.52380952380952</c:v>
                </c:pt>
                <c:pt idx="1896">
                  <c:v>2.38095238095238</c:v>
                </c:pt>
                <c:pt idx="1897">
                  <c:v>1.52380952380952</c:v>
                </c:pt>
                <c:pt idx="1898">
                  <c:v>2.7380952380952399</c:v>
                </c:pt>
                <c:pt idx="1899">
                  <c:v>4.0714285714285703</c:v>
                </c:pt>
                <c:pt idx="1900">
                  <c:v>3.5476190476190501</c:v>
                </c:pt>
                <c:pt idx="1901">
                  <c:v>3.5952380952380998</c:v>
                </c:pt>
                <c:pt idx="1902">
                  <c:v>3.3571428571428599</c:v>
                </c:pt>
                <c:pt idx="1903">
                  <c:v>1</c:v>
                </c:pt>
                <c:pt idx="1904">
                  <c:v>2.21428571428571</c:v>
                </c:pt>
                <c:pt idx="1905">
                  <c:v>2.5952380952380998</c:v>
                </c:pt>
                <c:pt idx="1906">
                  <c:v>2.9285714285714302</c:v>
                </c:pt>
                <c:pt idx="1907">
                  <c:v>4.2380952380952399</c:v>
                </c:pt>
                <c:pt idx="1908">
                  <c:v>1.52380952380952</c:v>
                </c:pt>
                <c:pt idx="1909">
                  <c:v>1.3333333333333299</c:v>
                </c:pt>
                <c:pt idx="1910">
                  <c:v>2.28571428571429</c:v>
                </c:pt>
                <c:pt idx="1911">
                  <c:v>2.2380952380952399</c:v>
                </c:pt>
                <c:pt idx="1912">
                  <c:v>1.7619047619047601</c:v>
                </c:pt>
                <c:pt idx="1913">
                  <c:v>2.21428571428571</c:v>
                </c:pt>
                <c:pt idx="1914">
                  <c:v>1.88095238095238</c:v>
                </c:pt>
                <c:pt idx="1915">
                  <c:v>2.2619047619047601</c:v>
                </c:pt>
                <c:pt idx="1916">
                  <c:v>3.61904761904762</c:v>
                </c:pt>
                <c:pt idx="1917">
                  <c:v>2.3571428571428599</c:v>
                </c:pt>
                <c:pt idx="1918">
                  <c:v>2.5476190476190501</c:v>
                </c:pt>
                <c:pt idx="1919">
                  <c:v>1.97619047619048</c:v>
                </c:pt>
                <c:pt idx="1920">
                  <c:v>2.4047619047619002</c:v>
                </c:pt>
                <c:pt idx="1921">
                  <c:v>3.4047619047619002</c:v>
                </c:pt>
                <c:pt idx="1922">
                  <c:v>2.7619047619047601</c:v>
                </c:pt>
                <c:pt idx="1923">
                  <c:v>1.7380952380952399</c:v>
                </c:pt>
                <c:pt idx="1924">
                  <c:v>1.9285714285714299</c:v>
                </c:pt>
                <c:pt idx="1925">
                  <c:v>2.5952380952380998</c:v>
                </c:pt>
                <c:pt idx="1926">
                  <c:v>2.6666666666666701</c:v>
                </c:pt>
                <c:pt idx="1927">
                  <c:v>2.5476190476190501</c:v>
                </c:pt>
                <c:pt idx="1928">
                  <c:v>1.5476190476190499</c:v>
                </c:pt>
                <c:pt idx="1929">
                  <c:v>3.5476190476190501</c:v>
                </c:pt>
                <c:pt idx="1930">
                  <c:v>1.9047619047619</c:v>
                </c:pt>
                <c:pt idx="1931">
                  <c:v>2.1904761904761898</c:v>
                </c:pt>
                <c:pt idx="1932">
                  <c:v>2.6666666666666701</c:v>
                </c:pt>
                <c:pt idx="1933">
                  <c:v>2.5238095238095202</c:v>
                </c:pt>
                <c:pt idx="1934">
                  <c:v>3.21428571428571</c:v>
                </c:pt>
                <c:pt idx="1935">
                  <c:v>4</c:v>
                </c:pt>
                <c:pt idx="1936">
                  <c:v>1.7619047619047601</c:v>
                </c:pt>
                <c:pt idx="1937">
                  <c:v>3.3571428571428599</c:v>
                </c:pt>
                <c:pt idx="1938">
                  <c:v>3.78571428571429</c:v>
                </c:pt>
                <c:pt idx="1939">
                  <c:v>3.38095238095238</c:v>
                </c:pt>
                <c:pt idx="1940">
                  <c:v>3.4523809523809499</c:v>
                </c:pt>
                <c:pt idx="1941">
                  <c:v>3.2619047619047601</c:v>
                </c:pt>
                <c:pt idx="1942">
                  <c:v>3.6904761904761898</c:v>
                </c:pt>
                <c:pt idx="1943">
                  <c:v>2.0238095238095202</c:v>
                </c:pt>
                <c:pt idx="1944">
                  <c:v>3.1666666666666701</c:v>
                </c:pt>
                <c:pt idx="1945">
                  <c:v>3.5714285714285698</c:v>
                </c:pt>
                <c:pt idx="1946">
                  <c:v>3.6904761904761898</c:v>
                </c:pt>
                <c:pt idx="1947">
                  <c:v>3.88095238095238</c:v>
                </c:pt>
                <c:pt idx="1948">
                  <c:v>3.4047619047619002</c:v>
                </c:pt>
                <c:pt idx="1949">
                  <c:v>2.61904761904762</c:v>
                </c:pt>
                <c:pt idx="1950">
                  <c:v>2.71428571428571</c:v>
                </c:pt>
                <c:pt idx="1951">
                  <c:v>3.3095238095238102</c:v>
                </c:pt>
                <c:pt idx="1952">
                  <c:v>3.61904761904762</c:v>
                </c:pt>
                <c:pt idx="1953">
                  <c:v>2.0238095238095202</c:v>
                </c:pt>
                <c:pt idx="1954">
                  <c:v>2.3095238095238102</c:v>
                </c:pt>
                <c:pt idx="1955">
                  <c:v>1.6428571428571399</c:v>
                </c:pt>
                <c:pt idx="1956">
                  <c:v>2.38095238095238</c:v>
                </c:pt>
                <c:pt idx="1957">
                  <c:v>3.0952380952380998</c:v>
                </c:pt>
                <c:pt idx="1958">
                  <c:v>1.3333333333333299</c:v>
                </c:pt>
                <c:pt idx="1959">
                  <c:v>2.5476190476190501</c:v>
                </c:pt>
                <c:pt idx="1960">
                  <c:v>1.5</c:v>
                </c:pt>
                <c:pt idx="1961">
                  <c:v>1.6666666666666701</c:v>
                </c:pt>
                <c:pt idx="1962">
                  <c:v>1.5</c:v>
                </c:pt>
                <c:pt idx="1963">
                  <c:v>3.0238095238095202</c:v>
                </c:pt>
                <c:pt idx="1964">
                  <c:v>3.38095238095238</c:v>
                </c:pt>
                <c:pt idx="1965">
                  <c:v>1.78571428571429</c:v>
                </c:pt>
                <c:pt idx="1966">
                  <c:v>2.1428571428571401</c:v>
                </c:pt>
                <c:pt idx="1967">
                  <c:v>2.6666666666666701</c:v>
                </c:pt>
                <c:pt idx="1968">
                  <c:v>2.9761904761904798</c:v>
                </c:pt>
                <c:pt idx="1969">
                  <c:v>2.88095238095238</c:v>
                </c:pt>
                <c:pt idx="1970">
                  <c:v>3.38095238095238</c:v>
                </c:pt>
                <c:pt idx="1971">
                  <c:v>3.28571428571429</c:v>
                </c:pt>
                <c:pt idx="1972">
                  <c:v>3.11904761904762</c:v>
                </c:pt>
                <c:pt idx="1973">
                  <c:v>2.38095238095238</c:v>
                </c:pt>
                <c:pt idx="1974">
                  <c:v>3.0238095238095202</c:v>
                </c:pt>
                <c:pt idx="1975">
                  <c:v>3.21428571428571</c:v>
                </c:pt>
                <c:pt idx="1976">
                  <c:v>3.3333333333333299</c:v>
                </c:pt>
                <c:pt idx="1977">
                  <c:v>3.5</c:v>
                </c:pt>
                <c:pt idx="1978">
                  <c:v>3.1666666666666701</c:v>
                </c:pt>
                <c:pt idx="1979">
                  <c:v>2.5</c:v>
                </c:pt>
                <c:pt idx="1980">
                  <c:v>2.21428571428571</c:v>
                </c:pt>
                <c:pt idx="1981">
                  <c:v>2.2380952380952399</c:v>
                </c:pt>
                <c:pt idx="1982">
                  <c:v>2.88095238095238</c:v>
                </c:pt>
                <c:pt idx="1983">
                  <c:v>3.4523809523809499</c:v>
                </c:pt>
                <c:pt idx="1984">
                  <c:v>3.1428571428571401</c:v>
                </c:pt>
                <c:pt idx="1985">
                  <c:v>3.5952380952380998</c:v>
                </c:pt>
                <c:pt idx="1986">
                  <c:v>3.0238095238095202</c:v>
                </c:pt>
                <c:pt idx="1987">
                  <c:v>3.7380952380952399</c:v>
                </c:pt>
                <c:pt idx="1988">
                  <c:v>2.8333333333333299</c:v>
                </c:pt>
                <c:pt idx="1989">
                  <c:v>1.9523809523809501</c:v>
                </c:pt>
                <c:pt idx="1990">
                  <c:v>3.0238095238095202</c:v>
                </c:pt>
                <c:pt idx="1991">
                  <c:v>4</c:v>
                </c:pt>
                <c:pt idx="1992">
                  <c:v>4.1428571428571397</c:v>
                </c:pt>
                <c:pt idx="1993">
                  <c:v>3.0714285714285698</c:v>
                </c:pt>
                <c:pt idx="1994">
                  <c:v>3.3571428571428599</c:v>
                </c:pt>
                <c:pt idx="1995">
                  <c:v>1.4523809523809501</c:v>
                </c:pt>
                <c:pt idx="1996">
                  <c:v>1.5</c:v>
                </c:pt>
                <c:pt idx="1997">
                  <c:v>2.4285714285714302</c:v>
                </c:pt>
                <c:pt idx="1998">
                  <c:v>2.7380952380952399</c:v>
                </c:pt>
                <c:pt idx="1999">
                  <c:v>2.8571428571428599</c:v>
                </c:pt>
                <c:pt idx="2000">
                  <c:v>2.6428571428571401</c:v>
                </c:pt>
                <c:pt idx="2001">
                  <c:v>2.3333333333333299</c:v>
                </c:pt>
                <c:pt idx="2002">
                  <c:v>3.61904761904762</c:v>
                </c:pt>
                <c:pt idx="2003">
                  <c:v>2.2380952380952399</c:v>
                </c:pt>
                <c:pt idx="2004">
                  <c:v>2.8333333333333299</c:v>
                </c:pt>
                <c:pt idx="2005">
                  <c:v>2.11904761904762</c:v>
                </c:pt>
                <c:pt idx="2006">
                  <c:v>2.3333333333333299</c:v>
                </c:pt>
                <c:pt idx="2007">
                  <c:v>3.6666666666666701</c:v>
                </c:pt>
                <c:pt idx="2008">
                  <c:v>1.7619047619047601</c:v>
                </c:pt>
                <c:pt idx="2009">
                  <c:v>4.1428571428571397</c:v>
                </c:pt>
                <c:pt idx="2010">
                  <c:v>2.7619047619047601</c:v>
                </c:pt>
                <c:pt idx="2011">
                  <c:v>2.11904761904762</c:v>
                </c:pt>
                <c:pt idx="2012">
                  <c:v>5</c:v>
                </c:pt>
                <c:pt idx="2013">
                  <c:v>2.5952380952380998</c:v>
                </c:pt>
                <c:pt idx="2014">
                  <c:v>2.4523809523809499</c:v>
                </c:pt>
                <c:pt idx="2015">
                  <c:v>2.2380952380952399</c:v>
                </c:pt>
                <c:pt idx="2016">
                  <c:v>2.6904761904761898</c:v>
                </c:pt>
                <c:pt idx="2017">
                  <c:v>3.4047619047619002</c:v>
                </c:pt>
                <c:pt idx="2018">
                  <c:v>3.5714285714285698</c:v>
                </c:pt>
                <c:pt idx="2019">
                  <c:v>1.71428571428571</c:v>
                </c:pt>
                <c:pt idx="2020">
                  <c:v>1.61904761904762</c:v>
                </c:pt>
                <c:pt idx="2021">
                  <c:v>1.38095238095238</c:v>
                </c:pt>
                <c:pt idx="2022">
                  <c:v>1.5714285714285701</c:v>
                </c:pt>
                <c:pt idx="2023">
                  <c:v>1.4047619047619</c:v>
                </c:pt>
                <c:pt idx="2024">
                  <c:v>2.0952380952380998</c:v>
                </c:pt>
                <c:pt idx="2025">
                  <c:v>2.5952380952380998</c:v>
                </c:pt>
                <c:pt idx="2026">
                  <c:v>1.47619047619048</c:v>
                </c:pt>
                <c:pt idx="2027">
                  <c:v>1.9285714285714299</c:v>
                </c:pt>
                <c:pt idx="2028">
                  <c:v>2</c:v>
                </c:pt>
                <c:pt idx="2029">
                  <c:v>2.0476190476190501</c:v>
                </c:pt>
                <c:pt idx="2030">
                  <c:v>2.9285714285714302</c:v>
                </c:pt>
                <c:pt idx="2031">
                  <c:v>3.1428571428571401</c:v>
                </c:pt>
                <c:pt idx="2032">
                  <c:v>1.7619047619047601</c:v>
                </c:pt>
                <c:pt idx="2033">
                  <c:v>4.4523809523809499</c:v>
                </c:pt>
                <c:pt idx="2034">
                  <c:v>3.3095238095238102</c:v>
                </c:pt>
                <c:pt idx="2035">
                  <c:v>3.5238095238095202</c:v>
                </c:pt>
                <c:pt idx="2036">
                  <c:v>3.8333333333333299</c:v>
                </c:pt>
                <c:pt idx="2037">
                  <c:v>1.3571428571428601</c:v>
                </c:pt>
                <c:pt idx="2038">
                  <c:v>1.5952380952381</c:v>
                </c:pt>
                <c:pt idx="2039">
                  <c:v>2.7619047619047601</c:v>
                </c:pt>
                <c:pt idx="2040">
                  <c:v>3.7619047619047601</c:v>
                </c:pt>
                <c:pt idx="2041">
                  <c:v>4.0952380952380896</c:v>
                </c:pt>
                <c:pt idx="2042">
                  <c:v>4.1190476190476204</c:v>
                </c:pt>
                <c:pt idx="2043">
                  <c:v>3.78571428571429</c:v>
                </c:pt>
                <c:pt idx="2044">
                  <c:v>4.0476190476190501</c:v>
                </c:pt>
                <c:pt idx="2045">
                  <c:v>4.2619047619047601</c:v>
                </c:pt>
                <c:pt idx="2046">
                  <c:v>4.5238095238095202</c:v>
                </c:pt>
                <c:pt idx="2047">
                  <c:v>4.5238095238095202</c:v>
                </c:pt>
                <c:pt idx="2048">
                  <c:v>3.6428571428571401</c:v>
                </c:pt>
                <c:pt idx="2049">
                  <c:v>3.1428571428571401</c:v>
                </c:pt>
                <c:pt idx="2050">
                  <c:v>3.9285714285714302</c:v>
                </c:pt>
                <c:pt idx="2051">
                  <c:v>4.8333333333333304</c:v>
                </c:pt>
                <c:pt idx="2052">
                  <c:v>4.5</c:v>
                </c:pt>
                <c:pt idx="2053">
                  <c:v>3.88095238095238</c:v>
                </c:pt>
                <c:pt idx="2054">
                  <c:v>3.9047619047619002</c:v>
                </c:pt>
                <c:pt idx="2055">
                  <c:v>4.4523809523809499</c:v>
                </c:pt>
                <c:pt idx="2056">
                  <c:v>4.5</c:v>
                </c:pt>
                <c:pt idx="2057">
                  <c:v>4.1904761904761898</c:v>
                </c:pt>
                <c:pt idx="2058">
                  <c:v>4.0714285714285703</c:v>
                </c:pt>
                <c:pt idx="2059">
                  <c:v>4</c:v>
                </c:pt>
                <c:pt idx="2060">
                  <c:v>4.78571428571429</c:v>
                </c:pt>
                <c:pt idx="2061">
                  <c:v>4.1666666666666696</c:v>
                </c:pt>
                <c:pt idx="2062">
                  <c:v>4.78571428571429</c:v>
                </c:pt>
                <c:pt idx="2063">
                  <c:v>3.4285714285714302</c:v>
                </c:pt>
                <c:pt idx="2064">
                  <c:v>3.8571428571428599</c:v>
                </c:pt>
                <c:pt idx="2065">
                  <c:v>3.88095238095238</c:v>
                </c:pt>
                <c:pt idx="2066">
                  <c:v>3.5952380952380998</c:v>
                </c:pt>
                <c:pt idx="2067">
                  <c:v>4.7380952380952399</c:v>
                </c:pt>
                <c:pt idx="2068">
                  <c:v>3.9047619047619002</c:v>
                </c:pt>
                <c:pt idx="2069">
                  <c:v>4.5238095238095202</c:v>
                </c:pt>
                <c:pt idx="2070">
                  <c:v>3.9523809523809499</c:v>
                </c:pt>
                <c:pt idx="2071">
                  <c:v>4.2380952380952399</c:v>
                </c:pt>
                <c:pt idx="2072">
                  <c:v>4.9523809523809499</c:v>
                </c:pt>
                <c:pt idx="2073">
                  <c:v>4.2380952380952399</c:v>
                </c:pt>
                <c:pt idx="2074">
                  <c:v>3.61904761904762</c:v>
                </c:pt>
                <c:pt idx="2075">
                  <c:v>4.0238095238095202</c:v>
                </c:pt>
                <c:pt idx="2076">
                  <c:v>3.4761904761904798</c:v>
                </c:pt>
                <c:pt idx="2077">
                  <c:v>4.4761904761904798</c:v>
                </c:pt>
                <c:pt idx="2078">
                  <c:v>3.6666666666666701</c:v>
                </c:pt>
                <c:pt idx="2079">
                  <c:v>4.6428571428571397</c:v>
                </c:pt>
                <c:pt idx="2080">
                  <c:v>4.0952380952380896</c:v>
                </c:pt>
                <c:pt idx="2081">
                  <c:v>4.28571428571429</c:v>
                </c:pt>
                <c:pt idx="2082">
                  <c:v>4.2619047619047601</c:v>
                </c:pt>
                <c:pt idx="2083">
                  <c:v>4.6904761904761898</c:v>
                </c:pt>
                <c:pt idx="2084">
                  <c:v>4.8333333333333304</c:v>
                </c:pt>
                <c:pt idx="2085">
                  <c:v>2.5952380952380998</c:v>
                </c:pt>
                <c:pt idx="2086">
                  <c:v>1.5714285714285701</c:v>
                </c:pt>
                <c:pt idx="2087">
                  <c:v>3.1428571428571401</c:v>
                </c:pt>
                <c:pt idx="2088">
                  <c:v>2.8333333333333299</c:v>
                </c:pt>
                <c:pt idx="2089">
                  <c:v>2.4523809523809499</c:v>
                </c:pt>
                <c:pt idx="2090">
                  <c:v>2.8571428571428599</c:v>
                </c:pt>
                <c:pt idx="2091">
                  <c:v>3.5</c:v>
                </c:pt>
                <c:pt idx="2092">
                  <c:v>3.4047619047619002</c:v>
                </c:pt>
                <c:pt idx="2093">
                  <c:v>1.88095238095238</c:v>
                </c:pt>
                <c:pt idx="2094">
                  <c:v>2.4523809523809499</c:v>
                </c:pt>
                <c:pt idx="2095">
                  <c:v>1.7380952380952399</c:v>
                </c:pt>
                <c:pt idx="2096">
                  <c:v>2.6904761904761898</c:v>
                </c:pt>
                <c:pt idx="2097">
                  <c:v>2.4523809523809499</c:v>
                </c:pt>
                <c:pt idx="2098">
                  <c:v>1.7619047619047601</c:v>
                </c:pt>
                <c:pt idx="2099">
                  <c:v>2.8095238095238102</c:v>
                </c:pt>
                <c:pt idx="2100">
                  <c:v>2.0238095238095202</c:v>
                </c:pt>
                <c:pt idx="2101">
                  <c:v>1.9285714285714299</c:v>
                </c:pt>
                <c:pt idx="2102">
                  <c:v>3.5</c:v>
                </c:pt>
                <c:pt idx="2103">
                  <c:v>2.4761904761904798</c:v>
                </c:pt>
                <c:pt idx="2104">
                  <c:v>2.3333333333333299</c:v>
                </c:pt>
                <c:pt idx="2105">
                  <c:v>3.1428571428571401</c:v>
                </c:pt>
                <c:pt idx="2106">
                  <c:v>3.21428571428571</c:v>
                </c:pt>
                <c:pt idx="2107">
                  <c:v>2.0238095238095202</c:v>
                </c:pt>
                <c:pt idx="2108">
                  <c:v>1.9047619047619</c:v>
                </c:pt>
                <c:pt idx="2109">
                  <c:v>2.5952380952380998</c:v>
                </c:pt>
                <c:pt idx="2110">
                  <c:v>2.7619047619047601</c:v>
                </c:pt>
                <c:pt idx="2111">
                  <c:v>3.21428571428571</c:v>
                </c:pt>
                <c:pt idx="2112">
                  <c:v>3.3333333333333299</c:v>
                </c:pt>
                <c:pt idx="2113">
                  <c:v>3.1904761904761898</c:v>
                </c:pt>
                <c:pt idx="2114">
                  <c:v>1.8571428571428601</c:v>
                </c:pt>
                <c:pt idx="2115">
                  <c:v>1.19047619047619</c:v>
                </c:pt>
                <c:pt idx="2116">
                  <c:v>3.0238095238095202</c:v>
                </c:pt>
                <c:pt idx="2117">
                  <c:v>1.2619047619047601</c:v>
                </c:pt>
                <c:pt idx="2118">
                  <c:v>2</c:v>
                </c:pt>
                <c:pt idx="2119">
                  <c:v>1.7380952380952399</c:v>
                </c:pt>
                <c:pt idx="2120">
                  <c:v>1.4285714285714299</c:v>
                </c:pt>
                <c:pt idx="2121">
                  <c:v>2.28571428571429</c:v>
                </c:pt>
                <c:pt idx="2122">
                  <c:v>2.9761904761904798</c:v>
                </c:pt>
                <c:pt idx="2123">
                  <c:v>2.5952380952380998</c:v>
                </c:pt>
                <c:pt idx="2124">
                  <c:v>2.9523809523809499</c:v>
                </c:pt>
                <c:pt idx="2125">
                  <c:v>2.6428571428571401</c:v>
                </c:pt>
                <c:pt idx="2126">
                  <c:v>1.3571428571428601</c:v>
                </c:pt>
                <c:pt idx="2127">
                  <c:v>3.0952380952380998</c:v>
                </c:pt>
                <c:pt idx="2128">
                  <c:v>1.88095238095238</c:v>
                </c:pt>
                <c:pt idx="2129">
                  <c:v>3.4047619047619002</c:v>
                </c:pt>
                <c:pt idx="2130">
                  <c:v>1.6666666666666701</c:v>
                </c:pt>
                <c:pt idx="2131">
                  <c:v>1.7619047619047601</c:v>
                </c:pt>
                <c:pt idx="2132">
                  <c:v>2.0238095238095202</c:v>
                </c:pt>
                <c:pt idx="2133">
                  <c:v>1.71428571428571</c:v>
                </c:pt>
                <c:pt idx="2134">
                  <c:v>2.11904761904762</c:v>
                </c:pt>
                <c:pt idx="2135">
                  <c:v>1.88095238095238</c:v>
                </c:pt>
              </c:numCache>
            </c:numRef>
          </c:yVal>
          <c:smooth val="0"/>
          <c:extLst>
            <c:ext xmlns:c16="http://schemas.microsoft.com/office/drawing/2014/chart" uri="{C3380CC4-5D6E-409C-BE32-E72D297353CC}">
              <c16:uniqueId val="{00000000-F52C-4614-883E-D0A55FE991C3}"/>
            </c:ext>
          </c:extLst>
        </c:ser>
        <c:ser>
          <c:idx val="1"/>
          <c:order val="1"/>
          <c:tx>
            <c:v>gem</c:v>
          </c:tx>
          <c:spPr>
            <a:ln w="25400">
              <a:noFill/>
              <a:round/>
            </a:ln>
            <a:effectLst/>
          </c:spPr>
          <c:marker>
            <c:symbol val="circle"/>
            <c:size val="7"/>
            <c:spPr>
              <a:solidFill>
                <a:srgbClr val="FF0000"/>
              </a:solidFill>
              <a:ln w="9525">
                <a:noFill/>
              </a:ln>
              <a:effectLst/>
            </c:spPr>
          </c:marker>
          <c:xVal>
            <c:numRef>
              <c:f>Makrolage_WOH!$BG$74</c:f>
              <c:numCache>
                <c:formatCode>General</c:formatCode>
                <c:ptCount val="1"/>
                <c:pt idx="0">
                  <c:v>4.5231788079470201</c:v>
                </c:pt>
              </c:numCache>
            </c:numRef>
          </c:xVal>
          <c:yVal>
            <c:numRef>
              <c:f>Makrolage_WOH!$BH$74</c:f>
              <c:numCache>
                <c:formatCode>0.00</c:formatCode>
                <c:ptCount val="1"/>
                <c:pt idx="0">
                  <c:v>3.5952380952380953</c:v>
                </c:pt>
              </c:numCache>
            </c:numRef>
          </c:yVal>
          <c:smooth val="0"/>
          <c:extLst>
            <c:ext xmlns:c16="http://schemas.microsoft.com/office/drawing/2014/chart" uri="{C3380CC4-5D6E-409C-BE32-E72D297353CC}">
              <c16:uniqueId val="{00000001-F52C-4614-883E-D0A55FE991C3}"/>
            </c:ext>
          </c:extLst>
        </c:ser>
        <c:dLbls>
          <c:showLegendKey val="0"/>
          <c:showVal val="0"/>
          <c:showCatName val="0"/>
          <c:showSerName val="0"/>
          <c:showPercent val="0"/>
          <c:showBubbleSize val="0"/>
        </c:dLbls>
        <c:axId val="19476790"/>
        <c:axId val="29478064"/>
      </c:scatterChart>
      <c:valAx>
        <c:axId val="19476790"/>
        <c:scaling>
          <c:orientation val="minMax"/>
          <c:max val="5.5"/>
          <c:min val="0.5"/>
        </c:scaling>
        <c:delete val="0"/>
        <c:axPos val="b"/>
        <c:majorGridlines>
          <c:spPr>
            <a:ln w="9525" cap="flat" cmpd="sng">
              <a:solidFill>
                <a:schemeClr val="bg1"/>
              </a:solidFill>
              <a:round/>
            </a:ln>
            <a:effectLst/>
          </c:spPr>
        </c:majorGridlines>
        <c:title>
          <c:tx>
            <c:strRef>
              <c:f>#REF!$A$199</c:f>
            </c:strRef>
          </c:tx>
          <c:layout>
            <c:manualLayout>
              <c:xMode val="edge"/>
              <c:yMode val="edge"/>
              <c:x val="0.34200000000000003"/>
              <c:y val="0.91725000000000001"/>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29478064"/>
        <c:crosses val="autoZero"/>
        <c:crossBetween val="midCat"/>
        <c:majorUnit val="0.5"/>
      </c:valAx>
      <c:valAx>
        <c:axId val="29478064"/>
        <c:scaling>
          <c:orientation val="minMax"/>
          <c:max val="5.5"/>
          <c:min val="0.5"/>
        </c:scaling>
        <c:delete val="0"/>
        <c:axPos val="l"/>
        <c:majorGridlines>
          <c:spPr>
            <a:ln w="9525" cap="flat" cmpd="sng">
              <a:solidFill>
                <a:schemeClr val="bg1"/>
              </a:solidFill>
              <a:round/>
            </a:ln>
            <a:effectLst/>
          </c:spPr>
        </c:majorGridlines>
        <c:title>
          <c:tx>
            <c:strRef>
              <c:f>#REF!$A$201</c:f>
            </c:strRef>
          </c:tx>
          <c:layout>
            <c:manualLayout>
              <c:xMode val="edge"/>
              <c:yMode val="edge"/>
              <c:x val="3.5000000000000001E-3"/>
              <c:y val="0.31924999999999998"/>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19476790"/>
        <c:crosses val="autoZero"/>
        <c:crossBetween val="midCat"/>
        <c:majorUnit val="0.5"/>
      </c:valAx>
      <c:spPr>
        <a:noFill/>
        <a:ln w="6350">
          <a:noFill/>
        </a:ln>
        <a:effectLst/>
      </c:spPr>
    </c:plotArea>
    <c:plotVisOnly val="0"/>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24999999999999"/>
          <c:y val="0.15275"/>
          <c:w val="0.70550000000000002"/>
          <c:h val="0.62424999999999997"/>
        </c:manualLayout>
      </c:layout>
      <c:barChart>
        <c:barDir val="bar"/>
        <c:grouping val="percentStacked"/>
        <c:varyColors val="0"/>
        <c:ser>
          <c:idx val="1"/>
          <c:order val="0"/>
          <c:tx>
            <c:strRef>
              <c:f>Mikrolage_WOH!$AB$85</c:f>
              <c:strCache>
                <c:ptCount val="1"/>
                <c:pt idx="0">
                  <c:v>Lower class</c:v>
                </c:pt>
              </c:strCache>
            </c:strRef>
          </c:tx>
          <c:spPr>
            <a:solidFill>
              <a:srgbClr val="0200DC"/>
            </a:solidFill>
            <a:effectLst/>
          </c:spPr>
          <c:invertIfNegative val="0"/>
          <c:cat>
            <c:strRef>
              <c:f>Mikrolage_WOH!$AA$86:$AA$88</c:f>
              <c:strCache>
                <c:ptCount val="3"/>
                <c:pt idx="0">
                  <c:v>Neighbourhood***</c:v>
                </c:pt>
                <c:pt idx="1">
                  <c:v>City</c:v>
                </c:pt>
                <c:pt idx="2">
                  <c:v>Switzerland</c:v>
                </c:pt>
              </c:strCache>
            </c:strRef>
          </c:cat>
          <c:val>
            <c:numRef>
              <c:f>Mikrolage_WOH!$AB$86:$AB$88</c:f>
              <c:numCache>
                <c:formatCode>0.00</c:formatCode>
                <c:ptCount val="3"/>
                <c:pt idx="0">
                  <c:v>0.32697836236753802</c:v>
                </c:pt>
                <c:pt idx="1">
                  <c:v>0.38586315781649388</c:v>
                </c:pt>
                <c:pt idx="2">
                  <c:v>0.33717057192545041</c:v>
                </c:pt>
              </c:numCache>
            </c:numRef>
          </c:val>
          <c:extLst>
            <c:ext xmlns:c16="http://schemas.microsoft.com/office/drawing/2014/chart" uri="{C3380CC4-5D6E-409C-BE32-E72D297353CC}">
              <c16:uniqueId val="{00000000-1D03-401F-B476-0682FCF630F8}"/>
            </c:ext>
          </c:extLst>
        </c:ser>
        <c:ser>
          <c:idx val="2"/>
          <c:order val="1"/>
          <c:tx>
            <c:strRef>
              <c:f>Mikrolage_WOH!$AC$85</c:f>
              <c:strCache>
                <c:ptCount val="1"/>
                <c:pt idx="0">
                  <c:v>Middle class</c:v>
                </c:pt>
              </c:strCache>
            </c:strRef>
          </c:tx>
          <c:spPr>
            <a:solidFill>
              <a:srgbClr val="02DC00"/>
            </a:solidFill>
            <a:effectLst/>
          </c:spPr>
          <c:invertIfNegative val="0"/>
          <c:cat>
            <c:strRef>
              <c:f>Mikrolage_WOH!$AA$86:$AA$88</c:f>
              <c:strCache>
                <c:ptCount val="3"/>
                <c:pt idx="0">
                  <c:v>Neighbourhood***</c:v>
                </c:pt>
                <c:pt idx="1">
                  <c:v>City</c:v>
                </c:pt>
                <c:pt idx="2">
                  <c:v>Switzerland</c:v>
                </c:pt>
              </c:strCache>
            </c:strRef>
          </c:cat>
          <c:val>
            <c:numRef>
              <c:f>Mikrolage_WOH!$AC$86:$AC$88</c:f>
              <c:numCache>
                <c:formatCode>0.00</c:formatCode>
                <c:ptCount val="3"/>
                <c:pt idx="0">
                  <c:v>0.19512696971245397</c:v>
                </c:pt>
                <c:pt idx="1">
                  <c:v>0.26829285917272727</c:v>
                </c:pt>
                <c:pt idx="2">
                  <c:v>0.31202969177807638</c:v>
                </c:pt>
              </c:numCache>
            </c:numRef>
          </c:val>
          <c:extLst>
            <c:ext xmlns:c16="http://schemas.microsoft.com/office/drawing/2014/chart" uri="{C3380CC4-5D6E-409C-BE32-E72D297353CC}">
              <c16:uniqueId val="{00000001-1D03-401F-B476-0682FCF630F8}"/>
            </c:ext>
          </c:extLst>
        </c:ser>
        <c:ser>
          <c:idx val="3"/>
          <c:order val="2"/>
          <c:tx>
            <c:strRef>
              <c:f>Mikrolage_WOH!$AD$85</c:f>
              <c:strCache>
                <c:ptCount val="1"/>
                <c:pt idx="0">
                  <c:v>Upper class</c:v>
                </c:pt>
              </c:strCache>
            </c:strRef>
          </c:tx>
          <c:spPr>
            <a:solidFill>
              <a:srgbClr val="FF0000"/>
            </a:solidFill>
            <a:effectLst/>
          </c:spPr>
          <c:invertIfNegative val="0"/>
          <c:cat>
            <c:strRef>
              <c:f>Mikrolage_WOH!$AA$86:$AA$88</c:f>
              <c:strCache>
                <c:ptCount val="3"/>
                <c:pt idx="0">
                  <c:v>Neighbourhood***</c:v>
                </c:pt>
                <c:pt idx="1">
                  <c:v>City</c:v>
                </c:pt>
                <c:pt idx="2">
                  <c:v>Switzerland</c:v>
                </c:pt>
              </c:strCache>
            </c:strRef>
          </c:cat>
          <c:val>
            <c:numRef>
              <c:f>Mikrolage_WOH!$AD$86:$AD$88</c:f>
              <c:numCache>
                <c:formatCode>0.00</c:formatCode>
                <c:ptCount val="3"/>
                <c:pt idx="0">
                  <c:v>0.47789466792000801</c:v>
                </c:pt>
                <c:pt idx="1">
                  <c:v>0.3458439830107789</c:v>
                </c:pt>
                <c:pt idx="2">
                  <c:v>0.35079973629647321</c:v>
                </c:pt>
              </c:numCache>
            </c:numRef>
          </c:val>
          <c:extLst>
            <c:ext xmlns:c16="http://schemas.microsoft.com/office/drawing/2014/chart" uri="{C3380CC4-5D6E-409C-BE32-E72D297353CC}">
              <c16:uniqueId val="{00000002-1D03-401F-B476-0682FCF630F8}"/>
            </c:ext>
          </c:extLst>
        </c:ser>
        <c:dLbls>
          <c:showLegendKey val="0"/>
          <c:showVal val="0"/>
          <c:showCatName val="0"/>
          <c:showSerName val="0"/>
          <c:showPercent val="0"/>
          <c:showBubbleSize val="0"/>
        </c:dLbls>
        <c:gapWidth val="100"/>
        <c:overlap val="100"/>
        <c:axId val="20434329"/>
        <c:axId val="18782767"/>
      </c:barChart>
      <c:catAx>
        <c:axId val="20434329"/>
        <c:scaling>
          <c:orientation val="maxMin"/>
        </c:scaling>
        <c:delete val="0"/>
        <c:axPos val="l"/>
        <c:numFmt formatCode="General" sourceLinked="1"/>
        <c:majorTickMark val="none"/>
        <c:minorTickMark val="none"/>
        <c:tickLblPos val="nextTo"/>
        <c:spPr>
          <a:ln w="9525" cap="flat" cmpd="sng"/>
          <a:effectLst/>
        </c:spPr>
        <c:txPr>
          <a:bodyPr rot="0" vert="horz" wrap="square"/>
          <a:lstStyle/>
          <a:p>
            <a:pPr>
              <a:defRPr lang="en-US" sz="800" b="0" i="0" u="none" baseline="0">
                <a:solidFill>
                  <a:srgbClr val="000000"/>
                </a:solidFill>
                <a:latin typeface="Arial"/>
                <a:ea typeface="Arial"/>
                <a:cs typeface="Arial"/>
              </a:defRPr>
            </a:pPr>
            <a:endParaRPr lang="de-DE"/>
          </a:p>
        </c:txPr>
        <c:crossAx val="18782767"/>
        <c:crosses val="autoZero"/>
        <c:auto val="1"/>
        <c:lblAlgn val="ctr"/>
        <c:lblOffset val="100"/>
        <c:noMultiLvlLbl val="0"/>
      </c:catAx>
      <c:valAx>
        <c:axId val="18782767"/>
        <c:scaling>
          <c:orientation val="minMax"/>
        </c:scaling>
        <c:delete val="0"/>
        <c:axPos val="t"/>
        <c:majorGridlines/>
        <c:numFmt formatCode="0%" sourceLinked="1"/>
        <c:majorTickMark val="out"/>
        <c:minorTickMark val="none"/>
        <c:tickLblPos val="nextTo"/>
        <c:spPr>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crossAx val="20434329"/>
        <c:crosses val="autoZero"/>
        <c:crossBetween val="between"/>
      </c:valAx>
    </c:plotArea>
    <c:legend>
      <c:legendPos val="b"/>
      <c:layout>
        <c:manualLayout>
          <c:xMode val="edge"/>
          <c:yMode val="edge"/>
          <c:x val="0.16275000000000001"/>
          <c:y val="0.77424999999999999"/>
          <c:w val="0.79625000000000001"/>
          <c:h val="0.20774999999999999"/>
        </c:manualLayout>
      </c:layout>
      <c:overlay val="0"/>
    </c:legend>
    <c:plotVisOnly val="0"/>
    <c:dispBlanksAs val="gap"/>
    <c:showDLblsOverMax val="0"/>
  </c:chart>
  <c:spPr>
    <a:noFill/>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74999999999999"/>
          <c:y val="0.16250000000000001"/>
          <c:w val="0.70099999999999996"/>
          <c:h val="0.61950000000000005"/>
        </c:manualLayout>
      </c:layout>
      <c:barChart>
        <c:barDir val="bar"/>
        <c:grouping val="percentStacked"/>
        <c:varyColors val="0"/>
        <c:ser>
          <c:idx val="0"/>
          <c:order val="0"/>
          <c:tx>
            <c:strRef>
              <c:f>Mikrolage_WOH!$AB$94</c:f>
              <c:strCache>
                <c:ptCount val="1"/>
                <c:pt idx="0">
                  <c:v>Children (0 - 19)</c:v>
                </c:pt>
              </c:strCache>
            </c:strRef>
          </c:tx>
          <c:spPr>
            <a:solidFill>
              <a:srgbClr val="FF0000"/>
            </a:solidFill>
            <a:effectLst/>
          </c:spPr>
          <c:invertIfNegative val="0"/>
          <c:cat>
            <c:strRef>
              <c:f>Mikrolage_WOH!$AA$95:$AA$97</c:f>
              <c:strCache>
                <c:ptCount val="3"/>
                <c:pt idx="0">
                  <c:v>Neighbourhood***</c:v>
                </c:pt>
                <c:pt idx="1">
                  <c:v>City</c:v>
                </c:pt>
                <c:pt idx="2">
                  <c:v>Switzerland</c:v>
                </c:pt>
              </c:strCache>
            </c:strRef>
          </c:cat>
          <c:val>
            <c:numRef>
              <c:f>Mikrolage_WOH!$AB$95:$AB$97</c:f>
              <c:numCache>
                <c:formatCode>0.00</c:formatCode>
                <c:ptCount val="3"/>
                <c:pt idx="0">
                  <c:v>5.3742802303262997E-2</c:v>
                </c:pt>
                <c:pt idx="1">
                  <c:v>0.16812678641972439</c:v>
                </c:pt>
                <c:pt idx="2">
                  <c:v>0.20144100582618127</c:v>
                </c:pt>
              </c:numCache>
            </c:numRef>
          </c:val>
          <c:extLst>
            <c:ext xmlns:c16="http://schemas.microsoft.com/office/drawing/2014/chart" uri="{C3380CC4-5D6E-409C-BE32-E72D297353CC}">
              <c16:uniqueId val="{00000000-8A1F-4271-9511-E1DE2C6C0043}"/>
            </c:ext>
          </c:extLst>
        </c:ser>
        <c:ser>
          <c:idx val="1"/>
          <c:order val="1"/>
          <c:tx>
            <c:strRef>
              <c:f>Mikrolage_WOH!$AC$94</c:f>
              <c:strCache>
                <c:ptCount val="1"/>
                <c:pt idx="0">
                  <c:v>Young persons (20 - 34)</c:v>
                </c:pt>
              </c:strCache>
            </c:strRef>
          </c:tx>
          <c:spPr>
            <a:solidFill>
              <a:srgbClr val="0200DC"/>
            </a:solidFill>
            <a:effectLst/>
          </c:spPr>
          <c:invertIfNegative val="0"/>
          <c:cat>
            <c:strRef>
              <c:f>Mikrolage_WOH!$AA$95:$AA$97</c:f>
              <c:strCache>
                <c:ptCount val="3"/>
                <c:pt idx="0">
                  <c:v>Neighbourhood***</c:v>
                </c:pt>
                <c:pt idx="1">
                  <c:v>City</c:v>
                </c:pt>
                <c:pt idx="2">
                  <c:v>Switzerland</c:v>
                </c:pt>
              </c:strCache>
            </c:strRef>
          </c:cat>
          <c:val>
            <c:numRef>
              <c:f>Mikrolage_WOH!$AC$95:$AC$97</c:f>
              <c:numCache>
                <c:formatCode>0.00</c:formatCode>
                <c:ptCount val="3"/>
                <c:pt idx="0">
                  <c:v>0.43186180422264903</c:v>
                </c:pt>
                <c:pt idx="1">
                  <c:v>0.19419980015337066</c:v>
                </c:pt>
                <c:pt idx="2">
                  <c:v>0.19118436559879734</c:v>
                </c:pt>
              </c:numCache>
            </c:numRef>
          </c:val>
          <c:extLst>
            <c:ext xmlns:c16="http://schemas.microsoft.com/office/drawing/2014/chart" uri="{C3380CC4-5D6E-409C-BE32-E72D297353CC}">
              <c16:uniqueId val="{00000001-8A1F-4271-9511-E1DE2C6C0043}"/>
            </c:ext>
          </c:extLst>
        </c:ser>
        <c:ser>
          <c:idx val="2"/>
          <c:order val="2"/>
          <c:tx>
            <c:strRef>
              <c:f>Mikrolage_WOH!$AD$94</c:f>
              <c:strCache>
                <c:ptCount val="1"/>
                <c:pt idx="0">
                  <c:v>Middle persons (35 - 54)</c:v>
                </c:pt>
              </c:strCache>
            </c:strRef>
          </c:tx>
          <c:spPr>
            <a:solidFill>
              <a:srgbClr val="FFBF00"/>
            </a:solidFill>
            <a:effectLst/>
          </c:spPr>
          <c:invertIfNegative val="0"/>
          <c:cat>
            <c:strRef>
              <c:f>Mikrolage_WOH!$AA$95:$AA$97</c:f>
              <c:strCache>
                <c:ptCount val="3"/>
                <c:pt idx="0">
                  <c:v>Neighbourhood***</c:v>
                </c:pt>
                <c:pt idx="1">
                  <c:v>City</c:v>
                </c:pt>
                <c:pt idx="2">
                  <c:v>Switzerland</c:v>
                </c:pt>
              </c:strCache>
            </c:strRef>
          </c:cat>
          <c:val>
            <c:numRef>
              <c:f>Mikrolage_WOH!$AD$95:$AD$97</c:f>
              <c:numCache>
                <c:formatCode>0.00</c:formatCode>
                <c:ptCount val="3"/>
                <c:pt idx="0">
                  <c:v>0.25527831094049902</c:v>
                </c:pt>
                <c:pt idx="1">
                  <c:v>0.25684939465061696</c:v>
                </c:pt>
                <c:pt idx="2">
                  <c:v>0.2864900300514866</c:v>
                </c:pt>
              </c:numCache>
            </c:numRef>
          </c:val>
          <c:extLst>
            <c:ext xmlns:c16="http://schemas.microsoft.com/office/drawing/2014/chart" uri="{C3380CC4-5D6E-409C-BE32-E72D297353CC}">
              <c16:uniqueId val="{00000002-8A1F-4271-9511-E1DE2C6C0043}"/>
            </c:ext>
          </c:extLst>
        </c:ser>
        <c:ser>
          <c:idx val="3"/>
          <c:order val="3"/>
          <c:tx>
            <c:strRef>
              <c:f>Mikrolage_WOH!$AE$94</c:f>
              <c:strCache>
                <c:ptCount val="1"/>
                <c:pt idx="0">
                  <c:v>Older persons (55 - 90)</c:v>
                </c:pt>
              </c:strCache>
            </c:strRef>
          </c:tx>
          <c:spPr>
            <a:solidFill>
              <a:srgbClr val="02DC00"/>
            </a:solidFill>
            <a:effectLst/>
          </c:spPr>
          <c:invertIfNegative val="0"/>
          <c:cat>
            <c:strRef>
              <c:f>Mikrolage_WOH!$AA$95:$AA$97</c:f>
              <c:strCache>
                <c:ptCount val="3"/>
                <c:pt idx="0">
                  <c:v>Neighbourhood***</c:v>
                </c:pt>
                <c:pt idx="1">
                  <c:v>City</c:v>
                </c:pt>
                <c:pt idx="2">
                  <c:v>Switzerland</c:v>
                </c:pt>
              </c:strCache>
            </c:strRef>
          </c:cat>
          <c:val>
            <c:numRef>
              <c:f>Mikrolage_WOH!$AE$95:$AE$97</c:f>
              <c:numCache>
                <c:formatCode>0.00</c:formatCode>
                <c:ptCount val="3"/>
                <c:pt idx="0">
                  <c:v>0.259117082533589</c:v>
                </c:pt>
                <c:pt idx="1">
                  <c:v>0.38082401877628796</c:v>
                </c:pt>
                <c:pt idx="2">
                  <c:v>0.32088459852353479</c:v>
                </c:pt>
              </c:numCache>
            </c:numRef>
          </c:val>
          <c:extLst>
            <c:ext xmlns:c16="http://schemas.microsoft.com/office/drawing/2014/chart" uri="{C3380CC4-5D6E-409C-BE32-E72D297353CC}">
              <c16:uniqueId val="{00000003-8A1F-4271-9511-E1DE2C6C0043}"/>
            </c:ext>
          </c:extLst>
        </c:ser>
        <c:dLbls>
          <c:showLegendKey val="0"/>
          <c:showVal val="0"/>
          <c:showCatName val="0"/>
          <c:showSerName val="0"/>
          <c:showPercent val="0"/>
          <c:showBubbleSize val="0"/>
        </c:dLbls>
        <c:gapWidth val="100"/>
        <c:overlap val="100"/>
        <c:axId val="55153011"/>
        <c:axId val="1198853"/>
      </c:barChart>
      <c:catAx>
        <c:axId val="55153011"/>
        <c:scaling>
          <c:orientation val="maxMin"/>
        </c:scaling>
        <c:delete val="0"/>
        <c:axPos val="l"/>
        <c:numFmt formatCode="General" sourceLinked="1"/>
        <c:majorTickMark val="none"/>
        <c:minorTickMark val="none"/>
        <c:tickLblPos val="nextTo"/>
        <c:spPr>
          <a:ln w="9525" cap="flat" cmpd="sng"/>
          <a:effectLst/>
        </c:spPr>
        <c:txPr>
          <a:bodyPr rot="0" vert="horz" wrap="square"/>
          <a:lstStyle/>
          <a:p>
            <a:pPr>
              <a:defRPr lang="en-US" sz="800" b="0" i="0" u="none" baseline="0">
                <a:solidFill>
                  <a:srgbClr val="000000"/>
                </a:solidFill>
                <a:latin typeface="Arial"/>
                <a:ea typeface="Arial"/>
                <a:cs typeface="Arial"/>
              </a:defRPr>
            </a:pPr>
            <a:endParaRPr lang="de-DE"/>
          </a:p>
        </c:txPr>
        <c:crossAx val="1198853"/>
        <c:crosses val="autoZero"/>
        <c:auto val="1"/>
        <c:lblAlgn val="ctr"/>
        <c:lblOffset val="100"/>
        <c:noMultiLvlLbl val="0"/>
      </c:catAx>
      <c:valAx>
        <c:axId val="1198853"/>
        <c:scaling>
          <c:orientation val="minMax"/>
        </c:scaling>
        <c:delete val="0"/>
        <c:axPos val="t"/>
        <c:majorGridlines/>
        <c:numFmt formatCode="0%" sourceLinked="1"/>
        <c:majorTickMark val="out"/>
        <c:minorTickMark val="none"/>
        <c:tickLblPos val="nextTo"/>
        <c:spPr>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crossAx val="55153011"/>
        <c:crosses val="autoZero"/>
        <c:crossBetween val="between"/>
      </c:valAx>
    </c:plotArea>
    <c:legend>
      <c:legendPos val="b"/>
      <c:layout>
        <c:manualLayout>
          <c:xMode val="edge"/>
          <c:yMode val="edge"/>
          <c:x val="4.7499999999999999E-3"/>
          <c:y val="0.79549999999999998"/>
          <c:w val="0.99524999999999997"/>
          <c:h val="0.18725"/>
        </c:manualLayout>
      </c:layout>
      <c:overlay val="0"/>
    </c:legend>
    <c:plotVisOnly val="0"/>
    <c:dispBlanksAs val="gap"/>
    <c:showDLblsOverMax val="0"/>
  </c:chart>
  <c:spPr>
    <a:noFill/>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00000000000001E-2"/>
          <c:y val="3.4250000000000003E-2"/>
          <c:w val="0.9365"/>
          <c:h val="0.74350000000000005"/>
        </c:manualLayout>
      </c:layout>
      <c:barChart>
        <c:barDir val="col"/>
        <c:grouping val="stacked"/>
        <c:varyColors val="0"/>
        <c:ser>
          <c:idx val="0"/>
          <c:order val="0"/>
          <c:tx>
            <c:strRef>
              <c:f>Mikrolage_WOH!$AA$103</c:f>
              <c:strCache>
                <c:ptCount val="1"/>
                <c:pt idx="0">
                  <c:v>0-40</c:v>
                </c:pt>
              </c:strCache>
            </c:strRef>
          </c:tx>
          <c:spPr>
            <a:solidFill>
              <a:srgbClr val="0082FF"/>
            </a:solidFill>
            <a:effectLst/>
          </c:spPr>
          <c:invertIfNegative val="0"/>
          <c:cat>
            <c:strRef>
              <c:f>Mikrolage_WOH!$AB$102:$AD$102</c:f>
              <c:strCache>
                <c:ptCount val="3"/>
                <c:pt idx="0">
                  <c:v>Road</c:v>
                </c:pt>
                <c:pt idx="1">
                  <c:v>Railroad</c:v>
                </c:pt>
                <c:pt idx="2">
                  <c:v>Airplane</c:v>
                </c:pt>
              </c:strCache>
            </c:strRef>
          </c:cat>
          <c:val>
            <c:numRef>
              <c:f>Mikrolage_WOH!$AB$103:$AD$103</c:f>
              <c:numCache>
                <c:formatCode>General</c:formatCode>
                <c:ptCount val="3"/>
                <c:pt idx="0">
                  <c:v>40</c:v>
                </c:pt>
                <c:pt idx="1">
                  <c:v>40</c:v>
                </c:pt>
                <c:pt idx="2">
                  <c:v>40</c:v>
                </c:pt>
              </c:numCache>
            </c:numRef>
          </c:val>
          <c:extLst>
            <c:ext xmlns:c16="http://schemas.microsoft.com/office/drawing/2014/chart" uri="{C3380CC4-5D6E-409C-BE32-E72D297353CC}">
              <c16:uniqueId val="{00000000-7FD4-4030-8E47-2483DC6B5BA5}"/>
            </c:ext>
          </c:extLst>
        </c:ser>
        <c:ser>
          <c:idx val="1"/>
          <c:order val="1"/>
          <c:tx>
            <c:strRef>
              <c:f>Mikrolage_WOH!$AA$104</c:f>
              <c:strCache>
                <c:ptCount val="1"/>
                <c:pt idx="0">
                  <c:v>40-50</c:v>
                </c:pt>
              </c:strCache>
            </c:strRef>
          </c:tx>
          <c:spPr>
            <a:solidFill>
              <a:srgbClr val="99D1FF"/>
            </a:solidFill>
            <a:effectLst/>
          </c:spPr>
          <c:invertIfNegative val="0"/>
          <c:cat>
            <c:strRef>
              <c:f>Mikrolage_WOH!$AB$102:$AD$102</c:f>
              <c:strCache>
                <c:ptCount val="3"/>
                <c:pt idx="0">
                  <c:v>Road</c:v>
                </c:pt>
                <c:pt idx="1">
                  <c:v>Railroad</c:v>
                </c:pt>
                <c:pt idx="2">
                  <c:v>Airplane</c:v>
                </c:pt>
              </c:strCache>
            </c:strRef>
          </c:cat>
          <c:val>
            <c:numRef>
              <c:f>Mikrolage_WOH!$AB$104:$AD$104</c:f>
              <c:numCache>
                <c:formatCode>General</c:formatCode>
                <c:ptCount val="3"/>
                <c:pt idx="0">
                  <c:v>10</c:v>
                </c:pt>
                <c:pt idx="1">
                  <c:v>10</c:v>
                </c:pt>
                <c:pt idx="2">
                  <c:v>10</c:v>
                </c:pt>
              </c:numCache>
            </c:numRef>
          </c:val>
          <c:extLst>
            <c:ext xmlns:c16="http://schemas.microsoft.com/office/drawing/2014/chart" uri="{C3380CC4-5D6E-409C-BE32-E72D297353CC}">
              <c16:uniqueId val="{00000001-7FD4-4030-8E47-2483DC6B5BA5}"/>
            </c:ext>
          </c:extLst>
        </c:ser>
        <c:ser>
          <c:idx val="2"/>
          <c:order val="2"/>
          <c:tx>
            <c:strRef>
              <c:f>Mikrolage_WOH!$AA$105</c:f>
              <c:strCache>
                <c:ptCount val="1"/>
                <c:pt idx="0">
                  <c:v>50-60</c:v>
                </c:pt>
              </c:strCache>
            </c:strRef>
          </c:tx>
          <c:spPr>
            <a:solidFill>
              <a:srgbClr val="FFB3B3"/>
            </a:solidFill>
            <a:effectLst/>
          </c:spPr>
          <c:invertIfNegative val="0"/>
          <c:cat>
            <c:strRef>
              <c:f>Mikrolage_WOH!$AB$102:$AD$102</c:f>
              <c:strCache>
                <c:ptCount val="3"/>
                <c:pt idx="0">
                  <c:v>Road</c:v>
                </c:pt>
                <c:pt idx="1">
                  <c:v>Railroad</c:v>
                </c:pt>
                <c:pt idx="2">
                  <c:v>Airplane</c:v>
                </c:pt>
              </c:strCache>
            </c:strRef>
          </c:cat>
          <c:val>
            <c:numRef>
              <c:f>Mikrolage_WOH!$AB$105:$AD$105</c:f>
              <c:numCache>
                <c:formatCode>General</c:formatCode>
                <c:ptCount val="3"/>
                <c:pt idx="0">
                  <c:v>10</c:v>
                </c:pt>
                <c:pt idx="1">
                  <c:v>10</c:v>
                </c:pt>
                <c:pt idx="2">
                  <c:v>10</c:v>
                </c:pt>
              </c:numCache>
            </c:numRef>
          </c:val>
          <c:extLst>
            <c:ext xmlns:c16="http://schemas.microsoft.com/office/drawing/2014/chart" uri="{C3380CC4-5D6E-409C-BE32-E72D297353CC}">
              <c16:uniqueId val="{00000002-7FD4-4030-8E47-2483DC6B5BA5}"/>
            </c:ext>
          </c:extLst>
        </c:ser>
        <c:ser>
          <c:idx val="3"/>
          <c:order val="3"/>
          <c:tx>
            <c:strRef>
              <c:f>Mikrolage_WOH!$AA$106</c:f>
              <c:strCache>
                <c:ptCount val="1"/>
                <c:pt idx="0">
                  <c:v>60-70</c:v>
                </c:pt>
              </c:strCache>
            </c:strRef>
          </c:tx>
          <c:spPr>
            <a:solidFill>
              <a:srgbClr val="FF7373"/>
            </a:solidFill>
            <a:effectLst/>
          </c:spPr>
          <c:invertIfNegative val="0"/>
          <c:cat>
            <c:strRef>
              <c:f>Mikrolage_WOH!$AB$102:$AD$102</c:f>
              <c:strCache>
                <c:ptCount val="3"/>
                <c:pt idx="0">
                  <c:v>Road</c:v>
                </c:pt>
                <c:pt idx="1">
                  <c:v>Railroad</c:v>
                </c:pt>
                <c:pt idx="2">
                  <c:v>Airplane</c:v>
                </c:pt>
              </c:strCache>
            </c:strRef>
          </c:cat>
          <c:val>
            <c:numRef>
              <c:f>Mikrolage_WOH!$AB$106:$AD$106</c:f>
              <c:numCache>
                <c:formatCode>General</c:formatCode>
                <c:ptCount val="3"/>
                <c:pt idx="0">
                  <c:v>10</c:v>
                </c:pt>
                <c:pt idx="1">
                  <c:v>10</c:v>
                </c:pt>
                <c:pt idx="2">
                  <c:v>10</c:v>
                </c:pt>
              </c:numCache>
            </c:numRef>
          </c:val>
          <c:extLst>
            <c:ext xmlns:c16="http://schemas.microsoft.com/office/drawing/2014/chart" uri="{C3380CC4-5D6E-409C-BE32-E72D297353CC}">
              <c16:uniqueId val="{00000003-7FD4-4030-8E47-2483DC6B5BA5}"/>
            </c:ext>
          </c:extLst>
        </c:ser>
        <c:ser>
          <c:idx val="4"/>
          <c:order val="4"/>
          <c:tx>
            <c:strRef>
              <c:f>Mikrolage_WOH!$AA$107</c:f>
              <c:strCache>
                <c:ptCount val="1"/>
                <c:pt idx="0">
                  <c:v>70-80</c:v>
                </c:pt>
              </c:strCache>
            </c:strRef>
          </c:tx>
          <c:spPr>
            <a:solidFill>
              <a:srgbClr val="FF0000"/>
            </a:solidFill>
            <a:effectLst/>
          </c:spPr>
          <c:invertIfNegative val="0"/>
          <c:cat>
            <c:strRef>
              <c:f>Mikrolage_WOH!$AB$102:$AD$102</c:f>
              <c:strCache>
                <c:ptCount val="3"/>
                <c:pt idx="0">
                  <c:v>Road</c:v>
                </c:pt>
                <c:pt idx="1">
                  <c:v>Railroad</c:v>
                </c:pt>
                <c:pt idx="2">
                  <c:v>Airplane</c:v>
                </c:pt>
              </c:strCache>
            </c:strRef>
          </c:cat>
          <c:val>
            <c:numRef>
              <c:f>Mikrolage_WOH!$AB$107:$AD$107</c:f>
              <c:numCache>
                <c:formatCode>General</c:formatCode>
                <c:ptCount val="3"/>
                <c:pt idx="0">
                  <c:v>10</c:v>
                </c:pt>
                <c:pt idx="1">
                  <c:v>10</c:v>
                </c:pt>
                <c:pt idx="2">
                  <c:v>10</c:v>
                </c:pt>
              </c:numCache>
            </c:numRef>
          </c:val>
          <c:extLst>
            <c:ext xmlns:c16="http://schemas.microsoft.com/office/drawing/2014/chart" uri="{C3380CC4-5D6E-409C-BE32-E72D297353CC}">
              <c16:uniqueId val="{00000004-7FD4-4030-8E47-2483DC6B5BA5}"/>
            </c:ext>
          </c:extLst>
        </c:ser>
        <c:ser>
          <c:idx val="6"/>
          <c:order val="5"/>
          <c:tx>
            <c:strRef>
              <c:f>Mikrolage_WOH!$AA$108</c:f>
              <c:strCache>
                <c:ptCount val="1"/>
                <c:pt idx="0">
                  <c:v>80-90</c:v>
                </c:pt>
              </c:strCache>
            </c:strRef>
          </c:tx>
          <c:spPr>
            <a:solidFill>
              <a:srgbClr val="FF0000"/>
            </a:solidFill>
            <a:ln w="19050">
              <a:noFill/>
            </a:ln>
            <a:effectLst/>
          </c:spPr>
          <c:invertIfNegative val="0"/>
          <c:cat>
            <c:strRef>
              <c:f>Mikrolage_WOH!$AB$102:$AD$102</c:f>
              <c:strCache>
                <c:ptCount val="3"/>
                <c:pt idx="0">
                  <c:v>Road</c:v>
                </c:pt>
                <c:pt idx="1">
                  <c:v>Railroad</c:v>
                </c:pt>
                <c:pt idx="2">
                  <c:v>Airplane</c:v>
                </c:pt>
              </c:strCache>
            </c:strRef>
          </c:cat>
          <c:val>
            <c:numRef>
              <c:f>Mikrolage_WOH!$AB$108:$AD$108</c:f>
              <c:numCache>
                <c:formatCode>General</c:formatCode>
                <c:ptCount val="3"/>
                <c:pt idx="0">
                  <c:v>10</c:v>
                </c:pt>
                <c:pt idx="1">
                  <c:v>10</c:v>
                </c:pt>
                <c:pt idx="2">
                  <c:v>10</c:v>
                </c:pt>
              </c:numCache>
            </c:numRef>
          </c:val>
          <c:extLst>
            <c:ext xmlns:c16="http://schemas.microsoft.com/office/drawing/2014/chart" uri="{C3380CC4-5D6E-409C-BE32-E72D297353CC}">
              <c16:uniqueId val="{00000005-7FD4-4030-8E47-2483DC6B5BA5}"/>
            </c:ext>
          </c:extLst>
        </c:ser>
        <c:dLbls>
          <c:showLegendKey val="0"/>
          <c:showVal val="0"/>
          <c:showCatName val="0"/>
          <c:showSerName val="0"/>
          <c:showPercent val="0"/>
          <c:showBubbleSize val="0"/>
        </c:dLbls>
        <c:gapWidth val="350"/>
        <c:overlap val="100"/>
        <c:axId val="50263381"/>
        <c:axId val="41525219"/>
      </c:barChart>
      <c:lineChart>
        <c:grouping val="standard"/>
        <c:varyColors val="0"/>
        <c:ser>
          <c:idx val="5"/>
          <c:order val="6"/>
          <c:tx>
            <c:strRef>
              <c:f>Mikrolage_WOH!$AA$109</c:f>
              <c:strCache>
                <c:ptCount val="1"/>
                <c:pt idx="0">
                  <c:v>Day</c:v>
                </c:pt>
              </c:strCache>
            </c:strRef>
          </c:tx>
          <c:spPr>
            <a:ln w="19050">
              <a:noFill/>
            </a:ln>
            <a:effectLst/>
          </c:spPr>
          <c:marker>
            <c:symbol val="dash"/>
            <c:size val="15"/>
            <c:spPr>
              <a:solidFill>
                <a:schemeClr val="tx1"/>
              </a:solidFill>
              <a:ln w="9525" cap="flat" cmpd="sng">
                <a:solidFill>
                  <a:schemeClr val="tx1"/>
                </a:solidFill>
              </a:ln>
              <a:effectLst/>
            </c:spPr>
          </c:marker>
          <c:cat>
            <c:multiLvlStrRef>
              <c:f>#REF!</c:f>
            </c:multiLvlStrRef>
          </c:cat>
          <c:val>
            <c:numRef>
              <c:f>Mikrolage_WOH!$AB$109:$AD$109</c:f>
              <c:numCache>
                <c:formatCode>General</c:formatCode>
                <c:ptCount val="3"/>
                <c:pt idx="0">
                  <c:v>53</c:v>
                </c:pt>
                <c:pt idx="1">
                  <c:v>26</c:v>
                </c:pt>
                <c:pt idx="2">
                  <c:v>0</c:v>
                </c:pt>
              </c:numCache>
            </c:numRef>
          </c:val>
          <c:smooth val="0"/>
          <c:extLst>
            <c:ext xmlns:c16="http://schemas.microsoft.com/office/drawing/2014/chart" uri="{C3380CC4-5D6E-409C-BE32-E72D297353CC}">
              <c16:uniqueId val="{00000006-7FD4-4030-8E47-2483DC6B5BA5}"/>
            </c:ext>
          </c:extLst>
        </c:ser>
        <c:ser>
          <c:idx val="10"/>
          <c:order val="7"/>
          <c:tx>
            <c:strRef>
              <c:f>Mikrolage_WOH!$AA$110</c:f>
              <c:strCache>
                <c:ptCount val="1"/>
                <c:pt idx="0">
                  <c:v>Night</c:v>
                </c:pt>
              </c:strCache>
            </c:strRef>
          </c:tx>
          <c:spPr>
            <a:ln w="19050">
              <a:noFill/>
            </a:ln>
            <a:effectLst/>
          </c:spPr>
          <c:marker>
            <c:symbol val="diamond"/>
            <c:size val="10"/>
            <c:spPr>
              <a:solidFill>
                <a:srgbClr val="565656"/>
              </a:solidFill>
              <a:ln w="9525">
                <a:noFill/>
              </a:ln>
              <a:effectLst/>
            </c:spPr>
          </c:marker>
          <c:val>
            <c:numRef>
              <c:f>Mikrolage_WOH!$AB$110:$AD$110</c:f>
              <c:numCache>
                <c:formatCode>General</c:formatCode>
                <c:ptCount val="3"/>
                <c:pt idx="0">
                  <c:v>40</c:v>
                </c:pt>
                <c:pt idx="1">
                  <c:v>27</c:v>
                </c:pt>
                <c:pt idx="2">
                  <c:v>0</c:v>
                </c:pt>
              </c:numCache>
            </c:numRef>
          </c:val>
          <c:smooth val="0"/>
          <c:extLst>
            <c:ext xmlns:c16="http://schemas.microsoft.com/office/drawing/2014/chart" uri="{C3380CC4-5D6E-409C-BE32-E72D297353CC}">
              <c16:uniqueId val="{00000007-7FD4-4030-8E47-2483DC6B5BA5}"/>
            </c:ext>
          </c:extLst>
        </c:ser>
        <c:dLbls>
          <c:showLegendKey val="0"/>
          <c:showVal val="0"/>
          <c:showCatName val="0"/>
          <c:showSerName val="0"/>
          <c:showPercent val="0"/>
          <c:showBubbleSize val="0"/>
        </c:dLbls>
        <c:marker val="1"/>
        <c:smooth val="0"/>
        <c:axId val="50263381"/>
        <c:axId val="41525219"/>
      </c:lineChart>
      <c:catAx>
        <c:axId val="50263381"/>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41525219"/>
        <c:crosses val="autoZero"/>
        <c:auto val="1"/>
        <c:lblAlgn val="ctr"/>
        <c:lblOffset val="100"/>
        <c:noMultiLvlLbl val="1"/>
      </c:catAx>
      <c:valAx>
        <c:axId val="41525219"/>
        <c:scaling>
          <c:orientation val="minMax"/>
          <c:max val="90"/>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50263381"/>
        <c:crosses val="autoZero"/>
        <c:crossBetween val="between"/>
        <c:majorUnit val="1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39200000000000002"/>
          <c:y val="0.9"/>
          <c:w val="0.25174999999999997"/>
          <c:h val="9.2499999999999999E-2"/>
        </c:manualLayout>
      </c:layout>
      <c:overlay val="0"/>
      <c:txPr>
        <a:bodyPr wrap="square"/>
        <a:lstStyle/>
        <a:p>
          <a:pPr algn="ctr">
            <a:defRPr lang="en-US" sz="800" u="none" baseline="0">
              <a:latin typeface="Arial"/>
              <a:ea typeface="Arial"/>
            </a:defRPr>
          </a:pPr>
          <a:endParaRPr lang="de-DE"/>
        </a:p>
      </c:txPr>
    </c:legend>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userShapes r:id="rId1"/>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jpe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jpe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jpe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jpeg"/><Relationship Id="rId9" Type="http://schemas.openxmlformats.org/officeDocument/2006/relationships/image" Target="../media/image13.png"/><Relationship Id="rId14" Type="http://schemas.openxmlformats.org/officeDocument/2006/relationships/image" Target="../media/image18.png"/></Relationships>
</file>

<file path=xl/drawings/_rels/drawing9.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2.png"/><Relationship Id="rId3" Type="http://schemas.openxmlformats.org/officeDocument/2006/relationships/image" Target="../media/image28.jpe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25.png"/><Relationship Id="rId2" Type="http://schemas.openxmlformats.org/officeDocument/2006/relationships/image" Target="../media/image27.jpeg"/><Relationship Id="rId16" Type="http://schemas.openxmlformats.org/officeDocument/2006/relationships/image" Target="../media/image41.png"/><Relationship Id="rId20" Type="http://schemas.openxmlformats.org/officeDocument/2006/relationships/image" Target="../media/image44.png"/><Relationship Id="rId1" Type="http://schemas.openxmlformats.org/officeDocument/2006/relationships/image" Target="../media/image26.jpe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5" Type="http://schemas.openxmlformats.org/officeDocument/2006/relationships/image" Target="../media/image40.png"/><Relationship Id="rId10" Type="http://schemas.openxmlformats.org/officeDocument/2006/relationships/image" Target="../media/image35.png"/><Relationship Id="rId19" Type="http://schemas.openxmlformats.org/officeDocument/2006/relationships/image" Target="../media/image43.png"/><Relationship Id="rId4" Type="http://schemas.openxmlformats.org/officeDocument/2006/relationships/image" Target="../media/image29.jpeg"/><Relationship Id="rId9" Type="http://schemas.openxmlformats.org/officeDocument/2006/relationships/image" Target="../media/image34.png"/><Relationship Id="rId14"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42</xdr:row>
          <xdr:rowOff>0</xdr:rowOff>
        </xdr:from>
        <xdr:to>
          <xdr:col>18</xdr:col>
          <xdr:colOff>0</xdr:colOff>
          <xdr:row>42</xdr:row>
          <xdr:rowOff>0</xdr:rowOff>
        </xdr:to>
        <xdr:sp macro="" textlink="">
          <xdr:nvSpPr>
            <xdr:cNvPr id="52993025" name="Button 1" hidden="1">
              <a:extLst>
                <a:ext uri="{63B3BB69-23CF-44E3-9099-C40C66FF867C}">
                  <a14:compatExt spid="_x0000_s52993025"/>
                </a:ext>
                <a:ext uri="{FF2B5EF4-FFF2-40B4-BE49-F238E27FC236}">
                  <a16:creationId xmlns:a16="http://schemas.microsoft.com/office/drawing/2014/main" id="{00000000-0008-0000-0000-0000019C28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xdr:from>
      <xdr:col>14</xdr:col>
      <xdr:colOff>209550</xdr:colOff>
      <xdr:row>13</xdr:row>
      <xdr:rowOff>152399</xdr:rowOff>
    </xdr:from>
    <xdr:to>
      <xdr:col>14</xdr:col>
      <xdr:colOff>353550</xdr:colOff>
      <xdr:row>14</xdr:row>
      <xdr:rowOff>143999</xdr:rowOff>
    </xdr:to>
    <xdr:sp macro="" textlink="" fLocksText="0">
      <xdr:nvSpPr>
        <xdr:cNvPr id="275" name="Rechteck 274">
          <a:extLst>
            <a:ext uri="{FF2B5EF4-FFF2-40B4-BE49-F238E27FC236}">
              <a16:creationId xmlns:a16="http://schemas.microsoft.com/office/drawing/2014/main" id="{00000000-0008-0000-0000-000013010000}"/>
            </a:ext>
          </a:extLst>
        </xdr:cNvPr>
        <xdr:cNvSpPr/>
      </xdr:nvSpPr>
      <xdr:spPr>
        <a:xfrm>
          <a:off x="6115050" y="2847975"/>
          <a:ext cx="142875" cy="142875"/>
        </a:xfrm>
        <a:prstGeom prst="rect">
          <a:avLst/>
        </a:prstGeom>
        <a:solidFill>
          <a:srgbClr val="820000"/>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DE"/>
        </a:p>
      </xdr:txBody>
    </xdr:sp>
    <xdr:clientData/>
  </xdr:twoCellAnchor>
  <xdr:twoCellAnchor>
    <xdr:from>
      <xdr:col>14</xdr:col>
      <xdr:colOff>209550</xdr:colOff>
      <xdr:row>15</xdr:row>
      <xdr:rowOff>28575</xdr:rowOff>
    </xdr:from>
    <xdr:to>
      <xdr:col>14</xdr:col>
      <xdr:colOff>353550</xdr:colOff>
      <xdr:row>16</xdr:row>
      <xdr:rowOff>20175</xdr:rowOff>
    </xdr:to>
    <xdr:sp macro="" textlink="" fLocksText="0">
      <xdr:nvSpPr>
        <xdr:cNvPr id="276" name="Rechteck 275">
          <a:extLst>
            <a:ext uri="{FF2B5EF4-FFF2-40B4-BE49-F238E27FC236}">
              <a16:creationId xmlns:a16="http://schemas.microsoft.com/office/drawing/2014/main" id="{00000000-0008-0000-0000-000014010000}"/>
            </a:ext>
          </a:extLst>
        </xdr:cNvPr>
        <xdr:cNvSpPr/>
      </xdr:nvSpPr>
      <xdr:spPr>
        <a:xfrm>
          <a:off x="6115050" y="3028950"/>
          <a:ext cx="142875" cy="142875"/>
        </a:xfrm>
        <a:prstGeom prst="rect">
          <a:avLst/>
        </a:prstGeom>
        <a:solidFill>
          <a:srgbClr val="E5E5E5"/>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29</xdr:col>
          <xdr:colOff>0</xdr:colOff>
          <xdr:row>42</xdr:row>
          <xdr:rowOff>0</xdr:rowOff>
        </xdr:from>
        <xdr:to>
          <xdr:col>29</xdr:col>
          <xdr:colOff>0</xdr:colOff>
          <xdr:row>42</xdr:row>
          <xdr:rowOff>0</xdr:rowOff>
        </xdr:to>
        <xdr:sp macro="" textlink="">
          <xdr:nvSpPr>
            <xdr:cNvPr id="52993026" name="Button 2" hidden="1">
              <a:extLst>
                <a:ext uri="{63B3BB69-23CF-44E3-9099-C40C66FF867C}">
                  <a14:compatExt spid="_x0000_s52993026"/>
                </a:ext>
                <a:ext uri="{FF2B5EF4-FFF2-40B4-BE49-F238E27FC236}">
                  <a16:creationId xmlns:a16="http://schemas.microsoft.com/office/drawing/2014/main" id="{00000000-0008-0000-0000-0000029C28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xdr:col>
      <xdr:colOff>9524</xdr:colOff>
      <xdr:row>2</xdr:row>
      <xdr:rowOff>40482</xdr:rowOff>
    </xdr:from>
    <xdr:to>
      <xdr:col>4</xdr:col>
      <xdr:colOff>238126</xdr:colOff>
      <xdr:row>5</xdr:row>
      <xdr:rowOff>712654</xdr:rowOff>
    </xdr:to>
    <xdr:pic>
      <xdr:nvPicPr>
        <xdr:cNvPr id="277" name="FPRE_LOGO">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1"/>
        <a:stretch>
          <a:fillRect/>
        </a:stretch>
      </xdr:blipFill>
      <xdr:spPr>
        <a:xfrm>
          <a:off x="561975" y="152400"/>
          <a:ext cx="1162050" cy="1362075"/>
        </a:xfrm>
        <a:prstGeom prst="rect">
          <a:avLst/>
        </a:prstGeom>
        <a:noFill/>
        <a:ln w="9525">
          <a:noFill/>
          <a:miter lim="800000"/>
        </a:ln>
        <a:effectLst/>
      </xdr:spPr>
    </xdr:pic>
    <xdr:clientData/>
  </xdr:twoCellAnchor>
  <xdr:twoCellAnchor editAs="absolute">
    <xdr:from>
      <xdr:col>2</xdr:col>
      <xdr:colOff>0</xdr:colOff>
      <xdr:row>17</xdr:row>
      <xdr:rowOff>1171575</xdr:rowOff>
    </xdr:from>
    <xdr:to>
      <xdr:col>17</xdr:col>
      <xdr:colOff>257175</xdr:colOff>
      <xdr:row>26</xdr:row>
      <xdr:rowOff>466725</xdr:rowOff>
    </xdr:to>
    <xdr:pic>
      <xdr:nvPicPr>
        <xdr:cNvPr id="39962" name="Picture 6">
          <a:extLst>
            <a:ext uri="{FF2B5EF4-FFF2-40B4-BE49-F238E27FC236}">
              <a16:creationId xmlns:a16="http://schemas.microsoft.com/office/drawing/2014/main" id="{00000000-0008-0000-0000-00001A9C0000}"/>
            </a:ext>
          </a:extLst>
        </xdr:cNvPr>
        <xdr:cNvPicPr>
          <a:picLocks noChangeAspect="1"/>
        </xdr:cNvPicPr>
      </xdr:nvPicPr>
      <xdr:blipFill>
        <a:blip xmlns:r="http://schemas.openxmlformats.org/officeDocument/2006/relationships" r:embed="rId2"/>
        <a:stretch>
          <a:fillRect/>
        </a:stretch>
      </xdr:blipFill>
      <xdr:spPr>
        <a:xfrm>
          <a:off x="552450" y="4476750"/>
          <a:ext cx="7143750" cy="5076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73633" name="Button 4" hidden="1">
              <a:extLst>
                <a:ext uri="{63B3BB69-23CF-44E3-9099-C40C66FF867C}">
                  <a14:compatExt spid="_x0000_s53573633"/>
                </a:ext>
                <a:ext uri="{FF2B5EF4-FFF2-40B4-BE49-F238E27FC236}">
                  <a16:creationId xmlns:a16="http://schemas.microsoft.com/office/drawing/2014/main" id="{00000000-0008-0000-0700-0000017831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xdr:from>
      <xdr:col>36</xdr:col>
      <xdr:colOff>85725</xdr:colOff>
      <xdr:row>72</xdr:row>
      <xdr:rowOff>152400</xdr:rowOff>
    </xdr:from>
    <xdr:to>
      <xdr:col>37</xdr:col>
      <xdr:colOff>175806</xdr:colOff>
      <xdr:row>73</xdr:row>
      <xdr:rowOff>277380</xdr:rowOff>
    </xdr:to>
    <xdr:sp macro="" textlink="" fLocksText="0">
      <xdr:nvSpPr>
        <xdr:cNvPr id="3" name="Rechteck 2">
          <a:extLst>
            <a:ext uri="{FF2B5EF4-FFF2-40B4-BE49-F238E27FC236}">
              <a16:creationId xmlns:a16="http://schemas.microsoft.com/office/drawing/2014/main" id="{00000000-0008-0000-0700-000003000000}"/>
            </a:ext>
          </a:extLst>
        </xdr:cNvPr>
        <xdr:cNvSpPr/>
      </xdr:nvSpPr>
      <xdr:spPr>
        <a:xfrm>
          <a:off x="6343650" y="12887325"/>
          <a:ext cx="285750" cy="114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36</xdr:col>
      <xdr:colOff>95250</xdr:colOff>
      <xdr:row>73</xdr:row>
      <xdr:rowOff>19050</xdr:rowOff>
    </xdr:from>
    <xdr:to>
      <xdr:col>37</xdr:col>
      <xdr:colOff>108204</xdr:colOff>
      <xdr:row>73</xdr:row>
      <xdr:rowOff>227543</xdr:rowOff>
    </xdr:to>
    <xdr:sp macro="" textlink="" fLocksText="0">
      <xdr:nvSpPr>
        <xdr:cNvPr id="4" name="Rechteck 3">
          <a:extLst>
            <a:ext uri="{FF2B5EF4-FFF2-40B4-BE49-F238E27FC236}">
              <a16:creationId xmlns:a16="http://schemas.microsoft.com/office/drawing/2014/main" id="{00000000-0008-0000-0700-000004000000}"/>
            </a:ext>
          </a:extLst>
        </xdr:cNvPr>
        <xdr:cNvSpPr/>
      </xdr:nvSpPr>
      <xdr:spPr>
        <a:xfrm>
          <a:off x="6353175" y="12915900"/>
          <a:ext cx="209550" cy="85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wrap="square" anchor="t"/>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19050</xdr:colOff>
      <xdr:row>8</xdr:row>
      <xdr:rowOff>28575</xdr:rowOff>
    </xdr:from>
    <xdr:to>
      <xdr:col>31</xdr:col>
      <xdr:colOff>200025</xdr:colOff>
      <xdr:row>37</xdr:row>
      <xdr:rowOff>28575</xdr:rowOff>
    </xdr:to>
    <xdr:pic>
      <xdr:nvPicPr>
        <xdr:cNvPr id="13" name="Bild_Makro">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stretch>
          <a:fillRect/>
        </a:stretch>
      </xdr:blipFill>
      <xdr:spPr>
        <a:xfrm>
          <a:off x="571500" y="1400175"/>
          <a:ext cx="7334250" cy="27622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19361" name="Button 4" hidden="1">
              <a:extLst>
                <a:ext uri="{63B3BB69-23CF-44E3-9099-C40C66FF867C}">
                  <a14:compatExt spid="_x0000_s53519361"/>
                </a:ext>
                <a:ext uri="{FF2B5EF4-FFF2-40B4-BE49-F238E27FC236}">
                  <a16:creationId xmlns:a16="http://schemas.microsoft.com/office/drawing/2014/main" id="{00000000-0008-0000-0200-000001A430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xdr:from>
      <xdr:col>25</xdr:col>
      <xdr:colOff>13854</xdr:colOff>
      <xdr:row>55</xdr:row>
      <xdr:rowOff>38100</xdr:rowOff>
    </xdr:from>
    <xdr:to>
      <xdr:col>46</xdr:col>
      <xdr:colOff>47625</xdr:colOff>
      <xdr:row>68</xdr:row>
      <xdr:rowOff>17700</xdr:rowOff>
    </xdr:to>
    <xdr:graphicFrame macro="">
      <xdr:nvGraphicFramePr>
        <xdr:cNvPr id="14" name="Diagramm 13">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25</xdr:col>
      <xdr:colOff>9526</xdr:colOff>
      <xdr:row>38</xdr:row>
      <xdr:rowOff>19049</xdr:rowOff>
    </xdr:from>
    <xdr:to>
      <xdr:col>38</xdr:col>
      <xdr:colOff>82551</xdr:colOff>
      <xdr:row>51</xdr:row>
      <xdr:rowOff>92849</xdr:rowOff>
    </xdr:to>
    <xdr:graphicFrame macro="">
      <xdr:nvGraphicFramePr>
        <xdr:cNvPr id="12" name="Diagramm 11">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37</xdr:col>
      <xdr:colOff>190500</xdr:colOff>
      <xdr:row>38</xdr:row>
      <xdr:rowOff>15875</xdr:rowOff>
    </xdr:from>
    <xdr:to>
      <xdr:col>45</xdr:col>
      <xdr:colOff>152400</xdr:colOff>
      <xdr:row>51</xdr:row>
      <xdr:rowOff>88900</xdr:rowOff>
    </xdr:to>
    <xdr:graphicFrame macro="">
      <xdr:nvGraphicFramePr>
        <xdr:cNvPr id="17" name="Diagramm 16">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38100</xdr:colOff>
      <xdr:row>23</xdr:row>
      <xdr:rowOff>9525</xdr:rowOff>
    </xdr:from>
    <xdr:to>
      <xdr:col>45</xdr:col>
      <xdr:colOff>180975</xdr:colOff>
      <xdr:row>34</xdr:row>
      <xdr:rowOff>28575</xdr:rowOff>
    </xdr:to>
    <xdr:graphicFrame macro="">
      <xdr:nvGraphicFramePr>
        <xdr:cNvPr id="7" name="Diagramm 12">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51953</xdr:colOff>
      <xdr:row>70</xdr:row>
      <xdr:rowOff>17318</xdr:rowOff>
    </xdr:from>
    <xdr:to>
      <xdr:col>36</xdr:col>
      <xdr:colOff>139319</xdr:colOff>
      <xdr:row>82</xdr:row>
      <xdr:rowOff>12033</xdr:rowOff>
    </xdr:to>
    <xdr:grpSp>
      <xdr:nvGrpSpPr>
        <xdr:cNvPr id="20" name="Gruppieren 19">
          <a:extLst>
            <a:ext uri="{FF2B5EF4-FFF2-40B4-BE49-F238E27FC236}">
              <a16:creationId xmlns:a16="http://schemas.microsoft.com/office/drawing/2014/main" id="{00000000-0008-0000-0200-000014000000}"/>
            </a:ext>
          </a:extLst>
        </xdr:cNvPr>
        <xdr:cNvGrpSpPr>
          <a:grpSpLocks noChangeAspect="1"/>
        </xdr:cNvGrpSpPr>
      </xdr:nvGrpSpPr>
      <xdr:grpSpPr>
        <a:xfrm>
          <a:off x="4785878" y="9951893"/>
          <a:ext cx="1611366" cy="1556815"/>
          <a:chOff x="7735844" y="4382787"/>
          <a:chExt cx="2160000" cy="2160000"/>
        </a:xfrm>
      </xdr:grpSpPr>
      <xdr:grpSp>
        <xdr:nvGrpSpPr>
          <xdr:cNvPr id="33" name="Gruppieren 32">
            <a:extLst>
              <a:ext uri="{FF2B5EF4-FFF2-40B4-BE49-F238E27FC236}">
                <a16:creationId xmlns:a16="http://schemas.microsoft.com/office/drawing/2014/main" id="{00000000-0008-0000-0200-000021000000}"/>
              </a:ext>
            </a:extLst>
          </xdr:cNvPr>
          <xdr:cNvGrpSpPr>
            <a:grpSpLocks/>
          </xdr:cNvGrpSpPr>
        </xdr:nvGrpSpPr>
        <xdr:grpSpPr>
          <a:xfrm>
            <a:off x="7735844" y="4382787"/>
            <a:ext cx="2158265" cy="2159537"/>
            <a:chOff x="2124273" y="6921230"/>
            <a:chExt cx="4276740" cy="4426327"/>
          </a:xfrm>
        </xdr:grpSpPr>
        <xdr:sp macro="" textlink="" fLocksText="0">
          <xdr:nvSpPr>
            <xdr:cNvPr id="36" name="Rechteck 35">
              <a:extLst>
                <a:ext uri="{FF2B5EF4-FFF2-40B4-BE49-F238E27FC236}">
                  <a16:creationId xmlns:a16="http://schemas.microsoft.com/office/drawing/2014/main" id="{00000000-0008-0000-0200-000024000000}"/>
                </a:ext>
              </a:extLst>
            </xdr:cNvPr>
            <xdr:cNvSpPr/>
          </xdr:nvSpPr>
          <xdr:spPr>
            <a:xfrm>
              <a:off x="2124273" y="9134851"/>
              <a:ext cx="2138607"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37" name="Rechteck 36">
              <a:extLst>
                <a:ext uri="{FF2B5EF4-FFF2-40B4-BE49-F238E27FC236}">
                  <a16:creationId xmlns:a16="http://schemas.microsoft.com/office/drawing/2014/main" id="{00000000-0008-0000-0200-000025000000}"/>
                </a:ext>
              </a:extLst>
            </xdr:cNvPr>
            <xdr:cNvSpPr/>
          </xdr:nvSpPr>
          <xdr:spPr>
            <a:xfrm>
              <a:off x="2124890" y="6921263"/>
              <a:ext cx="2138606"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38" name="Rechteck 37">
              <a:extLst>
                <a:ext uri="{FF2B5EF4-FFF2-40B4-BE49-F238E27FC236}">
                  <a16:creationId xmlns:a16="http://schemas.microsoft.com/office/drawing/2014/main" id="{00000000-0008-0000-0200-000026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39" name="Rechteck 38">
              <a:extLst>
                <a:ext uri="{FF2B5EF4-FFF2-40B4-BE49-F238E27FC236}">
                  <a16:creationId xmlns:a16="http://schemas.microsoft.com/office/drawing/2014/main" id="{00000000-0008-0000-0200-000027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34" name="Gerader Verbinder 33">
            <a:extLst>
              <a:ext uri="{FF2B5EF4-FFF2-40B4-BE49-F238E27FC236}">
                <a16:creationId xmlns:a16="http://schemas.microsoft.com/office/drawing/2014/main" id="{00000000-0008-0000-0200-000022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35" name="Gerader Verbinder 34">
            <a:extLst>
              <a:ext uri="{FF2B5EF4-FFF2-40B4-BE49-F238E27FC236}">
                <a16:creationId xmlns:a16="http://schemas.microsoft.com/office/drawing/2014/main" id="{00000000-0008-0000-0200-000023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25</xdr:col>
      <xdr:colOff>7797</xdr:colOff>
      <xdr:row>67</xdr:row>
      <xdr:rowOff>33867</xdr:rowOff>
    </xdr:from>
    <xdr:to>
      <xdr:col>39</xdr:col>
      <xdr:colOff>4</xdr:colOff>
      <xdr:row>84</xdr:row>
      <xdr:rowOff>43392</xdr:rowOff>
    </xdr:to>
    <xdr:graphicFrame macro="">
      <xdr:nvGraphicFramePr>
        <xdr:cNvPr id="32" name="Diagramm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0.06875</cdr:x>
      <cdr:y>0.12875</cdr:y>
    </cdr:from>
    <cdr:to>
      <cdr:x>0.152</cdr:x>
      <cdr:y>0.1995</cdr:y>
    </cdr:to>
    <cdr:sp macro="" textlink="" fLocksText="0">
      <cdr:nvSpPr>
        <cdr:cNvPr id="2" name="Rechteck 1"/>
        <cdr:cNvSpPr xmlns:a="http://schemas.openxmlformats.org/drawingml/2006/main"/>
      </cdr:nvSpPr>
      <cdr:spPr>
        <a:xfrm xmlns:a="http://schemas.openxmlformats.org/drawingml/2006/main">
          <a:off x="161925" y="285750"/>
          <a:ext cx="200025" cy="16192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dr:relSizeAnchor xmlns:cdr="http://schemas.openxmlformats.org/drawingml/2006/chartDrawing">
    <cdr:from>
      <cdr:x>0.822</cdr:x>
      <cdr:y>0.856</cdr:y>
    </cdr:from>
    <cdr:to>
      <cdr:x>0.90575</cdr:x>
      <cdr:y>0.9275</cdr:y>
    </cdr:to>
    <cdr:sp macro="" textlink="" fLocksText="0">
      <cdr:nvSpPr>
        <cdr:cNvPr id="3" name="Rechteck 2"/>
        <cdr:cNvSpPr xmlns:a="http://schemas.openxmlformats.org/drawingml/2006/main"/>
      </cdr:nvSpPr>
      <cdr:spPr>
        <a:xfrm xmlns:a="http://schemas.openxmlformats.org/drawingml/2006/main">
          <a:off x="1971675" y="1924050"/>
          <a:ext cx="200025" cy="16192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dr:relSizeAnchor xmlns:cdr="http://schemas.openxmlformats.org/drawingml/2006/chartDrawing">
    <cdr:from>
      <cdr:x>0.0775</cdr:x>
      <cdr:y>0.80925</cdr:y>
    </cdr:from>
    <cdr:to>
      <cdr:x>0.19675</cdr:x>
      <cdr:y>0.92725</cdr:y>
    </cdr:to>
    <cdr:sp macro="" textlink="" fLocksText="0">
      <cdr:nvSpPr>
        <cdr:cNvPr id="4" name="L-Form 3"/>
        <cdr:cNvSpPr xmlns:a="http://schemas.openxmlformats.org/drawingml/2006/main"/>
      </cdr:nvSpPr>
      <cdr:spPr>
        <a:xfrm xmlns:a="http://schemas.openxmlformats.org/drawingml/2006/main">
          <a:off x="180975" y="1809750"/>
          <a:ext cx="285750" cy="266700"/>
        </a:xfrm>
        <a:prstGeom xmlns:a="http://schemas.openxmlformats.org/drawingml/2006/main" prst="corner">
          <a:avLst>
            <a:gd name="adj1" fmla="val 50000"/>
            <a:gd name="adj2" fmla="val 72494"/>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2</xdr:col>
      <xdr:colOff>28575</xdr:colOff>
      <xdr:row>7</xdr:row>
      <xdr:rowOff>76200</xdr:rowOff>
    </xdr:from>
    <xdr:to>
      <xdr:col>31</xdr:col>
      <xdr:colOff>247650</xdr:colOff>
      <xdr:row>37</xdr:row>
      <xdr:rowOff>47625</xdr:rowOff>
    </xdr:to>
    <xdr:pic>
      <xdr:nvPicPr>
        <xdr:cNvPr id="10" name="Bild_Mikro">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stretch>
          <a:fillRect/>
        </a:stretch>
      </xdr:blipFill>
      <xdr:spPr>
        <a:xfrm>
          <a:off x="581025" y="1400175"/>
          <a:ext cx="7334250" cy="28575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190500</xdr:colOff>
      <xdr:row>26</xdr:row>
      <xdr:rowOff>123826</xdr:rowOff>
    </xdr:from>
    <xdr:to>
      <xdr:col>10</xdr:col>
      <xdr:colOff>88500</xdr:colOff>
      <xdr:row>37</xdr:row>
      <xdr:rowOff>136201</xdr:rowOff>
    </xdr:to>
    <xdr:graphicFrame macro="">
      <xdr:nvGraphicFramePr>
        <xdr:cNvPr id="2" name="Diagramm 7">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171450</xdr:colOff>
      <xdr:row>26</xdr:row>
      <xdr:rowOff>104775</xdr:rowOff>
    </xdr:from>
    <xdr:to>
      <xdr:col>19</xdr:col>
      <xdr:colOff>88500</xdr:colOff>
      <xdr:row>37</xdr:row>
      <xdr:rowOff>117150</xdr:rowOff>
    </xdr:to>
    <xdr:graphicFrame macro="">
      <xdr:nvGraphicFramePr>
        <xdr:cNvPr id="4" name="Diagramm 7">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0</xdr:colOff>
      <xdr:row>47</xdr:row>
      <xdr:rowOff>38099</xdr:rowOff>
    </xdr:from>
    <xdr:to>
      <xdr:col>18</xdr:col>
      <xdr:colOff>447225</xdr:colOff>
      <xdr:row>60</xdr:row>
      <xdr:rowOff>19050</xdr:rowOff>
    </xdr:to>
    <xdr:graphicFrame macro="">
      <xdr:nvGraphicFramePr>
        <xdr:cNvPr id="6" name="Diagramm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0.1385</cdr:x>
      <cdr:y>0.90125</cdr:y>
    </cdr:from>
    <cdr:to>
      <cdr:x>0.87775</cdr:x>
      <cdr:y>0.96025</cdr:y>
    </cdr:to>
    <cdr:sp macro="" textlink="">
      <cdr:nvSpPr>
        <cdr:cNvPr id="2" name="Textfeld 1"/>
        <cdr:cNvSpPr xmlns:a="http://schemas.openxmlformats.org/drawingml/2006/main" txBox="1"/>
      </cdr:nvSpPr>
      <cdr:spPr>
        <a:xfrm xmlns:a="http://schemas.openxmlformats.org/drawingml/2006/main">
          <a:off x="495300" y="1533525"/>
          <a:ext cx="2657475" cy="104775"/>
        </a:xfrm>
        <a:prstGeom xmlns:a="http://schemas.openxmlformats.org/drawingml/2006/main" prst="rect">
          <a:avLst/>
        </a:prstGeom>
      </cdr:spPr>
      <cdr:txBody>
        <a:bodyPr xmlns:a="http://schemas.openxmlformats.org/drawingml/2006/main" vertOverflow="clip" wrap="square"/>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2</xdr:col>
      <xdr:colOff>19050</xdr:colOff>
      <xdr:row>42</xdr:row>
      <xdr:rowOff>76200</xdr:rowOff>
    </xdr:from>
    <xdr:to>
      <xdr:col>14</xdr:col>
      <xdr:colOff>133350</xdr:colOff>
      <xdr:row>59</xdr:row>
      <xdr:rowOff>104775</xdr:rowOff>
    </xdr:to>
    <xdr:pic>
      <xdr:nvPicPr>
        <xdr:cNvPr id="18" name="Phase_WOH">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
        <a:stretch>
          <a:fillRect/>
        </a:stretch>
      </xdr:blipFill>
      <xdr:spPr>
        <a:xfrm>
          <a:off x="571500" y="6286500"/>
          <a:ext cx="3619500" cy="3286125"/>
        </a:xfrm>
        <a:prstGeom prst="rect">
          <a:avLst/>
        </a:prstGeom>
      </xdr:spPr>
    </xdr:pic>
    <xdr:clientData/>
  </xdr:twoCellAnchor>
  <xdr:twoCellAnchor editAs="absolute">
    <xdr:from>
      <xdr:col>15</xdr:col>
      <xdr:colOff>114300</xdr:colOff>
      <xdr:row>42</xdr:row>
      <xdr:rowOff>76200</xdr:rowOff>
    </xdr:from>
    <xdr:to>
      <xdr:col>28</xdr:col>
      <xdr:colOff>323850</xdr:colOff>
      <xdr:row>59</xdr:row>
      <xdr:rowOff>104775</xdr:rowOff>
    </xdr:to>
    <xdr:pic>
      <xdr:nvPicPr>
        <xdr:cNvPr id="19" name="Familien_HH_WOH">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a:stretch>
          <a:fillRect/>
        </a:stretch>
      </xdr:blipFill>
      <xdr:spPr>
        <a:xfrm>
          <a:off x="4352925" y="6286500"/>
          <a:ext cx="3619500" cy="3286125"/>
        </a:xfrm>
        <a:prstGeom prst="rect">
          <a:avLst/>
        </a:prstGeom>
      </xdr:spPr>
    </xdr:pic>
    <xdr:clientData/>
  </xdr:twoCellAnchor>
  <xdr:twoCellAnchor editAs="absolute">
    <xdr:from>
      <xdr:col>2</xdr:col>
      <xdr:colOff>19050</xdr:colOff>
      <xdr:row>6</xdr:row>
      <xdr:rowOff>76200</xdr:rowOff>
    </xdr:from>
    <xdr:to>
      <xdr:col>14</xdr:col>
      <xdr:colOff>133350</xdr:colOff>
      <xdr:row>29</xdr:row>
      <xdr:rowOff>47625</xdr:rowOff>
    </xdr:to>
    <xdr:pic>
      <xdr:nvPicPr>
        <xdr:cNvPr id="20" name="Nasen_WOH">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3"/>
        <a:stretch>
          <a:fillRect/>
        </a:stretch>
      </xdr:blipFill>
      <xdr:spPr>
        <a:xfrm>
          <a:off x="571500" y="1400175"/>
          <a:ext cx="3619500" cy="3286125"/>
        </a:xfrm>
        <a:prstGeom prst="rect">
          <a:avLst/>
        </a:prstGeom>
      </xdr:spPr>
    </xdr:pic>
    <xdr:clientData/>
  </xdr:twoCellAnchor>
  <xdr:twoCellAnchor editAs="absolute">
    <xdr:from>
      <xdr:col>15</xdr:col>
      <xdr:colOff>114300</xdr:colOff>
      <xdr:row>6</xdr:row>
      <xdr:rowOff>66675</xdr:rowOff>
    </xdr:from>
    <xdr:to>
      <xdr:col>28</xdr:col>
      <xdr:colOff>323850</xdr:colOff>
      <xdr:row>29</xdr:row>
      <xdr:rowOff>38100</xdr:rowOff>
    </xdr:to>
    <xdr:pic>
      <xdr:nvPicPr>
        <xdr:cNvPr id="21" name="HH_WOH">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stretch>
          <a:fillRect/>
        </a:stretch>
      </xdr:blipFill>
      <xdr:spPr>
        <a:xfrm>
          <a:off x="4352925" y="1390650"/>
          <a:ext cx="3619500" cy="3286125"/>
        </a:xfrm>
        <a:prstGeom prst="rect">
          <a:avLst/>
        </a:prstGeom>
      </xdr:spPr>
    </xdr:pic>
    <xdr:clientData/>
  </xdr:twoCellAnchor>
  <xdr:twoCellAnchor editAs="absolute">
    <xdr:from>
      <xdr:col>16</xdr:col>
      <xdr:colOff>9525</xdr:colOff>
      <xdr:row>32</xdr:row>
      <xdr:rowOff>19050</xdr:rowOff>
    </xdr:from>
    <xdr:to>
      <xdr:col>16</xdr:col>
      <xdr:colOff>189525</xdr:colOff>
      <xdr:row>34</xdr:row>
      <xdr:rowOff>8550</xdr:rowOff>
    </xdr:to>
    <xdr:pic>
      <xdr:nvPicPr>
        <xdr:cNvPr id="37" name="Grafik 36">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5"/>
        <a:stretch>
          <a:fillRect/>
        </a:stretch>
      </xdr:blipFill>
      <xdr:spPr>
        <a:xfrm>
          <a:off x="4371975" y="5000625"/>
          <a:ext cx="180975" cy="180975"/>
        </a:xfrm>
        <a:prstGeom prst="rect">
          <a:avLst/>
        </a:prstGeom>
        <a:noFill/>
      </xdr:spPr>
    </xdr:pic>
    <xdr:clientData/>
  </xdr:twoCellAnchor>
  <xdr:twoCellAnchor editAs="absolute">
    <xdr:from>
      <xdr:col>16</xdr:col>
      <xdr:colOff>9525</xdr:colOff>
      <xdr:row>34</xdr:row>
      <xdr:rowOff>28575</xdr:rowOff>
    </xdr:from>
    <xdr:to>
      <xdr:col>16</xdr:col>
      <xdr:colOff>189525</xdr:colOff>
      <xdr:row>36</xdr:row>
      <xdr:rowOff>18075</xdr:rowOff>
    </xdr:to>
    <xdr:pic>
      <xdr:nvPicPr>
        <xdr:cNvPr id="38" name="Grafik 37">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6"/>
        <a:stretch>
          <a:fillRect/>
        </a:stretch>
      </xdr:blipFill>
      <xdr:spPr>
        <a:xfrm>
          <a:off x="4371975" y="5200650"/>
          <a:ext cx="180975" cy="180975"/>
        </a:xfrm>
        <a:prstGeom prst="rect">
          <a:avLst/>
        </a:prstGeom>
        <a:noFill/>
      </xdr:spPr>
    </xdr:pic>
    <xdr:clientData/>
  </xdr:twoCellAnchor>
  <xdr:twoCellAnchor editAs="absolute">
    <xdr:from>
      <xdr:col>19</xdr:col>
      <xdr:colOff>466725</xdr:colOff>
      <xdr:row>30</xdr:row>
      <xdr:rowOff>28575</xdr:rowOff>
    </xdr:from>
    <xdr:to>
      <xdr:col>20</xdr:col>
      <xdr:colOff>141900</xdr:colOff>
      <xdr:row>32</xdr:row>
      <xdr:rowOff>18075</xdr:rowOff>
    </xdr:to>
    <xdr:pic>
      <xdr:nvPicPr>
        <xdr:cNvPr id="39" name="Grafik 38">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7"/>
        <a:stretch>
          <a:fillRect/>
        </a:stretch>
      </xdr:blipFill>
      <xdr:spPr>
        <a:xfrm>
          <a:off x="5791200" y="4819650"/>
          <a:ext cx="180975" cy="180975"/>
        </a:xfrm>
        <a:prstGeom prst="rect">
          <a:avLst/>
        </a:prstGeom>
        <a:noFill/>
      </xdr:spPr>
    </xdr:pic>
    <xdr:clientData/>
  </xdr:twoCellAnchor>
  <xdr:twoCellAnchor editAs="absolute">
    <xdr:from>
      <xdr:col>19</xdr:col>
      <xdr:colOff>466725</xdr:colOff>
      <xdr:row>32</xdr:row>
      <xdr:rowOff>28575</xdr:rowOff>
    </xdr:from>
    <xdr:to>
      <xdr:col>20</xdr:col>
      <xdr:colOff>141900</xdr:colOff>
      <xdr:row>34</xdr:row>
      <xdr:rowOff>18075</xdr:rowOff>
    </xdr:to>
    <xdr:pic>
      <xdr:nvPicPr>
        <xdr:cNvPr id="40" name="Grafik 39">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8"/>
        <a:stretch>
          <a:fillRect/>
        </a:stretch>
      </xdr:blipFill>
      <xdr:spPr>
        <a:xfrm>
          <a:off x="5791200" y="5010150"/>
          <a:ext cx="180975" cy="180975"/>
        </a:xfrm>
        <a:prstGeom prst="rect">
          <a:avLst/>
        </a:prstGeom>
        <a:noFill/>
      </xdr:spPr>
    </xdr:pic>
    <xdr:clientData/>
  </xdr:twoCellAnchor>
  <xdr:twoCellAnchor editAs="absolute">
    <xdr:from>
      <xdr:col>3</xdr:col>
      <xdr:colOff>0</xdr:colOff>
      <xdr:row>60</xdr:row>
      <xdr:rowOff>28575</xdr:rowOff>
    </xdr:from>
    <xdr:to>
      <xdr:col>3</xdr:col>
      <xdr:colOff>180000</xdr:colOff>
      <xdr:row>62</xdr:row>
      <xdr:rowOff>18075</xdr:rowOff>
    </xdr:to>
    <xdr:pic>
      <xdr:nvPicPr>
        <xdr:cNvPr id="41" name="Grafik 40">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9"/>
        <a:stretch>
          <a:fillRect/>
        </a:stretch>
      </xdr:blipFill>
      <xdr:spPr>
        <a:xfrm>
          <a:off x="676275" y="9648825"/>
          <a:ext cx="180975" cy="180975"/>
        </a:xfrm>
        <a:prstGeom prst="rect">
          <a:avLst/>
        </a:prstGeom>
        <a:noFill/>
      </xdr:spPr>
    </xdr:pic>
    <xdr:clientData/>
  </xdr:twoCellAnchor>
  <xdr:twoCellAnchor editAs="absolute">
    <xdr:from>
      <xdr:col>3</xdr:col>
      <xdr:colOff>0</xdr:colOff>
      <xdr:row>62</xdr:row>
      <xdr:rowOff>28575</xdr:rowOff>
    </xdr:from>
    <xdr:to>
      <xdr:col>3</xdr:col>
      <xdr:colOff>180000</xdr:colOff>
      <xdr:row>64</xdr:row>
      <xdr:rowOff>18075</xdr:rowOff>
    </xdr:to>
    <xdr:pic>
      <xdr:nvPicPr>
        <xdr:cNvPr id="42" name="Grafik 41">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0"/>
        <a:stretch>
          <a:fillRect/>
        </a:stretch>
      </xdr:blipFill>
      <xdr:spPr>
        <a:xfrm>
          <a:off x="676275" y="9839325"/>
          <a:ext cx="180975" cy="180975"/>
        </a:xfrm>
        <a:prstGeom prst="rect">
          <a:avLst/>
        </a:prstGeom>
        <a:noFill/>
      </xdr:spPr>
    </xdr:pic>
    <xdr:clientData/>
  </xdr:twoCellAnchor>
  <xdr:twoCellAnchor editAs="absolute">
    <xdr:from>
      <xdr:col>3</xdr:col>
      <xdr:colOff>0</xdr:colOff>
      <xdr:row>64</xdr:row>
      <xdr:rowOff>28575</xdr:rowOff>
    </xdr:from>
    <xdr:to>
      <xdr:col>3</xdr:col>
      <xdr:colOff>180000</xdr:colOff>
      <xdr:row>66</xdr:row>
      <xdr:rowOff>18075</xdr:rowOff>
    </xdr:to>
    <xdr:pic>
      <xdr:nvPicPr>
        <xdr:cNvPr id="43" name="Grafik 42">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1"/>
        <a:stretch>
          <a:fillRect/>
        </a:stretch>
      </xdr:blipFill>
      <xdr:spPr>
        <a:xfrm>
          <a:off x="676275" y="10029825"/>
          <a:ext cx="180975" cy="180975"/>
        </a:xfrm>
        <a:prstGeom prst="rect">
          <a:avLst/>
        </a:prstGeom>
        <a:noFill/>
      </xdr:spPr>
    </xdr:pic>
    <xdr:clientData/>
  </xdr:twoCellAnchor>
  <xdr:twoCellAnchor editAs="absolute">
    <xdr:from>
      <xdr:col>3</xdr:col>
      <xdr:colOff>0</xdr:colOff>
      <xdr:row>66</xdr:row>
      <xdr:rowOff>28575</xdr:rowOff>
    </xdr:from>
    <xdr:to>
      <xdr:col>3</xdr:col>
      <xdr:colOff>180000</xdr:colOff>
      <xdr:row>68</xdr:row>
      <xdr:rowOff>18075</xdr:rowOff>
    </xdr:to>
    <xdr:pic>
      <xdr:nvPicPr>
        <xdr:cNvPr id="44" name="Grafik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8"/>
        <a:stretch>
          <a:fillRect/>
        </a:stretch>
      </xdr:blipFill>
      <xdr:spPr>
        <a:xfrm>
          <a:off x="676275" y="10220325"/>
          <a:ext cx="180975" cy="180975"/>
        </a:xfrm>
        <a:prstGeom prst="rect">
          <a:avLst/>
        </a:prstGeom>
        <a:noFill/>
      </xdr:spPr>
    </xdr:pic>
    <xdr:clientData/>
  </xdr:twoCellAnchor>
  <xdr:twoCellAnchor editAs="absolute">
    <xdr:from>
      <xdr:col>3</xdr:col>
      <xdr:colOff>0</xdr:colOff>
      <xdr:row>68</xdr:row>
      <xdr:rowOff>28575</xdr:rowOff>
    </xdr:from>
    <xdr:to>
      <xdr:col>3</xdr:col>
      <xdr:colOff>180000</xdr:colOff>
      <xdr:row>70</xdr:row>
      <xdr:rowOff>18075</xdr:rowOff>
    </xdr:to>
    <xdr:pic>
      <xdr:nvPicPr>
        <xdr:cNvPr id="45" name="Grafik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2"/>
        <a:stretch>
          <a:fillRect/>
        </a:stretch>
      </xdr:blipFill>
      <xdr:spPr>
        <a:xfrm>
          <a:off x="676275" y="10410825"/>
          <a:ext cx="180975" cy="180975"/>
        </a:xfrm>
        <a:prstGeom prst="rect">
          <a:avLst/>
        </a:prstGeom>
        <a:noFill/>
      </xdr:spPr>
    </xdr:pic>
    <xdr:clientData/>
  </xdr:twoCellAnchor>
  <xdr:twoCellAnchor editAs="absolute">
    <xdr:from>
      <xdr:col>7</xdr:col>
      <xdr:colOff>0</xdr:colOff>
      <xdr:row>60</xdr:row>
      <xdr:rowOff>28575</xdr:rowOff>
    </xdr:from>
    <xdr:to>
      <xdr:col>7</xdr:col>
      <xdr:colOff>180000</xdr:colOff>
      <xdr:row>62</xdr:row>
      <xdr:rowOff>18075</xdr:rowOff>
    </xdr:to>
    <xdr:pic>
      <xdr:nvPicPr>
        <xdr:cNvPr id="46" name="Grafik 45">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13"/>
        <a:stretch>
          <a:fillRect/>
        </a:stretch>
      </xdr:blipFill>
      <xdr:spPr>
        <a:xfrm>
          <a:off x="2009775" y="9648825"/>
          <a:ext cx="180975" cy="180975"/>
        </a:xfrm>
        <a:prstGeom prst="rect">
          <a:avLst/>
        </a:prstGeom>
        <a:noFill/>
      </xdr:spPr>
    </xdr:pic>
    <xdr:clientData/>
  </xdr:twoCellAnchor>
  <xdr:twoCellAnchor editAs="absolute">
    <xdr:from>
      <xdr:col>7</xdr:col>
      <xdr:colOff>0</xdr:colOff>
      <xdr:row>62</xdr:row>
      <xdr:rowOff>28575</xdr:rowOff>
    </xdr:from>
    <xdr:to>
      <xdr:col>7</xdr:col>
      <xdr:colOff>180000</xdr:colOff>
      <xdr:row>64</xdr:row>
      <xdr:rowOff>18075</xdr:rowOff>
    </xdr:to>
    <xdr:pic>
      <xdr:nvPicPr>
        <xdr:cNvPr id="47" name="Grafik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4"/>
        <a:stretch>
          <a:fillRect/>
        </a:stretch>
      </xdr:blipFill>
      <xdr:spPr>
        <a:xfrm>
          <a:off x="2009775" y="9839325"/>
          <a:ext cx="180975" cy="180975"/>
        </a:xfrm>
        <a:prstGeom prst="rect">
          <a:avLst/>
        </a:prstGeom>
        <a:noFill/>
      </xdr:spPr>
    </xdr:pic>
    <xdr:clientData/>
  </xdr:twoCellAnchor>
  <xdr:twoCellAnchor editAs="absolute">
    <xdr:from>
      <xdr:col>7</xdr:col>
      <xdr:colOff>0</xdr:colOff>
      <xdr:row>64</xdr:row>
      <xdr:rowOff>28575</xdr:rowOff>
    </xdr:from>
    <xdr:to>
      <xdr:col>7</xdr:col>
      <xdr:colOff>180000</xdr:colOff>
      <xdr:row>66</xdr:row>
      <xdr:rowOff>18075</xdr:rowOff>
    </xdr:to>
    <xdr:pic>
      <xdr:nvPicPr>
        <xdr:cNvPr id="48" name="Grafik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5"/>
        <a:stretch>
          <a:fillRect/>
        </a:stretch>
      </xdr:blipFill>
      <xdr:spPr>
        <a:xfrm>
          <a:off x="2009775" y="10029825"/>
          <a:ext cx="180975" cy="180975"/>
        </a:xfrm>
        <a:prstGeom prst="rect">
          <a:avLst/>
        </a:prstGeom>
        <a:noFill/>
      </xdr:spPr>
    </xdr:pic>
    <xdr:clientData/>
  </xdr:twoCellAnchor>
  <xdr:twoCellAnchor editAs="absolute">
    <xdr:from>
      <xdr:col>7</xdr:col>
      <xdr:colOff>0</xdr:colOff>
      <xdr:row>66</xdr:row>
      <xdr:rowOff>28575</xdr:rowOff>
    </xdr:from>
    <xdr:to>
      <xdr:col>7</xdr:col>
      <xdr:colOff>180000</xdr:colOff>
      <xdr:row>68</xdr:row>
      <xdr:rowOff>18075</xdr:rowOff>
    </xdr:to>
    <xdr:pic>
      <xdr:nvPicPr>
        <xdr:cNvPr id="49" name="Grafik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6"/>
        <a:stretch>
          <a:fillRect/>
        </a:stretch>
      </xdr:blipFill>
      <xdr:spPr>
        <a:xfrm>
          <a:off x="2009775" y="10220325"/>
          <a:ext cx="180975" cy="180975"/>
        </a:xfrm>
        <a:prstGeom prst="rect">
          <a:avLst/>
        </a:prstGeom>
        <a:noFill/>
      </xdr:spPr>
    </xdr:pic>
    <xdr:clientData/>
  </xdr:twoCellAnchor>
  <xdr:twoCellAnchor editAs="absolute">
    <xdr:from>
      <xdr:col>2</xdr:col>
      <xdr:colOff>114300</xdr:colOff>
      <xdr:row>30</xdr:row>
      <xdr:rowOff>28575</xdr:rowOff>
    </xdr:from>
    <xdr:to>
      <xdr:col>3</xdr:col>
      <xdr:colOff>170475</xdr:colOff>
      <xdr:row>32</xdr:row>
      <xdr:rowOff>18075</xdr:rowOff>
    </xdr:to>
    <xdr:pic>
      <xdr:nvPicPr>
        <xdr:cNvPr id="53" name="Grafik 52">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9"/>
        <a:stretch>
          <a:fillRect/>
        </a:stretch>
      </xdr:blipFill>
      <xdr:spPr>
        <a:xfrm>
          <a:off x="666750" y="4819650"/>
          <a:ext cx="180975" cy="180975"/>
        </a:xfrm>
        <a:prstGeom prst="rect">
          <a:avLst/>
        </a:prstGeom>
        <a:noFill/>
      </xdr:spPr>
    </xdr:pic>
    <xdr:clientData/>
  </xdr:twoCellAnchor>
  <xdr:twoCellAnchor editAs="absolute">
    <xdr:from>
      <xdr:col>2</xdr:col>
      <xdr:colOff>114300</xdr:colOff>
      <xdr:row>32</xdr:row>
      <xdr:rowOff>28575</xdr:rowOff>
    </xdr:from>
    <xdr:to>
      <xdr:col>3</xdr:col>
      <xdr:colOff>170475</xdr:colOff>
      <xdr:row>34</xdr:row>
      <xdr:rowOff>18075</xdr:rowOff>
    </xdr:to>
    <xdr:pic>
      <xdr:nvPicPr>
        <xdr:cNvPr id="54" name="Grafik 53">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0"/>
        <a:stretch>
          <a:fillRect/>
        </a:stretch>
      </xdr:blipFill>
      <xdr:spPr>
        <a:xfrm>
          <a:off x="666750" y="5010150"/>
          <a:ext cx="180975" cy="180975"/>
        </a:xfrm>
        <a:prstGeom prst="rect">
          <a:avLst/>
        </a:prstGeom>
        <a:noFill/>
      </xdr:spPr>
    </xdr:pic>
    <xdr:clientData/>
  </xdr:twoCellAnchor>
  <xdr:twoCellAnchor editAs="absolute">
    <xdr:from>
      <xdr:col>2</xdr:col>
      <xdr:colOff>114300</xdr:colOff>
      <xdr:row>34</xdr:row>
      <xdr:rowOff>28575</xdr:rowOff>
    </xdr:from>
    <xdr:to>
      <xdr:col>3</xdr:col>
      <xdr:colOff>170475</xdr:colOff>
      <xdr:row>36</xdr:row>
      <xdr:rowOff>18075</xdr:rowOff>
    </xdr:to>
    <xdr:pic>
      <xdr:nvPicPr>
        <xdr:cNvPr id="55" name="Grafik 54">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1"/>
        <a:stretch>
          <a:fillRect/>
        </a:stretch>
      </xdr:blipFill>
      <xdr:spPr>
        <a:xfrm>
          <a:off x="666750" y="5200650"/>
          <a:ext cx="180975" cy="180975"/>
        </a:xfrm>
        <a:prstGeom prst="rect">
          <a:avLst/>
        </a:prstGeom>
        <a:noFill/>
      </xdr:spPr>
    </xdr:pic>
    <xdr:clientData/>
  </xdr:twoCellAnchor>
  <xdr:twoCellAnchor editAs="absolute">
    <xdr:from>
      <xdr:col>2</xdr:col>
      <xdr:colOff>114300</xdr:colOff>
      <xdr:row>36</xdr:row>
      <xdr:rowOff>28575</xdr:rowOff>
    </xdr:from>
    <xdr:to>
      <xdr:col>3</xdr:col>
      <xdr:colOff>170475</xdr:colOff>
      <xdr:row>38</xdr:row>
      <xdr:rowOff>18075</xdr:rowOff>
    </xdr:to>
    <xdr:pic>
      <xdr:nvPicPr>
        <xdr:cNvPr id="56" name="Grafik 55">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4"/>
        <a:stretch>
          <a:fillRect/>
        </a:stretch>
      </xdr:blipFill>
      <xdr:spPr>
        <a:xfrm>
          <a:off x="666750" y="5391150"/>
          <a:ext cx="180975" cy="180975"/>
        </a:xfrm>
        <a:prstGeom prst="rect">
          <a:avLst/>
        </a:prstGeom>
        <a:noFill/>
      </xdr:spPr>
    </xdr:pic>
    <xdr:clientData/>
  </xdr:twoCellAnchor>
  <xdr:twoCellAnchor editAs="absolute">
    <xdr:from>
      <xdr:col>2</xdr:col>
      <xdr:colOff>114300</xdr:colOff>
      <xdr:row>38</xdr:row>
      <xdr:rowOff>28575</xdr:rowOff>
    </xdr:from>
    <xdr:to>
      <xdr:col>3</xdr:col>
      <xdr:colOff>170475</xdr:colOff>
      <xdr:row>40</xdr:row>
      <xdr:rowOff>18075</xdr:rowOff>
    </xdr:to>
    <xdr:pic>
      <xdr:nvPicPr>
        <xdr:cNvPr id="57" name="Grafik 56">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15"/>
        <a:stretch>
          <a:fillRect/>
        </a:stretch>
      </xdr:blipFill>
      <xdr:spPr>
        <a:xfrm>
          <a:off x="666750" y="5581650"/>
          <a:ext cx="180975" cy="180975"/>
        </a:xfrm>
        <a:prstGeom prst="rect">
          <a:avLst/>
        </a:prstGeom>
        <a:noFill/>
      </xdr:spPr>
    </xdr:pic>
    <xdr:clientData/>
  </xdr:twoCellAnchor>
  <xdr:twoCellAnchor editAs="absolute">
    <xdr:from>
      <xdr:col>6</xdr:col>
      <xdr:colOff>419100</xdr:colOff>
      <xdr:row>30</xdr:row>
      <xdr:rowOff>28575</xdr:rowOff>
    </xdr:from>
    <xdr:to>
      <xdr:col>7</xdr:col>
      <xdr:colOff>170475</xdr:colOff>
      <xdr:row>32</xdr:row>
      <xdr:rowOff>18075</xdr:rowOff>
    </xdr:to>
    <xdr:pic>
      <xdr:nvPicPr>
        <xdr:cNvPr id="58" name="Grafik 57">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16"/>
        <a:stretch>
          <a:fillRect/>
        </a:stretch>
      </xdr:blipFill>
      <xdr:spPr>
        <a:xfrm>
          <a:off x="2000250" y="4819650"/>
          <a:ext cx="180975" cy="180975"/>
        </a:xfrm>
        <a:prstGeom prst="rect">
          <a:avLst/>
        </a:prstGeom>
        <a:noFill/>
      </xdr:spPr>
    </xdr:pic>
    <xdr:clientData/>
  </xdr:twoCellAnchor>
  <xdr:twoCellAnchor editAs="absolute">
    <xdr:from>
      <xdr:col>6</xdr:col>
      <xdr:colOff>419100</xdr:colOff>
      <xdr:row>32</xdr:row>
      <xdr:rowOff>28575</xdr:rowOff>
    </xdr:from>
    <xdr:to>
      <xdr:col>7</xdr:col>
      <xdr:colOff>170475</xdr:colOff>
      <xdr:row>34</xdr:row>
      <xdr:rowOff>18075</xdr:rowOff>
    </xdr:to>
    <xdr:pic>
      <xdr:nvPicPr>
        <xdr:cNvPr id="59" name="Grafik 58">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8"/>
        <a:stretch>
          <a:fillRect/>
        </a:stretch>
      </xdr:blipFill>
      <xdr:spPr>
        <a:xfrm>
          <a:off x="2000250" y="5010150"/>
          <a:ext cx="180975" cy="180975"/>
        </a:xfrm>
        <a:prstGeom prst="rect">
          <a:avLst/>
        </a:prstGeom>
        <a:noFill/>
      </xdr:spPr>
    </xdr:pic>
    <xdr:clientData/>
  </xdr:twoCellAnchor>
  <xdr:twoCellAnchor editAs="absolute">
    <xdr:from>
      <xdr:col>6</xdr:col>
      <xdr:colOff>419100</xdr:colOff>
      <xdr:row>34</xdr:row>
      <xdr:rowOff>28575</xdr:rowOff>
    </xdr:from>
    <xdr:to>
      <xdr:col>7</xdr:col>
      <xdr:colOff>170475</xdr:colOff>
      <xdr:row>36</xdr:row>
      <xdr:rowOff>18075</xdr:rowOff>
    </xdr:to>
    <xdr:pic>
      <xdr:nvPicPr>
        <xdr:cNvPr id="60" name="Grafik 59">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2"/>
        <a:stretch>
          <a:fillRect/>
        </a:stretch>
      </xdr:blipFill>
      <xdr:spPr>
        <a:xfrm>
          <a:off x="2000250" y="5200650"/>
          <a:ext cx="180975" cy="180975"/>
        </a:xfrm>
        <a:prstGeom prst="rect">
          <a:avLst/>
        </a:prstGeom>
        <a:noFill/>
      </xdr:spPr>
    </xdr:pic>
    <xdr:clientData/>
  </xdr:twoCellAnchor>
  <xdr:twoCellAnchor editAs="absolute">
    <xdr:from>
      <xdr:col>6</xdr:col>
      <xdr:colOff>419100</xdr:colOff>
      <xdr:row>36</xdr:row>
      <xdr:rowOff>28575</xdr:rowOff>
    </xdr:from>
    <xdr:to>
      <xdr:col>8</xdr:col>
      <xdr:colOff>0</xdr:colOff>
      <xdr:row>38</xdr:row>
      <xdr:rowOff>28575</xdr:rowOff>
    </xdr:to>
    <xdr:pic>
      <xdr:nvPicPr>
        <xdr:cNvPr id="61" name="Grafik 60">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3"/>
        <a:stretch>
          <a:fillRect/>
        </a:stretch>
      </xdr:blipFill>
      <xdr:spPr>
        <a:xfrm>
          <a:off x="2000250" y="5391150"/>
          <a:ext cx="190500" cy="190500"/>
        </a:xfrm>
        <a:prstGeom prst="rect">
          <a:avLst/>
        </a:prstGeom>
        <a:noFill/>
      </xdr:spPr>
    </xdr:pic>
    <xdr:clientData/>
  </xdr:twoCellAnchor>
  <xdr:twoCellAnchor editAs="absolute">
    <xdr:from>
      <xdr:col>16</xdr:col>
      <xdr:colOff>19050</xdr:colOff>
      <xdr:row>62</xdr:row>
      <xdr:rowOff>28575</xdr:rowOff>
    </xdr:from>
    <xdr:to>
      <xdr:col>16</xdr:col>
      <xdr:colOff>199050</xdr:colOff>
      <xdr:row>64</xdr:row>
      <xdr:rowOff>18075</xdr:rowOff>
    </xdr:to>
    <xdr:pic>
      <xdr:nvPicPr>
        <xdr:cNvPr id="63" name="Grafik 62">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17"/>
        <a:stretch>
          <a:fillRect/>
        </a:stretch>
      </xdr:blipFill>
      <xdr:spPr>
        <a:xfrm>
          <a:off x="4381500" y="9839325"/>
          <a:ext cx="180975" cy="180975"/>
        </a:xfrm>
        <a:prstGeom prst="rect">
          <a:avLst/>
        </a:prstGeom>
        <a:noFill/>
      </xdr:spPr>
    </xdr:pic>
    <xdr:clientData/>
  </xdr:twoCellAnchor>
  <xdr:twoCellAnchor editAs="absolute">
    <xdr:from>
      <xdr:col>16</xdr:col>
      <xdr:colOff>19050</xdr:colOff>
      <xdr:row>64</xdr:row>
      <xdr:rowOff>28575</xdr:rowOff>
    </xdr:from>
    <xdr:to>
      <xdr:col>16</xdr:col>
      <xdr:colOff>199050</xdr:colOff>
      <xdr:row>66</xdr:row>
      <xdr:rowOff>18075</xdr:rowOff>
    </xdr:to>
    <xdr:pic>
      <xdr:nvPicPr>
        <xdr:cNvPr id="64" name="Grafik 63">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18"/>
        <a:stretch>
          <a:fillRect/>
        </a:stretch>
      </xdr:blipFill>
      <xdr:spPr>
        <a:xfrm>
          <a:off x="4381500" y="10029825"/>
          <a:ext cx="180975" cy="180975"/>
        </a:xfrm>
        <a:prstGeom prst="rect">
          <a:avLst/>
        </a:prstGeom>
        <a:noFill/>
      </xdr:spPr>
    </xdr:pic>
    <xdr:clientData/>
  </xdr:twoCellAnchor>
  <xdr:twoCellAnchor editAs="absolute">
    <xdr:from>
      <xdr:col>19</xdr:col>
      <xdr:colOff>485775</xdr:colOff>
      <xdr:row>60</xdr:row>
      <xdr:rowOff>28575</xdr:rowOff>
    </xdr:from>
    <xdr:to>
      <xdr:col>20</xdr:col>
      <xdr:colOff>160950</xdr:colOff>
      <xdr:row>62</xdr:row>
      <xdr:rowOff>18075</xdr:rowOff>
    </xdr:to>
    <xdr:pic>
      <xdr:nvPicPr>
        <xdr:cNvPr id="65" name="Grafik 64">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9"/>
        <a:stretch>
          <a:fillRect/>
        </a:stretch>
      </xdr:blipFill>
      <xdr:spPr>
        <a:xfrm>
          <a:off x="5810250" y="9648825"/>
          <a:ext cx="180975" cy="180975"/>
        </a:xfrm>
        <a:prstGeom prst="rect">
          <a:avLst/>
        </a:prstGeom>
        <a:noFill/>
      </xdr:spPr>
    </xdr:pic>
    <xdr:clientData/>
  </xdr:twoCellAnchor>
  <xdr:twoCellAnchor editAs="absolute">
    <xdr:from>
      <xdr:col>19</xdr:col>
      <xdr:colOff>485775</xdr:colOff>
      <xdr:row>62</xdr:row>
      <xdr:rowOff>28575</xdr:rowOff>
    </xdr:from>
    <xdr:to>
      <xdr:col>20</xdr:col>
      <xdr:colOff>160950</xdr:colOff>
      <xdr:row>64</xdr:row>
      <xdr:rowOff>18075</xdr:rowOff>
    </xdr:to>
    <xdr:pic>
      <xdr:nvPicPr>
        <xdr:cNvPr id="66" name="Grafik 65">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20"/>
        <a:stretch>
          <a:fillRect/>
        </a:stretch>
      </xdr:blipFill>
      <xdr:spPr>
        <a:xfrm>
          <a:off x="5810250" y="9839325"/>
          <a:ext cx="180975" cy="180975"/>
        </a:xfrm>
        <a:prstGeom prst="rect">
          <a:avLst/>
        </a:prstGeom>
        <a:noFill/>
      </xdr:spPr>
    </xdr:pic>
    <xdr:clientData/>
  </xdr:twoCellAnchor>
  <xdr:twoCellAnchor editAs="absolute">
    <xdr:from>
      <xdr:col>16</xdr:col>
      <xdr:colOff>28575</xdr:colOff>
      <xdr:row>31</xdr:row>
      <xdr:rowOff>0</xdr:rowOff>
    </xdr:from>
    <xdr:to>
      <xdr:col>16</xdr:col>
      <xdr:colOff>165375</xdr:colOff>
      <xdr:row>31</xdr:row>
      <xdr:rowOff>136800</xdr:rowOff>
    </xdr:to>
    <xdr:pic>
      <xdr:nvPicPr>
        <xdr:cNvPr id="34" name="Grafik 33">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21"/>
        <a:stretch>
          <a:fillRect/>
        </a:stretch>
      </xdr:blipFill>
      <xdr:spPr>
        <a:xfrm>
          <a:off x="4391025" y="4829175"/>
          <a:ext cx="133350" cy="133350"/>
        </a:xfrm>
        <a:prstGeom prst="rect">
          <a:avLst/>
        </a:prstGeom>
        <a:noFill/>
        <a:ln w="1270">
          <a:solidFill>
            <a:schemeClr val="tx1"/>
          </a:solidFill>
          <a:prstDash val="solid"/>
        </a:ln>
      </xdr:spPr>
    </xdr:pic>
    <xdr:clientData/>
  </xdr:twoCellAnchor>
  <xdr:twoCellAnchor editAs="absolute">
    <xdr:from>
      <xdr:col>16</xdr:col>
      <xdr:colOff>38100</xdr:colOff>
      <xdr:row>61</xdr:row>
      <xdr:rowOff>9525</xdr:rowOff>
    </xdr:from>
    <xdr:to>
      <xdr:col>16</xdr:col>
      <xdr:colOff>174900</xdr:colOff>
      <xdr:row>61</xdr:row>
      <xdr:rowOff>146325</xdr:rowOff>
    </xdr:to>
    <xdr:pic>
      <xdr:nvPicPr>
        <xdr:cNvPr id="35" name="Grafik 34">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21"/>
        <a:stretch>
          <a:fillRect/>
        </a:stretch>
      </xdr:blipFill>
      <xdr:spPr>
        <a:xfrm>
          <a:off x="4400550" y="9667875"/>
          <a:ext cx="133350" cy="133350"/>
        </a:xfrm>
        <a:prstGeom prst="rect">
          <a:avLst/>
        </a:prstGeom>
        <a:noFill/>
        <a:ln w="1270">
          <a:solidFill>
            <a:schemeClr val="tx1"/>
          </a:solidFill>
          <a:prstDash val="solid"/>
        </a:ln>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19050</xdr:colOff>
      <xdr:row>42</xdr:row>
      <xdr:rowOff>76200</xdr:rowOff>
    </xdr:from>
    <xdr:to>
      <xdr:col>14</xdr:col>
      <xdr:colOff>133350</xdr:colOff>
      <xdr:row>59</xdr:row>
      <xdr:rowOff>104775</xdr:rowOff>
    </xdr:to>
    <xdr:pic>
      <xdr:nvPicPr>
        <xdr:cNvPr id="2" name="Gueteklass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71500" y="6286500"/>
          <a:ext cx="3619500" cy="3286125"/>
        </a:xfrm>
        <a:prstGeom prst="rect">
          <a:avLst/>
        </a:prstGeom>
      </xdr:spPr>
    </xdr:pic>
    <xdr:clientData/>
  </xdr:twoCellAnchor>
  <xdr:twoCellAnchor editAs="absolute">
    <xdr:from>
      <xdr:col>15</xdr:col>
      <xdr:colOff>114300</xdr:colOff>
      <xdr:row>42</xdr:row>
      <xdr:rowOff>76200</xdr:rowOff>
    </xdr:from>
    <xdr:to>
      <xdr:col>28</xdr:col>
      <xdr:colOff>323850</xdr:colOff>
      <xdr:row>59</xdr:row>
      <xdr:rowOff>104775</xdr:rowOff>
    </xdr:to>
    <xdr:pic>
      <xdr:nvPicPr>
        <xdr:cNvPr id="3" name="Laerm_Nacht">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352925" y="6286500"/>
          <a:ext cx="3619500" cy="3286125"/>
        </a:xfrm>
        <a:prstGeom prst="rect">
          <a:avLst/>
        </a:prstGeom>
      </xdr:spPr>
    </xdr:pic>
    <xdr:clientData/>
  </xdr:twoCellAnchor>
  <xdr:twoCellAnchor editAs="absolute">
    <xdr:from>
      <xdr:col>2</xdr:col>
      <xdr:colOff>19050</xdr:colOff>
      <xdr:row>6</xdr:row>
      <xdr:rowOff>76200</xdr:rowOff>
    </xdr:from>
    <xdr:to>
      <xdr:col>14</xdr:col>
      <xdr:colOff>133350</xdr:colOff>
      <xdr:row>29</xdr:row>
      <xdr:rowOff>47625</xdr:rowOff>
    </xdr:to>
    <xdr:pic>
      <xdr:nvPicPr>
        <xdr:cNvPr id="4" name="Essen_Einkauf">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71500" y="1400175"/>
          <a:ext cx="3619500" cy="3286125"/>
        </a:xfrm>
        <a:prstGeom prst="rect">
          <a:avLst/>
        </a:prstGeom>
      </xdr:spPr>
    </xdr:pic>
    <xdr:clientData/>
  </xdr:twoCellAnchor>
  <xdr:twoCellAnchor editAs="absolute">
    <xdr:from>
      <xdr:col>15</xdr:col>
      <xdr:colOff>114300</xdr:colOff>
      <xdr:row>6</xdr:row>
      <xdr:rowOff>66675</xdr:rowOff>
    </xdr:from>
    <xdr:to>
      <xdr:col>28</xdr:col>
      <xdr:colOff>323850</xdr:colOff>
      <xdr:row>29</xdr:row>
      <xdr:rowOff>38100</xdr:rowOff>
    </xdr:to>
    <xdr:pic>
      <xdr:nvPicPr>
        <xdr:cNvPr id="5" name="Points_of_Interest">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4352925" y="1390650"/>
          <a:ext cx="3619500" cy="3286125"/>
        </a:xfrm>
        <a:prstGeom prst="rect">
          <a:avLst/>
        </a:prstGeom>
      </xdr:spPr>
    </xdr:pic>
    <xdr:clientData/>
  </xdr:twoCellAnchor>
  <xdr:twoCellAnchor editAs="absolute">
    <xdr:from>
      <xdr:col>2</xdr:col>
      <xdr:colOff>57150</xdr:colOff>
      <xdr:row>34</xdr:row>
      <xdr:rowOff>9531</xdr:rowOff>
    </xdr:from>
    <xdr:to>
      <xdr:col>3</xdr:col>
      <xdr:colOff>149325</xdr:colOff>
      <xdr:row>36</xdr:row>
      <xdr:rowOff>21097</xdr:rowOff>
    </xdr:to>
    <xdr:pic>
      <xdr:nvPicPr>
        <xdr:cNvPr id="35" name="Grafik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5"/>
        <a:stretch>
          <a:fillRect/>
        </a:stretch>
      </xdr:blipFill>
      <xdr:spPr>
        <a:xfrm>
          <a:off x="609600" y="5181600"/>
          <a:ext cx="219075" cy="200025"/>
        </a:xfrm>
        <a:prstGeom prst="rect">
          <a:avLst/>
        </a:prstGeom>
      </xdr:spPr>
    </xdr:pic>
    <xdr:clientData/>
  </xdr:twoCellAnchor>
  <xdr:twoCellAnchor editAs="absolute">
    <xdr:from>
      <xdr:col>16</xdr:col>
      <xdr:colOff>9525</xdr:colOff>
      <xdr:row>30</xdr:row>
      <xdr:rowOff>9534</xdr:rowOff>
    </xdr:from>
    <xdr:to>
      <xdr:col>16</xdr:col>
      <xdr:colOff>189525</xdr:colOff>
      <xdr:row>32</xdr:row>
      <xdr:rowOff>3079</xdr:rowOff>
    </xdr:to>
    <xdr:pic>
      <xdr:nvPicPr>
        <xdr:cNvPr id="36" name="Grafik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6"/>
        <a:stretch>
          <a:fillRect/>
        </a:stretch>
      </xdr:blipFill>
      <xdr:spPr>
        <a:xfrm>
          <a:off x="4371975" y="4800600"/>
          <a:ext cx="180975" cy="180975"/>
        </a:xfrm>
        <a:prstGeom prst="rect">
          <a:avLst/>
        </a:prstGeom>
      </xdr:spPr>
    </xdr:pic>
    <xdr:clientData/>
  </xdr:twoCellAnchor>
  <xdr:twoCellAnchor editAs="absolute">
    <xdr:from>
      <xdr:col>16</xdr:col>
      <xdr:colOff>9525</xdr:colOff>
      <xdr:row>32</xdr:row>
      <xdr:rowOff>9530</xdr:rowOff>
    </xdr:from>
    <xdr:to>
      <xdr:col>16</xdr:col>
      <xdr:colOff>189525</xdr:colOff>
      <xdr:row>34</xdr:row>
      <xdr:rowOff>11888</xdr:rowOff>
    </xdr:to>
    <xdr:pic>
      <xdr:nvPicPr>
        <xdr:cNvPr id="37" name="Grafik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7"/>
        <a:stretch>
          <a:fillRect/>
        </a:stretch>
      </xdr:blipFill>
      <xdr:spPr>
        <a:xfrm>
          <a:off x="4371975" y="4991100"/>
          <a:ext cx="180975" cy="190500"/>
        </a:xfrm>
        <a:prstGeom prst="rect">
          <a:avLst/>
        </a:prstGeom>
      </xdr:spPr>
    </xdr:pic>
    <xdr:clientData/>
  </xdr:twoCellAnchor>
  <xdr:twoCellAnchor editAs="absolute">
    <xdr:from>
      <xdr:col>16</xdr:col>
      <xdr:colOff>0</xdr:colOff>
      <xdr:row>34</xdr:row>
      <xdr:rowOff>19051</xdr:rowOff>
    </xdr:from>
    <xdr:to>
      <xdr:col>16</xdr:col>
      <xdr:colOff>180000</xdr:colOff>
      <xdr:row>36</xdr:row>
      <xdr:rowOff>12550</xdr:rowOff>
    </xdr:to>
    <xdr:pic>
      <xdr:nvPicPr>
        <xdr:cNvPr id="38" name="Grafik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8"/>
        <a:stretch>
          <a:fillRect/>
        </a:stretch>
      </xdr:blipFill>
      <xdr:spPr>
        <a:xfrm>
          <a:off x="4362450" y="5191125"/>
          <a:ext cx="180975" cy="180975"/>
        </a:xfrm>
        <a:prstGeom prst="rect">
          <a:avLst/>
        </a:prstGeom>
      </xdr:spPr>
    </xdr:pic>
    <xdr:clientData/>
  </xdr:twoCellAnchor>
  <xdr:twoCellAnchor>
    <xdr:from>
      <xdr:col>3</xdr:col>
      <xdr:colOff>0</xdr:colOff>
      <xdr:row>60</xdr:row>
      <xdr:rowOff>38099</xdr:rowOff>
    </xdr:from>
    <xdr:to>
      <xdr:col>3</xdr:col>
      <xdr:colOff>144000</xdr:colOff>
      <xdr:row>61</xdr:row>
      <xdr:rowOff>143999</xdr:rowOff>
    </xdr:to>
    <xdr:sp macro="" textlink="" fLocksText="0">
      <xdr:nvSpPr>
        <xdr:cNvPr id="42" name="Rechteck 41">
          <a:extLst>
            <a:ext uri="{FF2B5EF4-FFF2-40B4-BE49-F238E27FC236}">
              <a16:creationId xmlns:a16="http://schemas.microsoft.com/office/drawing/2014/main" id="{00000000-0008-0000-0600-00002A000000}"/>
            </a:ext>
          </a:extLst>
        </xdr:cNvPr>
        <xdr:cNvSpPr/>
      </xdr:nvSpPr>
      <xdr:spPr>
        <a:xfrm>
          <a:off x="676275" y="9658350"/>
          <a:ext cx="142875" cy="142875"/>
        </a:xfrm>
        <a:prstGeom prst="rect">
          <a:avLst/>
        </a:prstGeom>
        <a:solidFill>
          <a:srgbClr val="8200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twoCellAnchor>
    <xdr:from>
      <xdr:col>3</xdr:col>
      <xdr:colOff>0</xdr:colOff>
      <xdr:row>63</xdr:row>
      <xdr:rowOff>0</xdr:rowOff>
    </xdr:from>
    <xdr:to>
      <xdr:col>3</xdr:col>
      <xdr:colOff>144000</xdr:colOff>
      <xdr:row>63</xdr:row>
      <xdr:rowOff>144000</xdr:rowOff>
    </xdr:to>
    <xdr:sp macro="" textlink="" fLocksText="0">
      <xdr:nvSpPr>
        <xdr:cNvPr id="43" name="Rechteck 42">
          <a:extLst>
            <a:ext uri="{FF2B5EF4-FFF2-40B4-BE49-F238E27FC236}">
              <a16:creationId xmlns:a16="http://schemas.microsoft.com/office/drawing/2014/main" id="{00000000-0008-0000-0600-00002B000000}"/>
            </a:ext>
          </a:extLst>
        </xdr:cNvPr>
        <xdr:cNvSpPr/>
      </xdr:nvSpPr>
      <xdr:spPr>
        <a:xfrm>
          <a:off x="676275" y="9848850"/>
          <a:ext cx="142875" cy="142875"/>
        </a:xfrm>
        <a:prstGeom prst="rect">
          <a:avLst/>
        </a:prstGeom>
        <a:solidFill>
          <a:srgbClr val="A86ED4"/>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twoCellAnchor>
    <xdr:from>
      <xdr:col>3</xdr:col>
      <xdr:colOff>0</xdr:colOff>
      <xdr:row>65</xdr:row>
      <xdr:rowOff>0</xdr:rowOff>
    </xdr:from>
    <xdr:to>
      <xdr:col>3</xdr:col>
      <xdr:colOff>144000</xdr:colOff>
      <xdr:row>65</xdr:row>
      <xdr:rowOff>144000</xdr:rowOff>
    </xdr:to>
    <xdr:sp macro="" textlink="" fLocksText="0">
      <xdr:nvSpPr>
        <xdr:cNvPr id="44" name="Rechteck 43">
          <a:extLst>
            <a:ext uri="{FF2B5EF4-FFF2-40B4-BE49-F238E27FC236}">
              <a16:creationId xmlns:a16="http://schemas.microsoft.com/office/drawing/2014/main" id="{00000000-0008-0000-0600-00002C000000}"/>
            </a:ext>
          </a:extLst>
        </xdr:cNvPr>
        <xdr:cNvSpPr/>
      </xdr:nvSpPr>
      <xdr:spPr>
        <a:xfrm>
          <a:off x="676275" y="10039350"/>
          <a:ext cx="142875" cy="142875"/>
        </a:xfrm>
        <a:prstGeom prst="rect">
          <a:avLst/>
        </a:prstGeom>
        <a:solidFill>
          <a:srgbClr val="02DC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twoCellAnchor>
    <xdr:from>
      <xdr:col>3</xdr:col>
      <xdr:colOff>0</xdr:colOff>
      <xdr:row>67</xdr:row>
      <xdr:rowOff>0</xdr:rowOff>
    </xdr:from>
    <xdr:to>
      <xdr:col>3</xdr:col>
      <xdr:colOff>144000</xdr:colOff>
      <xdr:row>67</xdr:row>
      <xdr:rowOff>144000</xdr:rowOff>
    </xdr:to>
    <xdr:sp macro="" textlink="" fLocksText="0">
      <xdr:nvSpPr>
        <xdr:cNvPr id="45" name="Rechteck 44">
          <a:extLst>
            <a:ext uri="{FF2B5EF4-FFF2-40B4-BE49-F238E27FC236}">
              <a16:creationId xmlns:a16="http://schemas.microsoft.com/office/drawing/2014/main" id="{00000000-0008-0000-0600-00002D000000}"/>
            </a:ext>
          </a:extLst>
        </xdr:cNvPr>
        <xdr:cNvSpPr/>
      </xdr:nvSpPr>
      <xdr:spPr>
        <a:xfrm>
          <a:off x="676275" y="10229850"/>
          <a:ext cx="142875" cy="142875"/>
        </a:xfrm>
        <a:prstGeom prst="rect">
          <a:avLst/>
        </a:prstGeom>
        <a:solidFill>
          <a:srgbClr val="B5FF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oneCellAnchor>
    <xdr:from>
      <xdr:col>36</xdr:col>
      <xdr:colOff>257175</xdr:colOff>
      <xdr:row>51</xdr:row>
      <xdr:rowOff>361950</xdr:rowOff>
    </xdr:from>
    <xdr:ext cx="0" cy="342900"/>
    <xdr:sp macro="" textlink="">
      <xdr:nvSpPr>
        <xdr:cNvPr id="46" name="Textfeld 45">
          <a:extLst>
            <a:ext uri="{FF2B5EF4-FFF2-40B4-BE49-F238E27FC236}">
              <a16:creationId xmlns:a16="http://schemas.microsoft.com/office/drawing/2014/main" id="{00000000-0008-0000-0600-00002E000000}"/>
            </a:ext>
          </a:extLst>
        </xdr:cNvPr>
        <xdr:cNvSpPr txBox="1"/>
      </xdr:nvSpPr>
      <xdr:spPr>
        <a:xfrm>
          <a:off x="10896600" y="7972425"/>
          <a:ext cx="0" cy="3429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rtlCol="0" anchor="t">
          <a:spAutoFit/>
        </a:bodyPr>
        <a:lstStyle/>
        <a:p>
          <a:endParaRPr lang="de-CH" sz="1100"/>
        </a:p>
        <a:p>
          <a:endParaRPr lang="de-CH" sz="1100"/>
        </a:p>
      </xdr:txBody>
    </xdr:sp>
    <xdr:clientData/>
  </xdr:oneCellAnchor>
  <xdr:twoCellAnchor editAs="absolute">
    <xdr:from>
      <xdr:col>16</xdr:col>
      <xdr:colOff>0</xdr:colOff>
      <xdr:row>62</xdr:row>
      <xdr:rowOff>19050</xdr:rowOff>
    </xdr:from>
    <xdr:to>
      <xdr:col>16</xdr:col>
      <xdr:colOff>180000</xdr:colOff>
      <xdr:row>64</xdr:row>
      <xdr:rowOff>8550</xdr:rowOff>
    </xdr:to>
    <xdr:pic>
      <xdr:nvPicPr>
        <xdr:cNvPr id="47" name="Grafik 46">
          <a:extLst>
            <a:ext uri="{FF2B5EF4-FFF2-40B4-BE49-F238E27FC236}">
              <a16:creationId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9"/>
        <a:stretch>
          <a:fillRect/>
        </a:stretch>
      </xdr:blipFill>
      <xdr:spPr>
        <a:xfrm>
          <a:off x="4362450" y="9829800"/>
          <a:ext cx="180975" cy="180975"/>
        </a:xfrm>
        <a:prstGeom prst="rect">
          <a:avLst/>
        </a:prstGeom>
        <a:noFill/>
      </xdr:spPr>
    </xdr:pic>
    <xdr:clientData/>
  </xdr:twoCellAnchor>
  <xdr:twoCellAnchor editAs="absolute">
    <xdr:from>
      <xdr:col>16</xdr:col>
      <xdr:colOff>0</xdr:colOff>
      <xdr:row>64</xdr:row>
      <xdr:rowOff>19050</xdr:rowOff>
    </xdr:from>
    <xdr:to>
      <xdr:col>16</xdr:col>
      <xdr:colOff>180000</xdr:colOff>
      <xdr:row>66</xdr:row>
      <xdr:rowOff>8550</xdr:rowOff>
    </xdr:to>
    <xdr:pic>
      <xdr:nvPicPr>
        <xdr:cNvPr id="48" name="Grafik 47">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0"/>
        <a:stretch>
          <a:fillRect/>
        </a:stretch>
      </xdr:blipFill>
      <xdr:spPr>
        <a:xfrm>
          <a:off x="4362450" y="10020300"/>
          <a:ext cx="180975" cy="180975"/>
        </a:xfrm>
        <a:prstGeom prst="rect">
          <a:avLst/>
        </a:prstGeom>
        <a:noFill/>
      </xdr:spPr>
    </xdr:pic>
    <xdr:clientData/>
  </xdr:twoCellAnchor>
  <xdr:twoCellAnchor editAs="absolute">
    <xdr:from>
      <xdr:col>16</xdr:col>
      <xdr:colOff>0</xdr:colOff>
      <xdr:row>66</xdr:row>
      <xdr:rowOff>19050</xdr:rowOff>
    </xdr:from>
    <xdr:to>
      <xdr:col>16</xdr:col>
      <xdr:colOff>180000</xdr:colOff>
      <xdr:row>68</xdr:row>
      <xdr:rowOff>8550</xdr:rowOff>
    </xdr:to>
    <xdr:pic>
      <xdr:nvPicPr>
        <xdr:cNvPr id="49" name="Grafik 48">
          <a:extLst>
            <a:ext uri="{FF2B5EF4-FFF2-40B4-BE49-F238E27FC236}">
              <a16:creationId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1"/>
        <a:stretch>
          <a:fillRect/>
        </a:stretch>
      </xdr:blipFill>
      <xdr:spPr>
        <a:xfrm>
          <a:off x="4362450" y="10210800"/>
          <a:ext cx="180975" cy="180975"/>
        </a:xfrm>
        <a:prstGeom prst="rect">
          <a:avLst/>
        </a:prstGeom>
        <a:noFill/>
      </xdr:spPr>
    </xdr:pic>
    <xdr:clientData/>
  </xdr:twoCellAnchor>
  <xdr:twoCellAnchor editAs="absolute">
    <xdr:from>
      <xdr:col>16</xdr:col>
      <xdr:colOff>0</xdr:colOff>
      <xdr:row>68</xdr:row>
      <xdr:rowOff>19050</xdr:rowOff>
    </xdr:from>
    <xdr:to>
      <xdr:col>16</xdr:col>
      <xdr:colOff>180000</xdr:colOff>
      <xdr:row>70</xdr:row>
      <xdr:rowOff>8550</xdr:rowOff>
    </xdr:to>
    <xdr:pic>
      <xdr:nvPicPr>
        <xdr:cNvPr id="50" name="Grafik 49">
          <a:extLst>
            <a:ext uri="{FF2B5EF4-FFF2-40B4-BE49-F238E27FC236}">
              <a16:creationId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2"/>
        <a:stretch>
          <a:fillRect/>
        </a:stretch>
      </xdr:blipFill>
      <xdr:spPr>
        <a:xfrm>
          <a:off x="4362450" y="10401300"/>
          <a:ext cx="180975" cy="180975"/>
        </a:xfrm>
        <a:prstGeom prst="rect">
          <a:avLst/>
        </a:prstGeom>
        <a:noFill/>
      </xdr:spPr>
    </xdr:pic>
    <xdr:clientData/>
  </xdr:twoCellAnchor>
  <xdr:twoCellAnchor editAs="absolute">
    <xdr:from>
      <xdr:col>19</xdr:col>
      <xdr:colOff>485775</xdr:colOff>
      <xdr:row>60</xdr:row>
      <xdr:rowOff>19050</xdr:rowOff>
    </xdr:from>
    <xdr:to>
      <xdr:col>20</xdr:col>
      <xdr:colOff>160950</xdr:colOff>
      <xdr:row>62</xdr:row>
      <xdr:rowOff>8550</xdr:rowOff>
    </xdr:to>
    <xdr:pic>
      <xdr:nvPicPr>
        <xdr:cNvPr id="51" name="Grafik 50">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3"/>
        <a:stretch>
          <a:fillRect/>
        </a:stretch>
      </xdr:blipFill>
      <xdr:spPr>
        <a:xfrm>
          <a:off x="5810250" y="9639300"/>
          <a:ext cx="180975" cy="180975"/>
        </a:xfrm>
        <a:prstGeom prst="rect">
          <a:avLst/>
        </a:prstGeom>
        <a:noFill/>
      </xdr:spPr>
    </xdr:pic>
    <xdr:clientData/>
  </xdr:twoCellAnchor>
  <xdr:twoCellAnchor editAs="absolute">
    <xdr:from>
      <xdr:col>19</xdr:col>
      <xdr:colOff>485775</xdr:colOff>
      <xdr:row>62</xdr:row>
      <xdr:rowOff>19050</xdr:rowOff>
    </xdr:from>
    <xdr:to>
      <xdr:col>20</xdr:col>
      <xdr:colOff>160950</xdr:colOff>
      <xdr:row>64</xdr:row>
      <xdr:rowOff>8550</xdr:rowOff>
    </xdr:to>
    <xdr:pic>
      <xdr:nvPicPr>
        <xdr:cNvPr id="52" name="Grafik 51">
          <a:extLst>
            <a:ext uri="{FF2B5EF4-FFF2-40B4-BE49-F238E27FC236}">
              <a16:creationId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4"/>
        <a:stretch>
          <a:fillRect/>
        </a:stretch>
      </xdr:blipFill>
      <xdr:spPr>
        <a:xfrm>
          <a:off x="5810250" y="9829800"/>
          <a:ext cx="180975" cy="180975"/>
        </a:xfrm>
        <a:prstGeom prst="rect">
          <a:avLst/>
        </a:prstGeom>
        <a:noFill/>
      </xdr:spPr>
    </xdr:pic>
    <xdr:clientData/>
  </xdr:twoCellAnchor>
  <xdr:twoCellAnchor editAs="absolute">
    <xdr:from>
      <xdr:col>19</xdr:col>
      <xdr:colOff>485775</xdr:colOff>
      <xdr:row>64</xdr:row>
      <xdr:rowOff>19050</xdr:rowOff>
    </xdr:from>
    <xdr:to>
      <xdr:col>20</xdr:col>
      <xdr:colOff>160950</xdr:colOff>
      <xdr:row>66</xdr:row>
      <xdr:rowOff>8550</xdr:rowOff>
    </xdr:to>
    <xdr:pic>
      <xdr:nvPicPr>
        <xdr:cNvPr id="53" name="Grafik 52">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5"/>
        <a:stretch>
          <a:fillRect/>
        </a:stretch>
      </xdr:blipFill>
      <xdr:spPr>
        <a:xfrm>
          <a:off x="5810250" y="10020300"/>
          <a:ext cx="180975" cy="180975"/>
        </a:xfrm>
        <a:prstGeom prst="rect">
          <a:avLst/>
        </a:prstGeom>
        <a:noFill/>
      </xdr:spPr>
    </xdr:pic>
    <xdr:clientData/>
  </xdr:twoCellAnchor>
  <xdr:twoCellAnchor editAs="absolute">
    <xdr:from>
      <xdr:col>19</xdr:col>
      <xdr:colOff>485775</xdr:colOff>
      <xdr:row>66</xdr:row>
      <xdr:rowOff>19050</xdr:rowOff>
    </xdr:from>
    <xdr:to>
      <xdr:col>20</xdr:col>
      <xdr:colOff>160950</xdr:colOff>
      <xdr:row>68</xdr:row>
      <xdr:rowOff>8550</xdr:rowOff>
    </xdr:to>
    <xdr:pic>
      <xdr:nvPicPr>
        <xdr:cNvPr id="55" name="Grafik 54">
          <a:extLst>
            <a:ext uri="{FF2B5EF4-FFF2-40B4-BE49-F238E27FC236}">
              <a16:creationId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6"/>
        <a:stretch>
          <a:fillRect/>
        </a:stretch>
      </xdr:blipFill>
      <xdr:spPr>
        <a:xfrm>
          <a:off x="5810250" y="10210800"/>
          <a:ext cx="180975" cy="180975"/>
        </a:xfrm>
        <a:prstGeom prst="rect">
          <a:avLst/>
        </a:prstGeom>
        <a:noFill/>
      </xdr:spPr>
    </xdr:pic>
    <xdr:clientData/>
  </xdr:twoCellAnchor>
  <xdr:twoCellAnchor editAs="absolute">
    <xdr:from>
      <xdr:col>16</xdr:col>
      <xdr:colOff>19050</xdr:colOff>
      <xdr:row>61</xdr:row>
      <xdr:rowOff>9525</xdr:rowOff>
    </xdr:from>
    <xdr:to>
      <xdr:col>16</xdr:col>
      <xdr:colOff>155850</xdr:colOff>
      <xdr:row>61</xdr:row>
      <xdr:rowOff>146325</xdr:rowOff>
    </xdr:to>
    <xdr:pic>
      <xdr:nvPicPr>
        <xdr:cNvPr id="26" name="Grafik 25">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7"/>
        <a:stretch>
          <a:fillRect/>
        </a:stretch>
      </xdr:blipFill>
      <xdr:spPr>
        <a:xfrm>
          <a:off x="4381500" y="9667875"/>
          <a:ext cx="133350" cy="133350"/>
        </a:xfrm>
        <a:prstGeom prst="rect">
          <a:avLst/>
        </a:prstGeom>
        <a:noFill/>
        <a:ln w="1270">
          <a:solidFill>
            <a:schemeClr val="tx1"/>
          </a:solidFill>
          <a:prstDash val="solid"/>
        </a:ln>
      </xdr:spPr>
    </xdr:pic>
    <xdr:clientData/>
  </xdr:twoCellAnchor>
  <xdr:twoCellAnchor editAs="absolute">
    <xdr:from>
      <xdr:col>19</xdr:col>
      <xdr:colOff>490970</xdr:colOff>
      <xdr:row>32</xdr:row>
      <xdr:rowOff>25978</xdr:rowOff>
    </xdr:from>
    <xdr:to>
      <xdr:col>20</xdr:col>
      <xdr:colOff>164414</xdr:colOff>
      <xdr:row>34</xdr:row>
      <xdr:rowOff>16595</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8"/>
        <a:stretch>
          <a:fillRect/>
        </a:stretch>
      </xdr:blipFill>
      <xdr:spPr>
        <a:xfrm>
          <a:off x="5819775" y="5010150"/>
          <a:ext cx="180975" cy="180975"/>
        </a:xfrm>
        <a:prstGeom prst="rect">
          <a:avLst/>
        </a:prstGeom>
      </xdr:spPr>
    </xdr:pic>
    <xdr:clientData/>
  </xdr:twoCellAnchor>
  <xdr:twoCellAnchor editAs="absolute">
    <xdr:from>
      <xdr:col>2</xdr:col>
      <xdr:colOff>85725</xdr:colOff>
      <xdr:row>32</xdr:row>
      <xdr:rowOff>12309</xdr:rowOff>
    </xdr:from>
    <xdr:to>
      <xdr:col>3</xdr:col>
      <xdr:colOff>141900</xdr:colOff>
      <xdr:row>34</xdr:row>
      <xdr:rowOff>0</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9"/>
        <a:stretch>
          <a:fillRect/>
        </a:stretch>
      </xdr:blipFill>
      <xdr:spPr>
        <a:xfrm>
          <a:off x="638175" y="4991100"/>
          <a:ext cx="180975" cy="180975"/>
        </a:xfrm>
        <a:prstGeom prst="rect">
          <a:avLst/>
        </a:prstGeom>
      </xdr:spPr>
    </xdr:pic>
    <xdr:clientData/>
  </xdr:twoCellAnchor>
  <xdr:twoCellAnchor editAs="absolute">
    <xdr:from>
      <xdr:col>19</xdr:col>
      <xdr:colOff>495301</xdr:colOff>
      <xdr:row>30</xdr:row>
      <xdr:rowOff>9551</xdr:rowOff>
    </xdr:from>
    <xdr:to>
      <xdr:col>20</xdr:col>
      <xdr:colOff>172001</xdr:colOff>
      <xdr:row>32</xdr:row>
      <xdr:rowOff>0</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0"/>
        <a:stretch>
          <a:fillRect/>
        </a:stretch>
      </xdr:blipFill>
      <xdr:spPr>
        <a:xfrm>
          <a:off x="5819775" y="4800600"/>
          <a:ext cx="180975" cy="180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PREDC01\Projekte\ccvs\Branchen\chbr\1999\Energie99\Energie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40001%20IMBAS\23%20Lagecheck\DE\Hilfsfiles\Kopie%20von%20Gemcheck_Gewerbe_2021_1Q_Deutschland_V9_MASTER.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FPREDC01\Projekte\ccvs\Branchen\chbr\1999\Bau99\BAU_PR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PREDC01\Projekte\ccvs\Branchen\chbr\1999\Bau99\Bau_SBV_SBK_PAUL_BZ.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FPREDC01\Projekte\ccvs\Branchen\chbr\1999\Bau99\BA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04%20MASTER\2021_2Q\IMBAS_2021_2Q_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40001%20IMBAS\23%20Lagecheck\ongeo\2169_D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20007_06%20%20META%20IMMO%20DE\04%20Bericht\2021_11\Meta_IMMO_DEU_2021_1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zi/Desktop/Temp%20GemC/Gemcheck_Geschaeft_2021_1Q_V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40025%20Gemcheck\02%20GEMCHECK_GESCHAEFT\01%20Aktualisierung\Gemcheck_Geschaeft_2021_1Q_V10_MASTER.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zi/Desktop/Temp%20GemC/Gemcheck_Gewerbe_2021_1Q_Deutschland_V6_OnePag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ise"/>
      <sheetName val="CPI real"/>
      <sheetName val="CPI nominal"/>
      <sheetName val="PAUL"/>
      <sheetName val="PRODUMS"/>
      <sheetName val="INDTOT"/>
      <sheetName val="Profit"/>
      <sheetName val="Rating"/>
      <sheetName val="ELEKTRIZ"/>
      <sheetName val="Produktion Europa"/>
      <sheetName val="Liberalisierungsquoten"/>
      <sheetName val="Endverbrauch"/>
      <sheetName val="Finanzen"/>
      <sheetName val="Leitungen"/>
      <sheetName val="Börsen"/>
      <sheetName val="Leistung"/>
      <sheetName val="Aussenhandel"/>
      <sheetName val="Lib.schritte und Preise"/>
      <sheetName val="Energie Total"/>
      <sheetName val="NAI"/>
      <sheetName val="BZ"/>
      <sheetName val="Gestehungskosten"/>
      <sheetName val="Preisverlauf"/>
      <sheetName val="Erdgasreserv."/>
      <sheetName val="flank. Massnahmen"/>
      <sheetName val="SWAP"/>
      <sheetName val="Obli_int"/>
      <sheetName val="offeneStellen"/>
      <sheetName val="K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_CONFIG"/>
      <sheetName val="te_costumize"/>
      <sheetName val="TITEL"/>
      <sheetName val="OnePager"/>
      <sheetName val="MAKTXT"/>
      <sheetName val="BZ_ALLG"/>
      <sheetName val="BZ_ALLG2"/>
      <sheetName val="BZ_SEKT"/>
      <sheetName val="BZ_BRAN"/>
      <sheetName val="BZ_BOXP"/>
      <sheetName val="BEV1"/>
      <sheetName val="BEV2"/>
      <sheetName val="BEV3"/>
      <sheetName val="STEU"/>
      <sheetName val="PREIS"/>
      <sheetName val="PREIS2"/>
      <sheetName val="FAHRZ"/>
      <sheetName val="PROSP"/>
      <sheetName val="te"/>
      <sheetName val="te_noga"/>
      <sheetName val="te_noga2"/>
      <sheetName val="Update"/>
      <sheetName val="hi"/>
      <sheetName val="hi_MakLT"/>
      <sheetName val="plzgem"/>
      <sheetName val="d_bev"/>
      <sheetName val="d_polit"/>
      <sheetName val="d_wand"/>
      <sheetName val="d_steu"/>
      <sheetName val="d_fahrz"/>
      <sheetName val="d_prosp"/>
      <sheetName val="d_polit_kreis"/>
      <sheetName val="d_kreis"/>
      <sheetName val="d_kreis2"/>
      <sheetName val="d_Bundesland"/>
      <sheetName val="d_branchen"/>
      <sheetName val="d_besch_Gem"/>
      <sheetName val="d_bs10_WZ08_2"/>
      <sheetName val="d_bs17_WZ08_2"/>
      <sheetName val="d_bs18_WZ08_2"/>
      <sheetName val="d_bs19_WZ08_2"/>
      <sheetName val="d_preis_hi"/>
      <sheetName val="hi_Bundesland"/>
      <sheetName val="hi_kreistyp"/>
      <sheetName val="hi_Grundtyp"/>
      <sheetName val="hi_reg"/>
    </sheetNames>
    <sheetDataSet>
      <sheetData sheetId="0"/>
      <sheetData sheetId="1"/>
      <sheetData sheetId="2">
        <row r="43">
          <cell r="AA43" t="str">
            <v>Gemeindecheck Gewerbe: Kreisfreie Stadt Darmstadt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5">
          <cell r="A25" t="str">
            <v>Gemeinde</v>
          </cell>
        </row>
      </sheetData>
      <sheetData sheetId="19"/>
      <sheetData sheetId="20">
        <row r="8">
          <cell r="H8" t="str">
            <v>Nogacode</v>
          </cell>
        </row>
      </sheetData>
      <sheetData sheetId="21"/>
      <sheetData sheetId="22">
        <row r="4">
          <cell r="B4" t="str">
            <v>1. Quartal 2021</v>
          </cell>
        </row>
      </sheetData>
      <sheetData sheetId="23"/>
      <sheetData sheetId="24">
        <row r="2">
          <cell r="J2" t="str">
            <v>Kreisfreie Stadt</v>
          </cell>
        </row>
      </sheetData>
      <sheetData sheetId="25"/>
      <sheetData sheetId="26"/>
      <sheetData sheetId="27"/>
      <sheetData sheetId="28">
        <row r="4">
          <cell r="F4">
            <v>454</v>
          </cell>
        </row>
      </sheetData>
      <sheetData sheetId="29"/>
      <sheetData sheetId="30">
        <row r="3">
          <cell r="E3">
            <v>2017</v>
          </cell>
        </row>
      </sheetData>
      <sheetData sheetId="31"/>
      <sheetData sheetId="32">
        <row r="9">
          <cell r="BC9">
            <v>6836</v>
          </cell>
        </row>
      </sheetData>
      <sheetData sheetId="33"/>
      <sheetData sheetId="34"/>
      <sheetData sheetId="35">
        <row r="4">
          <cell r="E4">
            <v>6701.6972252387104</v>
          </cell>
        </row>
      </sheetData>
      <sheetData sheetId="36"/>
      <sheetData sheetId="37"/>
      <sheetData sheetId="38"/>
      <sheetData sheetId="39"/>
      <sheetData sheetId="40">
        <row r="3">
          <cell r="G3" t="str">
            <v>A0</v>
          </cell>
        </row>
      </sheetData>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_neu rev."/>
      <sheetName val="BAU Neu Renov+Prog"/>
      <sheetName val="BAU öff priv"/>
      <sheetName val="BAU Hoch Tief"/>
      <sheetName val="(Hoch-Tief-)Bau real"/>
      <sheetName val="Bausparten"/>
      <sheetName val="Bautätigkeit"/>
      <sheetName val="SBV "/>
      <sheetName val="SBV % QUARTAL yoy"/>
      <sheetName val="SBV AB abs."/>
      <sheetName val="SBV absolut"/>
      <sheetName val="SBV pro Kopf"/>
      <sheetName val="Besch. SBV + BESTA"/>
      <sheetName val="SBV_Werkkosten"/>
      <sheetName val="SBK "/>
      <sheetName val="SBKINPUT"/>
      <sheetName val="SBK Besch."/>
      <sheetName val="Wohnbau CH"/>
      <sheetName val="Leerwohnung"/>
      <sheetName val="PAUL rev"/>
      <sheetName val="Preise"/>
      <sheetName val="Preisindex Gewichtung"/>
      <sheetName val="Baumat.preise"/>
      <sheetName val="PAUL"/>
      <sheetName val="Invest.prog."/>
      <sheetName val="Projekte"/>
      <sheetName val="BWS Bau"/>
      <sheetName val="ASTRA"/>
      <sheetName val="Zement"/>
      <sheetName val="Baugruppen"/>
      <sheetName val="BAU_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UL"/>
      <sheetName val="PAUL rev"/>
      <sheetName val="SBV "/>
      <sheetName val="SBV AB % QUARTAL yoy"/>
      <sheetName val="SBV AB abs."/>
      <sheetName val="SBV absolut"/>
      <sheetName val="SBV pro Kopf"/>
      <sheetName val="Besch. SBV + BESTA"/>
      <sheetName val="SBV_Werkkosten"/>
      <sheetName val="SBK "/>
      <sheetName val="SBKINPUT"/>
      <sheetName val="Wohnungsbestand"/>
      <sheetName val="BZ98_GKL"/>
      <sheetName val="Konzentration"/>
      <sheetName val="BZ95"/>
      <sheetName val="BZ95-98"/>
      <sheetName val="BZ_Kt"/>
      <sheetName val="BZ_MS"/>
      <sheetName val="Arbstätte_MS"/>
      <sheetName val="Besch_MS"/>
    </sheetNames>
    <sheetDataSet>
      <sheetData sheetId="0"/>
      <sheetData sheetId="1"/>
      <sheetData sheetId="2"/>
      <sheetData sheetId="3">
        <row r="3">
          <cell r="A3" t="str">
            <v>1.1.88</v>
          </cell>
          <cell r="C3">
            <v>0.14000000000000001</v>
          </cell>
          <cell r="D3">
            <v>0.05</v>
          </cell>
        </row>
        <row r="4">
          <cell r="A4" t="str">
            <v>1.4.88</v>
          </cell>
          <cell r="C4">
            <v>0.17</v>
          </cell>
          <cell r="D4">
            <v>7.0000000000000007E-2</v>
          </cell>
          <cell r="E4">
            <v>0.16</v>
          </cell>
        </row>
        <row r="5">
          <cell r="A5" t="str">
            <v>1.7.88</v>
          </cell>
          <cell r="C5">
            <v>0.15</v>
          </cell>
          <cell r="D5">
            <v>0.01</v>
          </cell>
          <cell r="E5">
            <v>0.16</v>
          </cell>
        </row>
        <row r="6">
          <cell r="A6" t="str">
            <v>1.10.88</v>
          </cell>
          <cell r="C6">
            <v>0.21</v>
          </cell>
          <cell r="D6">
            <v>0.13</v>
          </cell>
          <cell r="E6">
            <v>0.23</v>
          </cell>
        </row>
        <row r="7">
          <cell r="A7" t="str">
            <v>1.1.89</v>
          </cell>
          <cell r="C7">
            <v>0.19</v>
          </cell>
          <cell r="D7">
            <v>0.14000000000000001</v>
          </cell>
          <cell r="E7">
            <v>0.15</v>
          </cell>
        </row>
        <row r="8">
          <cell r="A8" t="str">
            <v>1.4.89</v>
          </cell>
          <cell r="C8">
            <v>0.22</v>
          </cell>
          <cell r="D8">
            <v>0.32</v>
          </cell>
          <cell r="E8">
            <v>0.21</v>
          </cell>
        </row>
        <row r="9">
          <cell r="A9" t="str">
            <v>1.7.89</v>
          </cell>
          <cell r="C9">
            <v>0.08</v>
          </cell>
          <cell r="D9">
            <v>0.14000000000000001</v>
          </cell>
          <cell r="E9">
            <v>0.11</v>
          </cell>
        </row>
        <row r="10">
          <cell r="A10" t="str">
            <v>1.10.89</v>
          </cell>
          <cell r="C10">
            <v>7.0000000000000007E-2</v>
          </cell>
          <cell r="D10">
            <v>0.11</v>
          </cell>
          <cell r="E10">
            <v>0.09</v>
          </cell>
        </row>
        <row r="11">
          <cell r="A11" t="str">
            <v>1.1.90</v>
          </cell>
          <cell r="C11">
            <v>0.03</v>
          </cell>
          <cell r="D11">
            <v>0</v>
          </cell>
          <cell r="E11">
            <v>0.08</v>
          </cell>
        </row>
        <row r="12">
          <cell r="A12" t="str">
            <v>1.4.90</v>
          </cell>
          <cell r="C12">
            <v>-0.01</v>
          </cell>
          <cell r="D12">
            <v>-0.1</v>
          </cell>
          <cell r="E12">
            <v>0.03</v>
          </cell>
        </row>
        <row r="13">
          <cell r="A13" t="str">
            <v>1.7.90</v>
          </cell>
          <cell r="C13">
            <v>0.01</v>
          </cell>
          <cell r="D13">
            <v>-0.05</v>
          </cell>
          <cell r="E13">
            <v>0.04</v>
          </cell>
        </row>
        <row r="14">
          <cell r="A14" t="str">
            <v>1.10.90</v>
          </cell>
          <cell r="C14">
            <v>-0.05</v>
          </cell>
          <cell r="D14">
            <v>-0.11</v>
          </cell>
          <cell r="E14">
            <v>-0.02</v>
          </cell>
        </row>
        <row r="15">
          <cell r="A15" t="str">
            <v>1.1.91</v>
          </cell>
          <cell r="C15">
            <v>-0.08</v>
          </cell>
          <cell r="D15">
            <v>-0.13</v>
          </cell>
          <cell r="E15">
            <v>0.02</v>
          </cell>
        </row>
        <row r="16">
          <cell r="A16" t="str">
            <v>1.4.91</v>
          </cell>
          <cell r="C16">
            <v>-0.13</v>
          </cell>
          <cell r="D16">
            <v>-0.21</v>
          </cell>
          <cell r="E16">
            <v>-0.03</v>
          </cell>
        </row>
        <row r="17">
          <cell r="A17" t="str">
            <v>1.7.91</v>
          </cell>
          <cell r="C17">
            <v>-0.12</v>
          </cell>
          <cell r="D17">
            <v>-0.16</v>
          </cell>
          <cell r="E17">
            <v>-0.05</v>
          </cell>
        </row>
        <row r="18">
          <cell r="A18" t="str">
            <v>1.10.91</v>
          </cell>
          <cell r="C18">
            <v>-0.11</v>
          </cell>
          <cell r="D18">
            <v>-0.15</v>
          </cell>
          <cell r="E18">
            <v>-0.06</v>
          </cell>
        </row>
        <row r="19">
          <cell r="A19" t="str">
            <v>1.1.92</v>
          </cell>
          <cell r="C19">
            <v>-0.04</v>
          </cell>
          <cell r="D19">
            <v>0</v>
          </cell>
          <cell r="E19">
            <v>-0.03</v>
          </cell>
        </row>
        <row r="20">
          <cell r="A20" t="str">
            <v>1.4.92</v>
          </cell>
          <cell r="C20">
            <v>-0.12</v>
          </cell>
          <cell r="D20">
            <v>-0.01</v>
          </cell>
          <cell r="E20">
            <v>-0.1</v>
          </cell>
        </row>
        <row r="21">
          <cell r="A21" t="str">
            <v>1.7.92</v>
          </cell>
          <cell r="C21">
            <v>-0.18</v>
          </cell>
          <cell r="D21">
            <v>-0.1</v>
          </cell>
          <cell r="E21">
            <v>-0.14000000000000001</v>
          </cell>
        </row>
        <row r="22">
          <cell r="A22" t="str">
            <v>1.10.92</v>
          </cell>
          <cell r="C22">
            <v>-0.23</v>
          </cell>
          <cell r="D22">
            <v>-0.15</v>
          </cell>
          <cell r="E22">
            <v>-0.16</v>
          </cell>
        </row>
        <row r="23">
          <cell r="A23" t="str">
            <v>1.1.93</v>
          </cell>
          <cell r="C23">
            <v>-0.18</v>
          </cell>
          <cell r="D23">
            <v>-0.13</v>
          </cell>
          <cell r="E23">
            <v>-0.1</v>
          </cell>
        </row>
        <row r="24">
          <cell r="A24" t="str">
            <v>1.4.93</v>
          </cell>
          <cell r="C24">
            <v>-0.15</v>
          </cell>
          <cell r="D24">
            <v>-0.1</v>
          </cell>
          <cell r="E24">
            <v>-0.13</v>
          </cell>
        </row>
        <row r="25">
          <cell r="A25" t="str">
            <v>1.7.93</v>
          </cell>
          <cell r="C25">
            <v>-0.05</v>
          </cell>
          <cell r="D25">
            <v>0.03</v>
          </cell>
          <cell r="E25">
            <v>-0.05</v>
          </cell>
        </row>
        <row r="26">
          <cell r="A26" t="str">
            <v>1.10.93</v>
          </cell>
          <cell r="C26">
            <v>0.1</v>
          </cell>
          <cell r="D26">
            <v>0.24</v>
          </cell>
          <cell r="E26">
            <v>0.04</v>
          </cell>
        </row>
        <row r="27">
          <cell r="A27" t="str">
            <v>1.1.94</v>
          </cell>
          <cell r="C27">
            <v>0.04</v>
          </cell>
          <cell r="D27">
            <v>0.19</v>
          </cell>
          <cell r="E27">
            <v>-0.03</v>
          </cell>
        </row>
        <row r="28">
          <cell r="A28" t="str">
            <v>1.4.94</v>
          </cell>
          <cell r="C28">
            <v>0.06</v>
          </cell>
          <cell r="D28">
            <v>0.22</v>
          </cell>
          <cell r="E28">
            <v>0.01</v>
          </cell>
        </row>
        <row r="29">
          <cell r="A29" t="str">
            <v>1.7.94</v>
          </cell>
          <cell r="C29">
            <v>7.0000000000000007E-2</v>
          </cell>
          <cell r="D29">
            <v>0.25</v>
          </cell>
          <cell r="E29">
            <v>0.01</v>
          </cell>
        </row>
        <row r="30">
          <cell r="A30" t="str">
            <v>1.10.94</v>
          </cell>
          <cell r="C30">
            <v>0</v>
          </cell>
          <cell r="D30">
            <v>0.15</v>
          </cell>
          <cell r="E30">
            <v>0</v>
          </cell>
        </row>
        <row r="31">
          <cell r="A31" t="str">
            <v>1.1.95</v>
          </cell>
          <cell r="C31">
            <v>-7.0000000000000007E-2</v>
          </cell>
          <cell r="D31">
            <v>0.05</v>
          </cell>
          <cell r="E31">
            <v>-0.06</v>
          </cell>
        </row>
        <row r="32">
          <cell r="A32" t="str">
            <v>1.4.95</v>
          </cell>
          <cell r="C32">
            <v>-0.02</v>
          </cell>
          <cell r="D32">
            <v>0.04</v>
          </cell>
          <cell r="E32">
            <v>0.02</v>
          </cell>
        </row>
        <row r="33">
          <cell r="A33" t="str">
            <v>1.7.95</v>
          </cell>
          <cell r="C33">
            <v>-0.05</v>
          </cell>
          <cell r="D33">
            <v>-0.08</v>
          </cell>
          <cell r="E33">
            <v>0</v>
          </cell>
        </row>
        <row r="34">
          <cell r="A34" t="str">
            <v>1.10.95</v>
          </cell>
          <cell r="C34">
            <v>-0.13700000000000001</v>
          </cell>
          <cell r="D34">
            <v>-0.19</v>
          </cell>
          <cell r="E34">
            <v>-3.5999999999999997E-2</v>
          </cell>
        </row>
        <row r="35">
          <cell r="A35" t="str">
            <v>1.1.96</v>
          </cell>
          <cell r="C35">
            <v>-0.13</v>
          </cell>
          <cell r="D35">
            <v>-0.21</v>
          </cell>
          <cell r="E35">
            <v>-0.01</v>
          </cell>
        </row>
        <row r="36">
          <cell r="A36" t="str">
            <v>1.4.96</v>
          </cell>
          <cell r="C36">
            <v>-0.18</v>
          </cell>
          <cell r="D36">
            <v>-0.26</v>
          </cell>
          <cell r="E36">
            <v>-0.1</v>
          </cell>
        </row>
        <row r="37">
          <cell r="A37" t="str">
            <v>1.7.96</v>
          </cell>
          <cell r="C37">
            <v>-0.23</v>
          </cell>
          <cell r="D37">
            <v>-0.28000000000000003</v>
          </cell>
          <cell r="E37">
            <v>-0.16</v>
          </cell>
        </row>
        <row r="38">
          <cell r="A38" t="str">
            <v>1.10.96</v>
          </cell>
          <cell r="C38">
            <v>-0.19</v>
          </cell>
          <cell r="D38">
            <v>-0.24</v>
          </cell>
          <cell r="E38">
            <v>-0.18</v>
          </cell>
        </row>
        <row r="39">
          <cell r="A39" t="str">
            <v>1.1.97</v>
          </cell>
          <cell r="C39">
            <v>-0.23</v>
          </cell>
          <cell r="D39">
            <v>-0.22</v>
          </cell>
          <cell r="E39">
            <v>-0.22</v>
          </cell>
        </row>
        <row r="40">
          <cell r="A40" t="str">
            <v>1.4.97</v>
          </cell>
          <cell r="C40">
            <v>-0.19</v>
          </cell>
          <cell r="D40">
            <v>-0.18</v>
          </cell>
          <cell r="E40">
            <v>-0.09</v>
          </cell>
        </row>
        <row r="41">
          <cell r="A41" t="str">
            <v>1.7.97</v>
          </cell>
          <cell r="C41">
            <v>-0.18</v>
          </cell>
          <cell r="D41">
            <v>-0.13</v>
          </cell>
          <cell r="E41">
            <v>-0.06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KP"/>
      <sheetName val="BEVÖLKERUNG_PROGNOSE"/>
      <sheetName val="MS DATA TAB"/>
      <sheetName val="MS DATA BER"/>
      <sheetName val="TEXTTAB_RATING"/>
      <sheetName val="Rating "/>
      <sheetName val="Produms BIP"/>
      <sheetName val="INDTOT"/>
      <sheetName val="PROFIT"/>
      <sheetName val="Gewichte BWS"/>
      <sheetName val="Benchmark"/>
      <sheetName val="Prod_BIP"/>
      <sheetName val="Produms 2. Sektor"/>
      <sheetName val="real BFS"/>
      <sheetName val="D_(Hoch-Tief-)Bau"/>
      <sheetName val="D_Bauhaupt + Ausbau"/>
      <sheetName val="D_Inst. Ausbau"/>
      <sheetName val="D_neu rev."/>
      <sheetName val="BAU Neu Renov+Prog"/>
      <sheetName val="BAU öff priv"/>
      <sheetName val="BAU Hoch Tief"/>
      <sheetName val="(Hoch-Tief-)Bau real"/>
      <sheetName val="Bausparten"/>
      <sheetName val="Bautätigkeit"/>
      <sheetName val="D_öff priv."/>
      <sheetName val="D_Hoch-Tief"/>
      <sheetName val="BAU Grafiken"/>
      <sheetName val="Gewichte"/>
      <sheetName val="KOF"/>
      <sheetName val="BA real"/>
      <sheetName val="Wohnbau CH"/>
      <sheetName val="Leerwohnung"/>
      <sheetName val="Preise"/>
      <sheetName val="Preisindex Gewichtung"/>
      <sheetName val="Kostenanteile"/>
      <sheetName val="Baumat.preise"/>
      <sheetName val="Invest.prog."/>
      <sheetName val="Projekte"/>
      <sheetName val="BWS Bau"/>
      <sheetName val="ASTRA"/>
      <sheetName val="Z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te_mod"/>
      <sheetName val="igor"/>
      <sheetName val="igor_de"/>
      <sheetName val="be"/>
      <sheetName val="be_de"/>
      <sheetName val="be_zielw"/>
      <sheetName val="be_flae"/>
      <sheetName val="be_flae_de"/>
      <sheetName val="be_mix"/>
      <sheetName val="getreg_sch"/>
      <sheetName val="getreg_mod"/>
      <sheetName val="spektren_sch"/>
      <sheetName val="spektren_mod"/>
      <sheetName val="landwerte_sch"/>
      <sheetName val="landwerte_mod"/>
      <sheetName val="eks_ch_sch"/>
      <sheetName val="eks_ch_mod"/>
      <sheetName val="eks_de_sch"/>
      <sheetName val="eks_de_mod"/>
      <sheetName val="ewg_sch"/>
      <sheetName val="ewg_mod"/>
      <sheetName val="efh_sch"/>
      <sheetName val="efh_mod"/>
      <sheetName val="mwg_sch"/>
      <sheetName val="mwg_mod"/>
      <sheetName val="bueverk_sch"/>
      <sheetName val="bueverk_mod"/>
      <sheetName val="zubkrk_sch"/>
      <sheetName val="zubkrk_mod"/>
      <sheetName val="stand_sch"/>
      <sheetName val="stand_mod"/>
      <sheetName val="mikro_sch"/>
      <sheetName val="mikro_mod"/>
      <sheetName val="makrat_sch"/>
      <sheetName val="makrat_mod"/>
      <sheetName val="mikrat_sch"/>
      <sheetName val="mikrat_mod"/>
      <sheetName val="miktext_sch"/>
      <sheetName val="miktext_mod"/>
      <sheetName val="mikratde_sch"/>
      <sheetName val="mikratde_mod"/>
      <sheetName val="miktextde_sch"/>
      <sheetName val="miktextde_mod"/>
      <sheetName val="objrat_sch"/>
      <sheetName val="objrat_mod"/>
      <sheetName val="objtext_sch"/>
      <sheetName val="objtext_mod"/>
      <sheetName val="gesrat_sch"/>
      <sheetName val="gesrat_mod"/>
      <sheetName val="disk_sch"/>
      <sheetName val="disk_mod"/>
      <sheetName val="disk2_sch"/>
      <sheetName val="disk2_mod"/>
      <sheetName val="leerst_sch"/>
      <sheetName val="leerst_mod"/>
      <sheetName val="pp_sch"/>
      <sheetName val="pp_mod"/>
      <sheetName val="rkbkp_sch"/>
      <sheetName val="rkbkp_mod"/>
      <sheetName val="zielw_sch"/>
      <sheetName val="zielw_mod"/>
      <sheetName val="pos_sch"/>
      <sheetName val="pos_mod"/>
      <sheetName val="flae_sch"/>
      <sheetName val="flae_mod"/>
      <sheetName val="mix_sch"/>
      <sheetName val="mix_mod"/>
      <sheetName val="ren_sch"/>
      <sheetName val="ren_mod"/>
      <sheetName val="zielwGra_sch"/>
      <sheetName val="zielwGra_mod"/>
      <sheetName val="MVSteuern_sch"/>
      <sheetName val="MVSteuern_mod"/>
      <sheetName val="MVKosten_sch"/>
      <sheetName val="MVKosten_mod"/>
      <sheetName val="baure_sch"/>
      <sheetName val="baure_mod"/>
      <sheetName val="baure2_sch"/>
      <sheetName val="baure2_mod"/>
      <sheetName val="dcfSCockpit"/>
      <sheetName val="dcfMVBewEinst_sch"/>
      <sheetName val="dcfMVBewEinst_mod"/>
      <sheetName val="dcfSErfassung"/>
      <sheetName val="dcfMVSteuern_sch"/>
      <sheetName val="dcfMVSteuern_mod"/>
      <sheetName val="dcfMVErtrag_sch"/>
      <sheetName val="dcfMVErtragM1_sch"/>
      <sheetName val="dcfMVErtragM2_sch"/>
      <sheetName val="dcfMVErtrag_mod"/>
      <sheetName val="dcfTabErtKo_sch"/>
      <sheetName val="dcfTabErtKo_mod"/>
      <sheetName val="dcfSErtragKosten"/>
      <sheetName val="dcfSErtragKostenM1"/>
      <sheetName val="dcfSErtragKostenM2"/>
      <sheetName val="dcfTabM1_sch"/>
      <sheetName val="dcfTabM1_mod"/>
      <sheetName val="dcfTabM2_sch"/>
      <sheetName val="dcfTabM2_mod"/>
      <sheetName val="dcfMVKosten_sch"/>
      <sheetName val="dcfMVKostenM1_sch"/>
      <sheetName val="dcfMVKostenM2_sch"/>
      <sheetName val="dcfMVKosten_mod"/>
      <sheetName val="dcfSKostVT"/>
      <sheetName val="dcfSKostVTM1"/>
      <sheetName val="dcfSKostVTM2"/>
      <sheetName val="dcfMVKostVT_sch"/>
      <sheetName val="dcfMVKostVTM1_sch"/>
      <sheetName val="dcfMVKostVTM2_sch"/>
      <sheetName val="dcfMVKostVT_mod"/>
      <sheetName val="dcfDisk_sch"/>
      <sheetName val="dcfSCF"/>
      <sheetName val="dcfImmoWertV_sch"/>
      <sheetName val="dcfImmoWertV_mod"/>
      <sheetName val="dcfCF_sch"/>
      <sheetName val="dcfCF_mod"/>
      <sheetName val="dcfGrafiken"/>
      <sheetName val="dcfSMW"/>
      <sheetName val="dcfSZuschlag"/>
      <sheetName val="dcfMS_sch"/>
      <sheetName val="dcfMS"/>
      <sheetName val="te_dcf"/>
      <sheetName val="dcfPrint"/>
      <sheetName val="MsPrint"/>
      <sheetName val="MSPrintExport"/>
      <sheetName val="dcfPrintExport"/>
      <sheetName val="dcfExport"/>
    </sheetNames>
    <sheetDataSet>
      <sheetData sheetId="0">
        <row r="6">
          <cell r="C6">
            <v>2021</v>
          </cell>
        </row>
      </sheetData>
      <sheetData sheetId="1">
        <row r="185">
          <cell r="A185" t="str">
            <v>sehr sonnig</v>
          </cell>
        </row>
      </sheetData>
      <sheetData sheetId="2"/>
      <sheetData sheetId="3"/>
      <sheetData sheetId="4">
        <row r="6">
          <cell r="B6" t="str">
            <v>CH-22-000232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4">
          <cell r="E24" t="str">
            <v>BE82</v>
          </cell>
        </row>
      </sheetData>
      <sheetData sheetId="37"/>
      <sheetData sheetId="38"/>
      <sheetData sheetId="39">
        <row r="301">
          <cell r="N301" t="str">
            <v/>
          </cell>
        </row>
        <row r="328">
          <cell r="B328" t="e">
            <v>#N/A</v>
          </cell>
        </row>
        <row r="524">
          <cell r="B524" t="e">
            <v>#N/A</v>
          </cell>
        </row>
        <row r="658">
          <cell r="M658" t="str">
            <v/>
          </cell>
        </row>
        <row r="705">
          <cell r="B705" t="str">
            <v>Die Eisenbahnlärmbelastung liegt am Tag bei</v>
          </cell>
        </row>
        <row r="715">
          <cell r="B715" t="str">
            <v>Der Standort ist leicht lärmbelastet. Der Strassenlärm ist am Tag mit 58 und bei Nacht mit 44 Dezibel zu beziffern. Fluglärmbelastung liegt keine vor.</v>
          </cell>
        </row>
        <row r="729">
          <cell r="B729" t="str">
            <v>Negative Umstände liegen nicht vor.</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TITEL"/>
      <sheetName val="MAKRO_G_2"/>
      <sheetName val="MAKRO_G_3"/>
      <sheetName val="MAKRO_W_2"/>
      <sheetName val="MAKRO_W_3"/>
      <sheetName val="MIKRO_W_2"/>
      <sheetName val="MIKRO_W_3"/>
      <sheetName val="MIKRO_W_4"/>
      <sheetName val="STAO_B_2"/>
      <sheetName val="STAO_B_3"/>
      <sheetName val="STAO_B_4"/>
      <sheetName val="STAO_B_5"/>
      <sheetName val="STAO_EH_2"/>
      <sheetName val="STAO_EH_3"/>
      <sheetName val="STAO_EH_4"/>
      <sheetName val="STAO_EH_5"/>
      <sheetName val="STAO_W_2"/>
      <sheetName val="STAO_W_3"/>
      <sheetName val="STAO_W_4"/>
      <sheetName val="STAO_W_5"/>
      <sheetName val="STAO_W_6"/>
      <sheetName val="te"/>
      <sheetName val="te_noga2"/>
      <sheetName val="hi"/>
      <sheetName val="hi_maps"/>
      <sheetName val="d_OnePager_WOH"/>
      <sheetName val="d_OnePager_GEW"/>
      <sheetName val="d_Branchen"/>
      <sheetName val="d_Makrat"/>
      <sheetName val="printConfig"/>
      <sheetName val="BV_hi"/>
      <sheetName val="import_BV"/>
      <sheetName val="import_WEBS"/>
      <sheetName val="output_MAKRAT"/>
      <sheetName val="output_MakLT_W"/>
      <sheetName val="output_MakLT_G"/>
      <sheetName val="output_MIKROH"/>
      <sheetName val="output_MIKTEXT"/>
      <sheetName val="output_MIKRAT"/>
      <sheetName val="import_Se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MO"/>
      <sheetName val="Status update"/>
      <sheetName val="te"/>
      <sheetName val="Prognosen_DE"/>
      <sheetName val="Prognosen_Korr"/>
      <sheetName val="Arbeitsmarkt"/>
      <sheetName val="regArbeitslose"/>
      <sheetName val="offeneStellen"/>
      <sheetName val="Kurzarbeit"/>
      <sheetName val="Spitze_BUERO"/>
      <sheetName val="Leerstand_BUER"/>
      <sheetName val="Spitze_EH"/>
      <sheetName val="ifo Geschäftsklima"/>
      <sheetName val="Baugenehmig"/>
      <sheetName val="Bev_Bundesländer"/>
      <sheetName val="DISK_DE"/>
      <sheetName val="Zinskurve"/>
      <sheetName val="Zinsen"/>
      <sheetName val="vdp_EFH"/>
      <sheetName val="vdp_EWG"/>
      <sheetName val="vdp_MWG_BUE"/>
      <sheetName val="Bulw_EFH_EWG"/>
      <sheetName val="Bulw_MIET"/>
      <sheetName val="Angebotspreise"/>
      <sheetName val="Zsf_Preis_EFH"/>
      <sheetName val="Zsf_Preis_EWG"/>
      <sheetName val="Zsf_MWG"/>
      <sheetName val="Bau_Umsatz"/>
      <sheetName val="Baupreisindex"/>
      <sheetName val="Baupreis_Wohn"/>
      <sheetName val="Geldmenge"/>
      <sheetName val="Bau_INT"/>
      <sheetName val="TPI_INT_Eig"/>
      <sheetName val="TPI_INT_MWG"/>
      <sheetName val="Kreditvergabe"/>
      <sheetName val="DIW Bauprognose"/>
      <sheetName val="Marktpreise"/>
      <sheetName val="Zuzugssaldo"/>
      <sheetName val="Bev_staendig"/>
      <sheetName val="Preiserwartungen_Segmente"/>
      <sheetName val="Bev_staendig_INT"/>
      <sheetName val="te_REIS"/>
      <sheetName val="Leerstand_Wohnen_BL"/>
      <sheetName val="vdp_EFH_KO"/>
      <sheetName val="Prog alle"/>
      <sheetName val="Homegate Miet_Neu"/>
      <sheetName val="ZKB ZWEX"/>
      <sheetName val="W&amp;P reg wohnen"/>
      <sheetName val="W&amp;P reg Büro"/>
      <sheetName val="W&amp;P TP CH"/>
      <sheetName val="WUPIX"/>
      <sheetName val="Ruedblass"/>
      <sheetName val="Angebotsquote_BUE"/>
      <sheetName val="CSL Immobilien"/>
      <sheetName val="Zuzugssaldo_ko"/>
      <sheetName val="Reallohn"/>
      <sheetName val="Performance Indizes"/>
      <sheetName val="Index_Marktwert_rescEXP"/>
      <sheetName val="KT_B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_CONFIG"/>
      <sheetName val="te_costumize"/>
      <sheetName val="TITEL"/>
      <sheetName val="MAKTXT"/>
      <sheetName val="OnePager"/>
      <sheetName val="BZ_ALLG"/>
      <sheetName val="BZ_ALLG_QU"/>
      <sheetName val="BZ_SEKT"/>
      <sheetName val="BZ_BRAN"/>
      <sheetName val="BZ_SEKT_QU"/>
      <sheetName val="BZ_BOXP"/>
      <sheetName val="NAS_BUE"/>
      <sheetName val="NAS_BUE_QU"/>
      <sheetName val="NAS_VERK"/>
      <sheetName val="NAS_VERK_QU1"/>
      <sheetName val="NAS_VERK_QU2"/>
      <sheetName val="BEV"/>
      <sheetName val="BEV_QU1"/>
      <sheetName val="BEV_QU2"/>
      <sheetName val="BEV2"/>
      <sheetName val="STEU"/>
      <sheetName val="STEU2"/>
      <sheetName val="GF"/>
      <sheetName val="GF_QU1"/>
      <sheetName val="GF_QU2"/>
      <sheetName val="PREIS"/>
      <sheetName val="PREIS2"/>
      <sheetName val="FAHRZ"/>
      <sheetName val="BZRES"/>
      <sheetName val="PROSP"/>
      <sheetName val="Update"/>
      <sheetName val="te"/>
      <sheetName val="hi"/>
      <sheetName val="hi_MakLT"/>
      <sheetName val="plzgem"/>
      <sheetName val="fusionen"/>
      <sheetName val="hi_fusionen"/>
      <sheetName val="d_bev"/>
      <sheetName val="d_leerfl"/>
      <sheetName val="d_LebE"/>
      <sheetName val="d_nase"/>
      <sheetName val="d_fahrz"/>
      <sheetName val="d_erreich"/>
      <sheetName val="d_steu"/>
      <sheetName val="d_bzres"/>
      <sheetName val="d_branchen"/>
      <sheetName val="d_gf_prosp_DHM"/>
      <sheetName val="d_polit"/>
      <sheetName val="d_ms"/>
      <sheetName val="d_FPREreg"/>
      <sheetName val="d_typ_insert_tpi"/>
      <sheetName val="d_preis_hi"/>
      <sheetName val="hi_agglo"/>
      <sheetName val="hi_typ"/>
      <sheetName val="hi_FPREreg"/>
      <sheetName val="hi_steu"/>
      <sheetName val="hi_reg"/>
      <sheetName val="hi_BZ_ms"/>
      <sheetName val="hi_BZ_FPREreg"/>
      <sheetName val="te_noga"/>
      <sheetName val="d_as08-17"/>
      <sheetName val="d_as18"/>
      <sheetName val="d_bs08-17"/>
      <sheetName val="d_bs18"/>
      <sheetName val="d_vza08-17"/>
      <sheetName val="d_vza18"/>
      <sheetName val="STAOM"/>
      <sheetName val="DISK_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1">
          <cell r="C21">
            <v>1000</v>
          </cell>
          <cell r="D21" t="str">
            <v>Lausanne</v>
          </cell>
        </row>
        <row r="22">
          <cell r="C22">
            <v>1000</v>
          </cell>
          <cell r="D22" t="str">
            <v>Chailly-Sur-Lausanne</v>
          </cell>
        </row>
        <row r="23">
          <cell r="C23">
            <v>1000</v>
          </cell>
          <cell r="D23" t="str">
            <v>Montblesson</v>
          </cell>
        </row>
        <row r="24">
          <cell r="C24">
            <v>1000</v>
          </cell>
          <cell r="D24" t="str">
            <v>Vers-Chez-Les-Blanc</v>
          </cell>
        </row>
        <row r="25">
          <cell r="C25">
            <v>1000</v>
          </cell>
          <cell r="D25" t="str">
            <v>Centre-Ville</v>
          </cell>
        </row>
        <row r="26">
          <cell r="C26">
            <v>1000</v>
          </cell>
          <cell r="D26" t="str">
            <v>Mousquines-Bellevue</v>
          </cell>
        </row>
        <row r="27">
          <cell r="C27">
            <v>1000</v>
          </cell>
          <cell r="D27" t="str">
            <v>Sauvabelin</v>
          </cell>
        </row>
        <row r="28">
          <cell r="C28">
            <v>1000</v>
          </cell>
          <cell r="D28" t="str">
            <v>Sébeillon-Malley</v>
          </cell>
        </row>
        <row r="29">
          <cell r="C29">
            <v>1000</v>
          </cell>
          <cell r="D29" t="str">
            <v>Vallon-Béthusy</v>
          </cell>
        </row>
        <row r="30">
          <cell r="C30">
            <v>1000</v>
          </cell>
          <cell r="D30" t="str">
            <v>Vernand</v>
          </cell>
        </row>
        <row r="31">
          <cell r="C31">
            <v>1000</v>
          </cell>
          <cell r="D31" t="str">
            <v>Vinet-Pontaise</v>
          </cell>
        </row>
        <row r="32">
          <cell r="C32">
            <v>1003</v>
          </cell>
          <cell r="D32" t="str">
            <v>Florimont-Chissiez</v>
          </cell>
        </row>
        <row r="33">
          <cell r="C33">
            <v>1004</v>
          </cell>
          <cell r="D33" t="str">
            <v>Maupas-Valency</v>
          </cell>
        </row>
        <row r="34">
          <cell r="C34">
            <v>1005</v>
          </cell>
          <cell r="D34" t="str">
            <v>Beaulieu-Grey-Boisy</v>
          </cell>
        </row>
        <row r="35">
          <cell r="C35">
            <v>1005</v>
          </cell>
          <cell r="D35" t="str">
            <v>Borde-Bellevaux</v>
          </cell>
        </row>
        <row r="36">
          <cell r="C36">
            <v>1006</v>
          </cell>
          <cell r="D36" t="str">
            <v>Montchoisi</v>
          </cell>
        </row>
        <row r="37">
          <cell r="C37">
            <v>1006</v>
          </cell>
          <cell r="D37" t="str">
            <v>Montoie-Bourdonette</v>
          </cell>
        </row>
        <row r="38">
          <cell r="C38">
            <v>1006</v>
          </cell>
          <cell r="D38" t="str">
            <v>Montriond-Cour</v>
          </cell>
        </row>
        <row r="39">
          <cell r="C39">
            <v>1006</v>
          </cell>
          <cell r="D39" t="str">
            <v>Sous-Gare-Ouchy</v>
          </cell>
        </row>
        <row r="40">
          <cell r="C40">
            <v>1008</v>
          </cell>
          <cell r="D40" t="str">
            <v>Jouxtens-Mézery</v>
          </cell>
        </row>
        <row r="41">
          <cell r="C41">
            <v>1008</v>
          </cell>
          <cell r="D41" t="str">
            <v>Prilly</v>
          </cell>
        </row>
        <row r="42">
          <cell r="C42">
            <v>1009</v>
          </cell>
          <cell r="D42" t="str">
            <v>Pully</v>
          </cell>
        </row>
        <row r="43">
          <cell r="C43">
            <v>1010</v>
          </cell>
          <cell r="D43" t="str">
            <v>Sallaz-Vennes-Séchaud</v>
          </cell>
        </row>
        <row r="44">
          <cell r="C44">
            <v>1018</v>
          </cell>
          <cell r="D44" t="str">
            <v>Bossons-Blécherette</v>
          </cell>
        </row>
        <row r="45">
          <cell r="C45">
            <v>1020</v>
          </cell>
          <cell r="D45" t="str">
            <v>Renens</v>
          </cell>
        </row>
        <row r="46">
          <cell r="C46">
            <v>1022</v>
          </cell>
          <cell r="D46" t="str">
            <v>Chavannes-près-Renens</v>
          </cell>
        </row>
        <row r="47">
          <cell r="C47">
            <v>1023</v>
          </cell>
          <cell r="D47" t="str">
            <v>Crissier</v>
          </cell>
        </row>
        <row r="48">
          <cell r="C48">
            <v>1024</v>
          </cell>
          <cell r="D48" t="str">
            <v>Ecublens</v>
          </cell>
        </row>
        <row r="49">
          <cell r="C49">
            <v>1025</v>
          </cell>
          <cell r="D49" t="str">
            <v>St-Sulpice</v>
          </cell>
        </row>
        <row r="50">
          <cell r="C50">
            <v>1026</v>
          </cell>
          <cell r="D50" t="str">
            <v>Denges</v>
          </cell>
        </row>
        <row r="51">
          <cell r="C51">
            <v>1026</v>
          </cell>
          <cell r="D51" t="str">
            <v>Echandens</v>
          </cell>
        </row>
        <row r="52">
          <cell r="C52">
            <v>1027</v>
          </cell>
          <cell r="D52" t="str">
            <v>Lonay</v>
          </cell>
        </row>
        <row r="53">
          <cell r="C53">
            <v>1028</v>
          </cell>
          <cell r="D53" t="str">
            <v>Préverenges</v>
          </cell>
        </row>
        <row r="54">
          <cell r="C54">
            <v>1029</v>
          </cell>
          <cell r="D54" t="str">
            <v>Villars-Ste-Croix</v>
          </cell>
        </row>
        <row r="55">
          <cell r="C55">
            <v>1030</v>
          </cell>
          <cell r="D55" t="str">
            <v>Bussigny-près-Lausanne</v>
          </cell>
        </row>
        <row r="56">
          <cell r="C56">
            <v>1031</v>
          </cell>
          <cell r="D56" t="str">
            <v>Mex</v>
          </cell>
        </row>
        <row r="57">
          <cell r="C57">
            <v>1032</v>
          </cell>
          <cell r="D57" t="str">
            <v>Romanel-sur-Lausanne</v>
          </cell>
        </row>
        <row r="58">
          <cell r="C58">
            <v>1033</v>
          </cell>
          <cell r="D58" t="str">
            <v>Cheseaux-sur-Lausanne</v>
          </cell>
        </row>
        <row r="59">
          <cell r="C59">
            <v>1034</v>
          </cell>
          <cell r="D59" t="str">
            <v>Boussens</v>
          </cell>
        </row>
        <row r="60">
          <cell r="C60">
            <v>1035</v>
          </cell>
          <cell r="D60" t="str">
            <v>Bournens</v>
          </cell>
        </row>
        <row r="61">
          <cell r="C61">
            <v>1036</v>
          </cell>
          <cell r="D61" t="str">
            <v>Sullens</v>
          </cell>
        </row>
        <row r="62">
          <cell r="C62">
            <v>1037</v>
          </cell>
          <cell r="D62" t="str">
            <v>Etagnières</v>
          </cell>
        </row>
        <row r="63">
          <cell r="C63">
            <v>1038</v>
          </cell>
          <cell r="D63" t="str">
            <v>Bercher</v>
          </cell>
        </row>
        <row r="64">
          <cell r="C64">
            <v>1040</v>
          </cell>
          <cell r="D64" t="str">
            <v>Echallens</v>
          </cell>
        </row>
        <row r="65">
          <cell r="C65">
            <v>1040</v>
          </cell>
          <cell r="D65" t="str">
            <v>St-Barthélemy</v>
          </cell>
        </row>
        <row r="66">
          <cell r="C66">
            <v>1041</v>
          </cell>
          <cell r="D66" t="str">
            <v>Bettens</v>
          </cell>
        </row>
        <row r="67">
          <cell r="C67">
            <v>1041</v>
          </cell>
          <cell r="D67" t="str">
            <v>Bioley-Orjulaz</v>
          </cell>
        </row>
        <row r="68">
          <cell r="C68">
            <v>1041</v>
          </cell>
          <cell r="D68" t="str">
            <v>Bottens</v>
          </cell>
        </row>
        <row r="69">
          <cell r="C69">
            <v>1041</v>
          </cell>
          <cell r="D69" t="str">
            <v>Boulens</v>
          </cell>
        </row>
        <row r="70">
          <cell r="C70">
            <v>1041</v>
          </cell>
          <cell r="D70" t="str">
            <v>Bretigny-sur-Morrens</v>
          </cell>
        </row>
        <row r="71">
          <cell r="C71">
            <v>1041</v>
          </cell>
          <cell r="D71" t="str">
            <v>Dommartin</v>
          </cell>
        </row>
        <row r="72">
          <cell r="C72">
            <v>1041</v>
          </cell>
          <cell r="D72" t="str">
            <v>Montaubion-Chardonney</v>
          </cell>
        </row>
        <row r="73">
          <cell r="C73">
            <v>1041</v>
          </cell>
          <cell r="D73" t="str">
            <v>Naz</v>
          </cell>
        </row>
        <row r="74">
          <cell r="C74">
            <v>1041</v>
          </cell>
          <cell r="D74" t="str">
            <v>Oulens-sous-Echallens</v>
          </cell>
        </row>
        <row r="75">
          <cell r="C75">
            <v>1041</v>
          </cell>
          <cell r="D75" t="str">
            <v>Peyres-Possens</v>
          </cell>
        </row>
        <row r="76">
          <cell r="C76">
            <v>1041</v>
          </cell>
          <cell r="D76" t="str">
            <v>Poliez-le-Grand</v>
          </cell>
        </row>
        <row r="77">
          <cell r="C77">
            <v>1041</v>
          </cell>
          <cell r="D77" t="str">
            <v>Poliez-Pittet</v>
          </cell>
        </row>
        <row r="78">
          <cell r="C78">
            <v>1041</v>
          </cell>
          <cell r="D78" t="str">
            <v>Villars-le-Terroir</v>
          </cell>
        </row>
        <row r="79">
          <cell r="C79">
            <v>1042</v>
          </cell>
          <cell r="D79" t="str">
            <v>Assens</v>
          </cell>
        </row>
        <row r="80">
          <cell r="C80">
            <v>1042</v>
          </cell>
          <cell r="D80" t="str">
            <v>Malapalud</v>
          </cell>
        </row>
        <row r="81">
          <cell r="C81">
            <v>1043</v>
          </cell>
          <cell r="D81" t="str">
            <v>Sugnens</v>
          </cell>
        </row>
        <row r="82">
          <cell r="C82">
            <v>1044</v>
          </cell>
          <cell r="D82" t="str">
            <v>Fey</v>
          </cell>
        </row>
        <row r="83">
          <cell r="C83">
            <v>1045</v>
          </cell>
          <cell r="D83" t="str">
            <v>Ogens</v>
          </cell>
        </row>
        <row r="84">
          <cell r="C84">
            <v>1046</v>
          </cell>
          <cell r="D84" t="str">
            <v>Bioley-Magnoux</v>
          </cell>
        </row>
        <row r="85">
          <cell r="C85">
            <v>1046</v>
          </cell>
          <cell r="D85" t="str">
            <v>Rueyres</v>
          </cell>
        </row>
        <row r="86">
          <cell r="C86">
            <v>1047</v>
          </cell>
          <cell r="D86" t="str">
            <v>Oppens</v>
          </cell>
        </row>
        <row r="87">
          <cell r="C87">
            <v>1052</v>
          </cell>
          <cell r="D87" t="str">
            <v>Le Mont-sur-Lausanne</v>
          </cell>
        </row>
        <row r="88">
          <cell r="C88">
            <v>1053</v>
          </cell>
          <cell r="D88" t="str">
            <v>Cugy</v>
          </cell>
        </row>
        <row r="89">
          <cell r="C89">
            <v>1054</v>
          </cell>
          <cell r="D89" t="str">
            <v>Morrens</v>
          </cell>
        </row>
        <row r="90">
          <cell r="C90">
            <v>1055</v>
          </cell>
          <cell r="D90" t="str">
            <v>Froideville</v>
          </cell>
        </row>
        <row r="91">
          <cell r="C91">
            <v>1058</v>
          </cell>
          <cell r="D91" t="str">
            <v>Villars-Tiercelin</v>
          </cell>
        </row>
        <row r="92">
          <cell r="C92">
            <v>1059</v>
          </cell>
          <cell r="D92" t="str">
            <v>Peney-le-Jorat</v>
          </cell>
        </row>
        <row r="93">
          <cell r="C93">
            <v>1061</v>
          </cell>
          <cell r="D93" t="str">
            <v>Villars-Mendraz</v>
          </cell>
        </row>
        <row r="94">
          <cell r="C94">
            <v>1062</v>
          </cell>
          <cell r="D94" t="str">
            <v>Sottens</v>
          </cell>
        </row>
        <row r="95">
          <cell r="C95">
            <v>1063</v>
          </cell>
          <cell r="D95" t="str">
            <v>Chapelle-sur-Moudon</v>
          </cell>
        </row>
        <row r="96">
          <cell r="C96">
            <v>1063</v>
          </cell>
          <cell r="D96" t="str">
            <v>Martherenges</v>
          </cell>
        </row>
        <row r="97">
          <cell r="C97">
            <v>1066</v>
          </cell>
          <cell r="D97" t="str">
            <v>Epalinges</v>
          </cell>
        </row>
        <row r="98">
          <cell r="C98">
            <v>1070</v>
          </cell>
          <cell r="D98" t="str">
            <v>Puidoux</v>
          </cell>
        </row>
        <row r="99">
          <cell r="C99">
            <v>1071</v>
          </cell>
          <cell r="D99" t="str">
            <v>Chexbres</v>
          </cell>
        </row>
        <row r="100">
          <cell r="C100">
            <v>1071</v>
          </cell>
          <cell r="D100" t="str">
            <v>Rivaz</v>
          </cell>
        </row>
        <row r="101">
          <cell r="C101">
            <v>1071</v>
          </cell>
          <cell r="D101" t="str">
            <v>St-Saphorin</v>
          </cell>
        </row>
        <row r="102">
          <cell r="C102">
            <v>1072</v>
          </cell>
          <cell r="D102" t="str">
            <v>Forel</v>
          </cell>
        </row>
        <row r="103">
          <cell r="C103">
            <v>1073</v>
          </cell>
          <cell r="D103" t="str">
            <v>Savigny</v>
          </cell>
        </row>
        <row r="104">
          <cell r="C104">
            <v>1073</v>
          </cell>
          <cell r="D104" t="str">
            <v>Mollie-Margot</v>
          </cell>
        </row>
        <row r="105">
          <cell r="C105">
            <v>1076</v>
          </cell>
          <cell r="D105" t="str">
            <v>Ferlens</v>
          </cell>
        </row>
        <row r="106">
          <cell r="C106">
            <v>1077</v>
          </cell>
          <cell r="D106" t="str">
            <v>Servion</v>
          </cell>
        </row>
        <row r="107">
          <cell r="C107">
            <v>1078</v>
          </cell>
          <cell r="D107" t="str">
            <v>Essertes</v>
          </cell>
        </row>
        <row r="108">
          <cell r="C108">
            <v>1080</v>
          </cell>
          <cell r="D108" t="str">
            <v>Les Cullayes</v>
          </cell>
        </row>
        <row r="109">
          <cell r="C109">
            <v>1081</v>
          </cell>
          <cell r="D109" t="str">
            <v>Montpreveyres</v>
          </cell>
        </row>
        <row r="110">
          <cell r="C110">
            <v>1082</v>
          </cell>
          <cell r="D110" t="str">
            <v>Corcelles-le-Jorat</v>
          </cell>
        </row>
        <row r="111">
          <cell r="C111">
            <v>1083</v>
          </cell>
          <cell r="D111" t="str">
            <v>Mézières</v>
          </cell>
        </row>
        <row r="112">
          <cell r="C112">
            <v>1084</v>
          </cell>
          <cell r="D112" t="str">
            <v>Carrouge</v>
          </cell>
        </row>
        <row r="113">
          <cell r="C113">
            <v>1085</v>
          </cell>
          <cell r="D113" t="str">
            <v>Vulliens</v>
          </cell>
        </row>
        <row r="114">
          <cell r="C114">
            <v>1088</v>
          </cell>
          <cell r="D114" t="str">
            <v>Ropraz</v>
          </cell>
        </row>
        <row r="115">
          <cell r="C115">
            <v>1090</v>
          </cell>
          <cell r="D115" t="str">
            <v>La Croix</v>
          </cell>
        </row>
        <row r="116">
          <cell r="C116">
            <v>1091</v>
          </cell>
          <cell r="D116" t="str">
            <v>Grandvaux</v>
          </cell>
        </row>
        <row r="117">
          <cell r="C117">
            <v>1091</v>
          </cell>
          <cell r="D117" t="str">
            <v>Aran</v>
          </cell>
        </row>
        <row r="118">
          <cell r="C118">
            <v>1091</v>
          </cell>
          <cell r="D118" t="str">
            <v>Chenaux</v>
          </cell>
        </row>
        <row r="119">
          <cell r="C119">
            <v>1092</v>
          </cell>
          <cell r="D119" t="str">
            <v>Belmont-sur-Lausanne</v>
          </cell>
        </row>
        <row r="120">
          <cell r="C120">
            <v>1093</v>
          </cell>
          <cell r="D120" t="str">
            <v>La Conversion</v>
          </cell>
        </row>
        <row r="121">
          <cell r="C121">
            <v>1094</v>
          </cell>
          <cell r="D121" t="str">
            <v>Paudex</v>
          </cell>
        </row>
        <row r="122">
          <cell r="C122">
            <v>1095</v>
          </cell>
          <cell r="D122" t="str">
            <v>Lutry</v>
          </cell>
        </row>
        <row r="123">
          <cell r="C123">
            <v>1096</v>
          </cell>
          <cell r="D123" t="str">
            <v>Cully</v>
          </cell>
        </row>
        <row r="124">
          <cell r="C124">
            <v>1096</v>
          </cell>
          <cell r="D124" t="str">
            <v>Treytorrens</v>
          </cell>
        </row>
        <row r="125">
          <cell r="C125">
            <v>1096</v>
          </cell>
          <cell r="D125" t="str">
            <v>Villette</v>
          </cell>
        </row>
        <row r="126">
          <cell r="C126">
            <v>1097</v>
          </cell>
          <cell r="D126" t="str">
            <v>Riex</v>
          </cell>
        </row>
        <row r="127">
          <cell r="C127">
            <v>1098</v>
          </cell>
          <cell r="D127" t="str">
            <v>Epesses</v>
          </cell>
        </row>
        <row r="128">
          <cell r="C128">
            <v>1110</v>
          </cell>
          <cell r="D128" t="str">
            <v>Morges</v>
          </cell>
        </row>
        <row r="129">
          <cell r="C129">
            <v>1112</v>
          </cell>
          <cell r="D129" t="str">
            <v>Echichens</v>
          </cell>
        </row>
        <row r="130">
          <cell r="C130">
            <v>1113</v>
          </cell>
          <cell r="D130" t="str">
            <v>St-Saphorin-sur-Morges</v>
          </cell>
        </row>
        <row r="131">
          <cell r="C131">
            <v>1114</v>
          </cell>
          <cell r="D131" t="str">
            <v>Colombier</v>
          </cell>
        </row>
        <row r="132">
          <cell r="C132">
            <v>1115</v>
          </cell>
          <cell r="D132" t="str">
            <v>Vullierens</v>
          </cell>
        </row>
        <row r="133">
          <cell r="C133">
            <v>1116</v>
          </cell>
          <cell r="D133" t="str">
            <v>Cottens</v>
          </cell>
        </row>
        <row r="134">
          <cell r="C134">
            <v>1117</v>
          </cell>
          <cell r="D134" t="str">
            <v>Grancy</v>
          </cell>
        </row>
        <row r="135">
          <cell r="C135">
            <v>1121</v>
          </cell>
          <cell r="D135" t="str">
            <v>Bremblens</v>
          </cell>
        </row>
        <row r="136">
          <cell r="C136">
            <v>1122</v>
          </cell>
          <cell r="D136" t="str">
            <v>Romanel-sur-Morges</v>
          </cell>
        </row>
        <row r="137">
          <cell r="C137">
            <v>1123</v>
          </cell>
          <cell r="D137" t="str">
            <v>Aclens</v>
          </cell>
        </row>
        <row r="138">
          <cell r="C138">
            <v>1124</v>
          </cell>
          <cell r="D138" t="str">
            <v>Gollion</v>
          </cell>
        </row>
        <row r="139">
          <cell r="C139">
            <v>1125</v>
          </cell>
          <cell r="D139" t="str">
            <v>Monnaz</v>
          </cell>
        </row>
        <row r="140">
          <cell r="C140">
            <v>1126</v>
          </cell>
          <cell r="D140" t="str">
            <v>Vaux-sur-Morges</v>
          </cell>
        </row>
        <row r="141">
          <cell r="C141">
            <v>1127</v>
          </cell>
          <cell r="D141" t="str">
            <v>Clarmont</v>
          </cell>
        </row>
        <row r="142">
          <cell r="C142">
            <v>1128</v>
          </cell>
          <cell r="D142" t="str">
            <v>Reverolle</v>
          </cell>
        </row>
        <row r="143">
          <cell r="C143">
            <v>1131</v>
          </cell>
          <cell r="D143" t="str">
            <v>Tolochenaz</v>
          </cell>
        </row>
        <row r="144">
          <cell r="C144">
            <v>1132</v>
          </cell>
          <cell r="D144" t="str">
            <v>Lully</v>
          </cell>
        </row>
        <row r="145">
          <cell r="C145">
            <v>1134</v>
          </cell>
          <cell r="D145" t="str">
            <v>Chigny</v>
          </cell>
        </row>
        <row r="146">
          <cell r="C146">
            <v>1134</v>
          </cell>
          <cell r="D146" t="str">
            <v>Vufflens-le-Château</v>
          </cell>
        </row>
        <row r="147">
          <cell r="C147">
            <v>1135</v>
          </cell>
          <cell r="D147" t="str">
            <v>Denens</v>
          </cell>
        </row>
        <row r="148">
          <cell r="C148">
            <v>1136</v>
          </cell>
          <cell r="D148" t="str">
            <v>Bussy-Chardonney</v>
          </cell>
        </row>
        <row r="149">
          <cell r="C149">
            <v>1141</v>
          </cell>
          <cell r="D149" t="str">
            <v>Sévery</v>
          </cell>
        </row>
        <row r="150">
          <cell r="C150">
            <v>1142</v>
          </cell>
          <cell r="D150" t="str">
            <v>Pampigny</v>
          </cell>
        </row>
        <row r="151">
          <cell r="C151">
            <v>1143</v>
          </cell>
          <cell r="D151" t="str">
            <v>Apples</v>
          </cell>
        </row>
        <row r="152">
          <cell r="C152">
            <v>1144</v>
          </cell>
          <cell r="D152" t="str">
            <v>Ballens</v>
          </cell>
        </row>
        <row r="153">
          <cell r="C153">
            <v>1145</v>
          </cell>
          <cell r="D153" t="str">
            <v>Bière</v>
          </cell>
        </row>
        <row r="154">
          <cell r="C154">
            <v>1146</v>
          </cell>
          <cell r="D154" t="str">
            <v>Mollens</v>
          </cell>
        </row>
        <row r="155">
          <cell r="C155">
            <v>1147</v>
          </cell>
          <cell r="D155" t="str">
            <v>Montricher</v>
          </cell>
        </row>
        <row r="156">
          <cell r="C156">
            <v>1148</v>
          </cell>
          <cell r="D156" t="str">
            <v>L'Isle</v>
          </cell>
        </row>
        <row r="157">
          <cell r="C157">
            <v>1148</v>
          </cell>
          <cell r="D157" t="str">
            <v>Mauraz</v>
          </cell>
        </row>
        <row r="158">
          <cell r="C158">
            <v>1148</v>
          </cell>
          <cell r="D158" t="str">
            <v>Villars-Bozon</v>
          </cell>
        </row>
        <row r="159">
          <cell r="C159">
            <v>1148</v>
          </cell>
          <cell r="D159" t="str">
            <v>Cuarnens</v>
          </cell>
        </row>
        <row r="160">
          <cell r="C160">
            <v>1148</v>
          </cell>
          <cell r="D160" t="str">
            <v>Moiry</v>
          </cell>
        </row>
        <row r="161">
          <cell r="C161">
            <v>1148</v>
          </cell>
          <cell r="D161" t="str">
            <v>La Praz</v>
          </cell>
        </row>
        <row r="162">
          <cell r="C162">
            <v>1148</v>
          </cell>
          <cell r="D162" t="str">
            <v>Mont-la-Ville</v>
          </cell>
        </row>
        <row r="163">
          <cell r="C163">
            <v>1148</v>
          </cell>
          <cell r="D163" t="str">
            <v>Chavannes-le-Veyron</v>
          </cell>
        </row>
        <row r="164">
          <cell r="C164">
            <v>1148</v>
          </cell>
          <cell r="D164" t="str">
            <v>Mollendruz</v>
          </cell>
        </row>
        <row r="165">
          <cell r="C165">
            <v>1148</v>
          </cell>
          <cell r="D165" t="str">
            <v>Villars Bozon</v>
          </cell>
        </row>
        <row r="166">
          <cell r="C166">
            <v>1149</v>
          </cell>
          <cell r="D166" t="str">
            <v>Berolle</v>
          </cell>
        </row>
        <row r="167">
          <cell r="C167">
            <v>1162</v>
          </cell>
          <cell r="D167" t="str">
            <v>St-Prex</v>
          </cell>
        </row>
        <row r="168">
          <cell r="C168">
            <v>1163</v>
          </cell>
          <cell r="D168" t="str">
            <v>Etoy</v>
          </cell>
        </row>
        <row r="169">
          <cell r="C169">
            <v>1164</v>
          </cell>
          <cell r="D169" t="str">
            <v>Buchillon</v>
          </cell>
        </row>
        <row r="170">
          <cell r="C170">
            <v>1165</v>
          </cell>
          <cell r="D170" t="str">
            <v>Allaman</v>
          </cell>
        </row>
        <row r="171">
          <cell r="C171">
            <v>1166</v>
          </cell>
          <cell r="D171" t="str">
            <v>Perroy</v>
          </cell>
        </row>
        <row r="172">
          <cell r="C172">
            <v>1167</v>
          </cell>
          <cell r="D172" t="str">
            <v>Lussy-sur-Morges</v>
          </cell>
        </row>
        <row r="173">
          <cell r="C173">
            <v>1168</v>
          </cell>
          <cell r="D173" t="str">
            <v>Villars-sous-Yens</v>
          </cell>
        </row>
        <row r="174">
          <cell r="C174">
            <v>1169</v>
          </cell>
          <cell r="D174" t="str">
            <v>Yens</v>
          </cell>
        </row>
        <row r="175">
          <cell r="C175">
            <v>1170</v>
          </cell>
          <cell r="D175" t="str">
            <v>Aubonne</v>
          </cell>
        </row>
        <row r="176">
          <cell r="C176">
            <v>1172</v>
          </cell>
          <cell r="D176" t="str">
            <v>Bougy-Villars</v>
          </cell>
        </row>
        <row r="177">
          <cell r="C177">
            <v>1173</v>
          </cell>
          <cell r="D177" t="str">
            <v>Féchy</v>
          </cell>
        </row>
        <row r="178">
          <cell r="C178">
            <v>1174</v>
          </cell>
          <cell r="D178" t="str">
            <v>Montherod</v>
          </cell>
        </row>
        <row r="179">
          <cell r="C179">
            <v>1174</v>
          </cell>
          <cell r="D179" t="str">
            <v>Pizy</v>
          </cell>
        </row>
        <row r="180">
          <cell r="C180">
            <v>1175</v>
          </cell>
          <cell r="D180" t="str">
            <v>Lavigny</v>
          </cell>
        </row>
        <row r="181">
          <cell r="C181">
            <v>1176</v>
          </cell>
          <cell r="D181" t="str">
            <v>St-Livres</v>
          </cell>
        </row>
        <row r="182">
          <cell r="C182">
            <v>1180</v>
          </cell>
          <cell r="D182" t="str">
            <v>Rolle</v>
          </cell>
        </row>
        <row r="183">
          <cell r="C183">
            <v>1180</v>
          </cell>
          <cell r="D183" t="str">
            <v>Tartegnin</v>
          </cell>
        </row>
        <row r="184">
          <cell r="C184">
            <v>1180</v>
          </cell>
          <cell r="D184" t="str">
            <v>Bugnaux</v>
          </cell>
        </row>
        <row r="185">
          <cell r="C185">
            <v>1182</v>
          </cell>
          <cell r="D185" t="str">
            <v>Gilly</v>
          </cell>
        </row>
        <row r="186">
          <cell r="C186">
            <v>1183</v>
          </cell>
          <cell r="D186" t="str">
            <v>Bursins</v>
          </cell>
        </row>
        <row r="187">
          <cell r="C187">
            <v>1184</v>
          </cell>
          <cell r="D187" t="str">
            <v>Luins</v>
          </cell>
        </row>
        <row r="188">
          <cell r="C188">
            <v>1184</v>
          </cell>
          <cell r="D188" t="str">
            <v>Vinzel</v>
          </cell>
        </row>
        <row r="189">
          <cell r="C189">
            <v>1185</v>
          </cell>
          <cell r="D189" t="str">
            <v>Mont-sur-Rolle</v>
          </cell>
        </row>
        <row r="190">
          <cell r="C190">
            <v>1186</v>
          </cell>
          <cell r="D190" t="str">
            <v>Essertines-sur-Rolle</v>
          </cell>
        </row>
        <row r="191">
          <cell r="C191">
            <v>1187</v>
          </cell>
          <cell r="D191" t="str">
            <v>St-Oyens</v>
          </cell>
        </row>
        <row r="192">
          <cell r="C192">
            <v>1188</v>
          </cell>
          <cell r="D192" t="str">
            <v>Gimel</v>
          </cell>
        </row>
        <row r="193">
          <cell r="C193">
            <v>1188</v>
          </cell>
          <cell r="D193" t="str">
            <v>St-George</v>
          </cell>
        </row>
        <row r="194">
          <cell r="C194">
            <v>1189</v>
          </cell>
          <cell r="D194" t="str">
            <v>Saubraz</v>
          </cell>
        </row>
        <row r="195">
          <cell r="C195">
            <v>1195</v>
          </cell>
          <cell r="D195" t="str">
            <v>Bursinel</v>
          </cell>
        </row>
        <row r="196">
          <cell r="C196">
            <v>1195</v>
          </cell>
          <cell r="D196" t="str">
            <v>Dully</v>
          </cell>
        </row>
        <row r="197">
          <cell r="C197">
            <v>1195</v>
          </cell>
          <cell r="D197" t="str">
            <v>Le Vernay (Bursins)</v>
          </cell>
        </row>
        <row r="198">
          <cell r="C198">
            <v>1196</v>
          </cell>
          <cell r="D198" t="str">
            <v>Gland</v>
          </cell>
        </row>
        <row r="199">
          <cell r="C199">
            <v>1197</v>
          </cell>
          <cell r="D199" t="str">
            <v>Prangins</v>
          </cell>
        </row>
        <row r="200">
          <cell r="C200">
            <v>1200</v>
          </cell>
          <cell r="D200" t="str">
            <v>Genève</v>
          </cell>
        </row>
        <row r="201">
          <cell r="C201">
            <v>1200</v>
          </cell>
          <cell r="D201" t="str">
            <v>Cité-Centre</v>
          </cell>
        </row>
        <row r="202">
          <cell r="C202">
            <v>1201</v>
          </cell>
          <cell r="D202" t="str">
            <v>Cité Rive Droite</v>
          </cell>
        </row>
        <row r="203">
          <cell r="C203">
            <v>1201</v>
          </cell>
          <cell r="D203" t="str">
            <v>Délices-Grottes-Montbrillant</v>
          </cell>
        </row>
        <row r="204">
          <cell r="C204">
            <v>1201</v>
          </cell>
          <cell r="D204" t="str">
            <v>Pâquis</v>
          </cell>
        </row>
        <row r="205">
          <cell r="C205">
            <v>1201</v>
          </cell>
          <cell r="D205" t="str">
            <v>St-Gervais-Chantepoulet</v>
          </cell>
        </row>
        <row r="206">
          <cell r="C206">
            <v>1202</v>
          </cell>
          <cell r="D206" t="str">
            <v>ONU</v>
          </cell>
        </row>
        <row r="207">
          <cell r="C207">
            <v>1202</v>
          </cell>
          <cell r="D207" t="str">
            <v>Pt-Saconnex</v>
          </cell>
        </row>
        <row r="208">
          <cell r="C208">
            <v>1202</v>
          </cell>
          <cell r="D208" t="str">
            <v>Sécheron</v>
          </cell>
        </row>
        <row r="209">
          <cell r="C209">
            <v>1203</v>
          </cell>
          <cell r="D209" t="str">
            <v>Bouchet-Moillebeau</v>
          </cell>
        </row>
        <row r="210">
          <cell r="C210">
            <v>1203</v>
          </cell>
          <cell r="D210" t="str">
            <v>Châtelaine/St-Jean</v>
          </cell>
        </row>
        <row r="211">
          <cell r="C211">
            <v>1203</v>
          </cell>
          <cell r="D211" t="str">
            <v>Grand-Pré-Vermont</v>
          </cell>
        </row>
        <row r="212">
          <cell r="C212">
            <v>1203</v>
          </cell>
          <cell r="D212" t="str">
            <v>St-Jean-Aire</v>
          </cell>
        </row>
        <row r="213">
          <cell r="C213">
            <v>1205</v>
          </cell>
          <cell r="D213" t="str">
            <v>Bâtie-Acacias</v>
          </cell>
        </row>
        <row r="214">
          <cell r="C214">
            <v>1205</v>
          </cell>
          <cell r="D214" t="str">
            <v>Plainpalais</v>
          </cell>
        </row>
        <row r="215">
          <cell r="C215">
            <v>1206</v>
          </cell>
          <cell r="D215" t="str">
            <v>Champel</v>
          </cell>
        </row>
        <row r="216">
          <cell r="C216">
            <v>1206</v>
          </cell>
          <cell r="D216" t="str">
            <v>La Cluse</v>
          </cell>
        </row>
        <row r="217">
          <cell r="C217">
            <v>1207</v>
          </cell>
          <cell r="D217" t="str">
            <v>Les Eaux-Vives</v>
          </cell>
        </row>
        <row r="218">
          <cell r="C218">
            <v>1208</v>
          </cell>
          <cell r="D218" t="str">
            <v>Florissant-Malagnou</v>
          </cell>
        </row>
        <row r="219">
          <cell r="C219">
            <v>1208</v>
          </cell>
          <cell r="D219" t="str">
            <v>Cologny</v>
          </cell>
        </row>
        <row r="220">
          <cell r="C220">
            <v>1212</v>
          </cell>
          <cell r="D220" t="str">
            <v>Grand-Lancy</v>
          </cell>
        </row>
        <row r="221">
          <cell r="C221">
            <v>1212</v>
          </cell>
          <cell r="D221" t="str">
            <v>Lancy</v>
          </cell>
        </row>
        <row r="222">
          <cell r="C222">
            <v>1213</v>
          </cell>
          <cell r="D222" t="str">
            <v>Onex</v>
          </cell>
        </row>
        <row r="223">
          <cell r="C223">
            <v>1213</v>
          </cell>
          <cell r="D223" t="str">
            <v>Petit-Lancy</v>
          </cell>
        </row>
        <row r="224">
          <cell r="C224">
            <v>1213</v>
          </cell>
          <cell r="D224" t="str">
            <v>Cressy (Bernex)</v>
          </cell>
        </row>
        <row r="225">
          <cell r="C225">
            <v>1214</v>
          </cell>
          <cell r="D225" t="str">
            <v>Vernier</v>
          </cell>
        </row>
        <row r="226">
          <cell r="C226">
            <v>1215</v>
          </cell>
          <cell r="D226" t="str">
            <v>Cointrin</v>
          </cell>
        </row>
        <row r="227">
          <cell r="C227">
            <v>1215</v>
          </cell>
          <cell r="D227" t="str">
            <v>Le Grand-Saconnex</v>
          </cell>
        </row>
        <row r="228">
          <cell r="C228">
            <v>1217</v>
          </cell>
          <cell r="D228" t="str">
            <v>Meyrin</v>
          </cell>
        </row>
        <row r="229">
          <cell r="C229">
            <v>1219</v>
          </cell>
          <cell r="D229" t="str">
            <v>Châtelaine</v>
          </cell>
        </row>
        <row r="230">
          <cell r="C230">
            <v>1219</v>
          </cell>
          <cell r="D230" t="str">
            <v>Aïre</v>
          </cell>
        </row>
        <row r="231">
          <cell r="C231">
            <v>1220</v>
          </cell>
          <cell r="D231" t="str">
            <v>Les Avanchets</v>
          </cell>
        </row>
        <row r="232">
          <cell r="C232">
            <v>1222</v>
          </cell>
          <cell r="D232" t="str">
            <v>Choulex</v>
          </cell>
        </row>
        <row r="233">
          <cell r="C233">
            <v>1222</v>
          </cell>
          <cell r="D233" t="str">
            <v>Collonge-Bellerive</v>
          </cell>
        </row>
        <row r="234">
          <cell r="C234">
            <v>1222</v>
          </cell>
          <cell r="D234" t="str">
            <v>Vésenaz</v>
          </cell>
        </row>
        <row r="235">
          <cell r="C235">
            <v>1223</v>
          </cell>
          <cell r="D235" t="str">
            <v>Bernex</v>
          </cell>
        </row>
        <row r="236">
          <cell r="C236">
            <v>1224</v>
          </cell>
          <cell r="D236" t="str">
            <v>Chêne-Bougeries</v>
          </cell>
        </row>
        <row r="237">
          <cell r="C237">
            <v>1225</v>
          </cell>
          <cell r="D237" t="str">
            <v>Chêne-Bourg</v>
          </cell>
        </row>
        <row r="238">
          <cell r="C238">
            <v>1225</v>
          </cell>
          <cell r="D238" t="str">
            <v>Thônex</v>
          </cell>
        </row>
        <row r="239">
          <cell r="C239">
            <v>1225</v>
          </cell>
          <cell r="D239" t="str">
            <v>Vandoeuvres</v>
          </cell>
        </row>
        <row r="240">
          <cell r="C240">
            <v>1227</v>
          </cell>
          <cell r="D240" t="str">
            <v>Carouge</v>
          </cell>
        </row>
        <row r="241">
          <cell r="C241">
            <v>1228</v>
          </cell>
          <cell r="D241" t="str">
            <v>Plan-les-Ouates</v>
          </cell>
        </row>
        <row r="242">
          <cell r="C242">
            <v>1231</v>
          </cell>
          <cell r="D242" t="str">
            <v>Conches</v>
          </cell>
        </row>
        <row r="243">
          <cell r="C243">
            <v>1232</v>
          </cell>
          <cell r="D243" t="str">
            <v>Confignon</v>
          </cell>
        </row>
        <row r="244">
          <cell r="C244">
            <v>1233</v>
          </cell>
          <cell r="D244" t="str">
            <v>Loëx</v>
          </cell>
        </row>
        <row r="245">
          <cell r="C245">
            <v>1234</v>
          </cell>
          <cell r="D245" t="str">
            <v>Vessy</v>
          </cell>
        </row>
        <row r="246">
          <cell r="C246">
            <v>1236</v>
          </cell>
          <cell r="D246" t="str">
            <v>Avully</v>
          </cell>
        </row>
        <row r="247">
          <cell r="C247">
            <v>1236</v>
          </cell>
          <cell r="D247" t="str">
            <v>Avusy</v>
          </cell>
        </row>
        <row r="248">
          <cell r="C248">
            <v>1236</v>
          </cell>
          <cell r="D248" t="str">
            <v>Cartigny</v>
          </cell>
        </row>
        <row r="249">
          <cell r="C249">
            <v>1239</v>
          </cell>
          <cell r="D249" t="str">
            <v>Collex-Bossy</v>
          </cell>
        </row>
        <row r="250">
          <cell r="C250">
            <v>1241</v>
          </cell>
          <cell r="D250" t="str">
            <v>Puplinge</v>
          </cell>
        </row>
        <row r="251">
          <cell r="C251">
            <v>1242</v>
          </cell>
          <cell r="D251" t="str">
            <v>Satigny</v>
          </cell>
        </row>
        <row r="252">
          <cell r="C252">
            <v>1243</v>
          </cell>
          <cell r="D252" t="str">
            <v>Presinge</v>
          </cell>
        </row>
        <row r="253">
          <cell r="C253">
            <v>1246</v>
          </cell>
          <cell r="D253" t="str">
            <v>Corsier</v>
          </cell>
        </row>
        <row r="254">
          <cell r="C254">
            <v>1247</v>
          </cell>
          <cell r="D254" t="str">
            <v>Anières</v>
          </cell>
        </row>
        <row r="255">
          <cell r="C255">
            <v>1248</v>
          </cell>
          <cell r="D255" t="str">
            <v>Hermance</v>
          </cell>
        </row>
        <row r="256">
          <cell r="C256">
            <v>1251</v>
          </cell>
          <cell r="D256" t="str">
            <v>Gy</v>
          </cell>
        </row>
        <row r="257">
          <cell r="C257">
            <v>1251</v>
          </cell>
          <cell r="D257" t="str">
            <v>Meinier</v>
          </cell>
        </row>
        <row r="258">
          <cell r="C258">
            <v>1254</v>
          </cell>
          <cell r="D258" t="str">
            <v>Jussy</v>
          </cell>
        </row>
        <row r="259">
          <cell r="C259">
            <v>1255</v>
          </cell>
          <cell r="D259" t="str">
            <v>Veyrier</v>
          </cell>
        </row>
        <row r="260">
          <cell r="C260">
            <v>1256</v>
          </cell>
          <cell r="D260" t="str">
            <v>Troinex</v>
          </cell>
        </row>
        <row r="261">
          <cell r="C261">
            <v>1257</v>
          </cell>
          <cell r="D261" t="str">
            <v>Bardonnex</v>
          </cell>
        </row>
        <row r="262">
          <cell r="C262">
            <v>1258</v>
          </cell>
          <cell r="D262" t="str">
            <v>Perly-Certoux</v>
          </cell>
        </row>
        <row r="263">
          <cell r="C263">
            <v>1260</v>
          </cell>
          <cell r="D263" t="str">
            <v>Nyon</v>
          </cell>
        </row>
        <row r="264">
          <cell r="C264">
            <v>1261</v>
          </cell>
          <cell r="D264" t="str">
            <v>Burtigny</v>
          </cell>
        </row>
        <row r="265">
          <cell r="C265">
            <v>1261</v>
          </cell>
          <cell r="D265" t="str">
            <v>Grens</v>
          </cell>
        </row>
        <row r="266">
          <cell r="C266">
            <v>1261</v>
          </cell>
          <cell r="D266" t="str">
            <v>Le Vaud</v>
          </cell>
        </row>
        <row r="267">
          <cell r="C267">
            <v>1261</v>
          </cell>
          <cell r="D267" t="str">
            <v>Longirod</v>
          </cell>
        </row>
        <row r="268">
          <cell r="C268">
            <v>1261</v>
          </cell>
          <cell r="D268" t="str">
            <v>Marchissy</v>
          </cell>
        </row>
        <row r="269">
          <cell r="C269">
            <v>1262</v>
          </cell>
          <cell r="D269" t="str">
            <v>Eysins</v>
          </cell>
        </row>
        <row r="270">
          <cell r="C270">
            <v>1263</v>
          </cell>
          <cell r="D270" t="str">
            <v>Crassier</v>
          </cell>
        </row>
        <row r="271">
          <cell r="C271">
            <v>1264</v>
          </cell>
          <cell r="D271" t="str">
            <v>St-Cergue</v>
          </cell>
        </row>
        <row r="272">
          <cell r="C272">
            <v>1266</v>
          </cell>
          <cell r="D272" t="str">
            <v>Duillier</v>
          </cell>
        </row>
        <row r="273">
          <cell r="C273">
            <v>1267</v>
          </cell>
          <cell r="D273" t="str">
            <v>Coinsins</v>
          </cell>
        </row>
        <row r="274">
          <cell r="C274">
            <v>1267</v>
          </cell>
          <cell r="D274" t="str">
            <v>Vich</v>
          </cell>
        </row>
        <row r="275">
          <cell r="C275">
            <v>1268</v>
          </cell>
          <cell r="D275" t="str">
            <v>Begnins</v>
          </cell>
        </row>
        <row r="276">
          <cell r="C276">
            <v>1269</v>
          </cell>
          <cell r="D276" t="str">
            <v>Bassins</v>
          </cell>
        </row>
        <row r="277">
          <cell r="C277">
            <v>1270</v>
          </cell>
          <cell r="D277" t="str">
            <v>Trélex</v>
          </cell>
        </row>
        <row r="278">
          <cell r="C278">
            <v>1271</v>
          </cell>
          <cell r="D278" t="str">
            <v>Givrins</v>
          </cell>
        </row>
        <row r="279">
          <cell r="C279">
            <v>1272</v>
          </cell>
          <cell r="D279" t="str">
            <v>Genolier</v>
          </cell>
        </row>
        <row r="280">
          <cell r="C280">
            <v>1273</v>
          </cell>
          <cell r="D280" t="str">
            <v>Arzier</v>
          </cell>
        </row>
        <row r="281">
          <cell r="C281">
            <v>1273</v>
          </cell>
          <cell r="D281" t="str">
            <v>Le Muids</v>
          </cell>
        </row>
        <row r="282">
          <cell r="C282">
            <v>1274</v>
          </cell>
          <cell r="D282" t="str">
            <v>Signy-Avenex</v>
          </cell>
        </row>
        <row r="283">
          <cell r="C283">
            <v>1275</v>
          </cell>
          <cell r="D283" t="str">
            <v>Chéserex</v>
          </cell>
        </row>
        <row r="284">
          <cell r="C284">
            <v>1276</v>
          </cell>
          <cell r="D284" t="str">
            <v>Gingins</v>
          </cell>
        </row>
        <row r="285">
          <cell r="C285">
            <v>1277</v>
          </cell>
          <cell r="D285" t="str">
            <v>Arnex-sur-Nyon</v>
          </cell>
        </row>
        <row r="286">
          <cell r="C286">
            <v>1277</v>
          </cell>
          <cell r="D286" t="str">
            <v>Borex</v>
          </cell>
        </row>
        <row r="287">
          <cell r="C287">
            <v>1278</v>
          </cell>
          <cell r="D287" t="str">
            <v>La Rippe</v>
          </cell>
        </row>
        <row r="288">
          <cell r="C288">
            <v>1279</v>
          </cell>
          <cell r="D288" t="str">
            <v>Bogis-Bossey</v>
          </cell>
        </row>
        <row r="289">
          <cell r="C289">
            <v>1279</v>
          </cell>
          <cell r="D289" t="str">
            <v>Chavannes-de-Bogis</v>
          </cell>
        </row>
        <row r="290">
          <cell r="C290">
            <v>1281</v>
          </cell>
          <cell r="D290" t="str">
            <v>Russin</v>
          </cell>
        </row>
        <row r="291">
          <cell r="C291">
            <v>1283</v>
          </cell>
          <cell r="D291" t="str">
            <v>Dardagny</v>
          </cell>
        </row>
        <row r="292">
          <cell r="C292">
            <v>1283</v>
          </cell>
          <cell r="D292" t="str">
            <v>La Plaine</v>
          </cell>
        </row>
        <row r="293">
          <cell r="C293">
            <v>1284</v>
          </cell>
          <cell r="D293" t="str">
            <v>Chancy</v>
          </cell>
        </row>
        <row r="294">
          <cell r="C294">
            <v>1286</v>
          </cell>
          <cell r="D294" t="str">
            <v>Soral</v>
          </cell>
        </row>
        <row r="295">
          <cell r="C295">
            <v>1287</v>
          </cell>
          <cell r="D295" t="str">
            <v>Laconnex</v>
          </cell>
        </row>
        <row r="296">
          <cell r="C296">
            <v>1288</v>
          </cell>
          <cell r="D296" t="str">
            <v>Aire-la-Ville</v>
          </cell>
        </row>
        <row r="297">
          <cell r="C297">
            <v>1290</v>
          </cell>
          <cell r="D297" t="str">
            <v>Chavannes-des-Bois</v>
          </cell>
        </row>
        <row r="298">
          <cell r="C298">
            <v>1290</v>
          </cell>
          <cell r="D298" t="str">
            <v>Versoix</v>
          </cell>
        </row>
        <row r="299">
          <cell r="C299">
            <v>1291</v>
          </cell>
          <cell r="D299" t="str">
            <v>Commugny</v>
          </cell>
        </row>
        <row r="300">
          <cell r="C300">
            <v>1292</v>
          </cell>
          <cell r="D300" t="str">
            <v>Pregny-Chambésy</v>
          </cell>
        </row>
        <row r="301">
          <cell r="C301">
            <v>1293</v>
          </cell>
          <cell r="D301" t="str">
            <v>Bellevue</v>
          </cell>
        </row>
        <row r="302">
          <cell r="C302">
            <v>1294</v>
          </cell>
          <cell r="D302" t="str">
            <v>Genthod</v>
          </cell>
        </row>
        <row r="303">
          <cell r="C303">
            <v>1295</v>
          </cell>
          <cell r="D303" t="str">
            <v>Mies</v>
          </cell>
        </row>
        <row r="304">
          <cell r="C304">
            <v>1295</v>
          </cell>
          <cell r="D304" t="str">
            <v>Tannay</v>
          </cell>
        </row>
        <row r="305">
          <cell r="C305">
            <v>1296</v>
          </cell>
          <cell r="D305" t="str">
            <v>Coppet</v>
          </cell>
        </row>
        <row r="306">
          <cell r="C306">
            <v>1297</v>
          </cell>
          <cell r="D306" t="str">
            <v>Founex</v>
          </cell>
        </row>
        <row r="307">
          <cell r="C307">
            <v>1298</v>
          </cell>
          <cell r="D307" t="str">
            <v>Céligny</v>
          </cell>
        </row>
        <row r="308">
          <cell r="C308">
            <v>1299</v>
          </cell>
          <cell r="D308" t="str">
            <v>Crans-près-Céligny</v>
          </cell>
        </row>
        <row r="309">
          <cell r="C309">
            <v>1302</v>
          </cell>
          <cell r="D309" t="str">
            <v>Vufflens-la-Ville</v>
          </cell>
        </row>
        <row r="310">
          <cell r="C310">
            <v>1303</v>
          </cell>
          <cell r="D310" t="str">
            <v>Penthaz</v>
          </cell>
        </row>
        <row r="311">
          <cell r="C311">
            <v>1304</v>
          </cell>
          <cell r="D311" t="str">
            <v>Cossonay</v>
          </cell>
        </row>
        <row r="312">
          <cell r="C312">
            <v>1304</v>
          </cell>
          <cell r="D312" t="str">
            <v>Dizy</v>
          </cell>
        </row>
        <row r="313">
          <cell r="C313">
            <v>1304</v>
          </cell>
          <cell r="D313" t="str">
            <v>Senarclens</v>
          </cell>
        </row>
        <row r="314">
          <cell r="C314">
            <v>1304</v>
          </cell>
          <cell r="D314" t="str">
            <v>Allens</v>
          </cell>
        </row>
        <row r="315">
          <cell r="C315">
            <v>1305</v>
          </cell>
          <cell r="D315" t="str">
            <v>Penthalaz</v>
          </cell>
        </row>
        <row r="316">
          <cell r="C316">
            <v>1306</v>
          </cell>
          <cell r="D316" t="str">
            <v>Daillens</v>
          </cell>
        </row>
        <row r="317">
          <cell r="C317">
            <v>1307</v>
          </cell>
          <cell r="D317" t="str">
            <v>Lussery-Villars</v>
          </cell>
        </row>
        <row r="318">
          <cell r="C318">
            <v>1308</v>
          </cell>
          <cell r="D318" t="str">
            <v>La Chaux</v>
          </cell>
        </row>
        <row r="319">
          <cell r="C319">
            <v>1312</v>
          </cell>
          <cell r="D319" t="str">
            <v>Eclépens</v>
          </cell>
        </row>
        <row r="320">
          <cell r="C320">
            <v>1313</v>
          </cell>
          <cell r="D320" t="str">
            <v>Ferreyres</v>
          </cell>
        </row>
        <row r="321">
          <cell r="C321">
            <v>1315</v>
          </cell>
          <cell r="D321" t="str">
            <v>La Sarraz</v>
          </cell>
        </row>
        <row r="322">
          <cell r="C322">
            <v>1316</v>
          </cell>
          <cell r="D322" t="str">
            <v>Chevilly</v>
          </cell>
        </row>
        <row r="323">
          <cell r="C323">
            <v>1317</v>
          </cell>
          <cell r="D323" t="str">
            <v>Orny</v>
          </cell>
        </row>
        <row r="324">
          <cell r="C324">
            <v>1318</v>
          </cell>
          <cell r="D324" t="str">
            <v>Pompaples</v>
          </cell>
        </row>
        <row r="325">
          <cell r="C325">
            <v>1321</v>
          </cell>
          <cell r="D325" t="str">
            <v>Arnex-sur-Orbe</v>
          </cell>
        </row>
        <row r="326">
          <cell r="C326">
            <v>1322</v>
          </cell>
          <cell r="D326" t="str">
            <v>Croy</v>
          </cell>
        </row>
        <row r="327">
          <cell r="C327">
            <v>1323</v>
          </cell>
          <cell r="D327" t="str">
            <v>Romainmôtier-Envy</v>
          </cell>
        </row>
        <row r="328">
          <cell r="C328">
            <v>1324</v>
          </cell>
          <cell r="D328" t="str">
            <v>Premier</v>
          </cell>
        </row>
        <row r="329">
          <cell r="C329">
            <v>1325</v>
          </cell>
          <cell r="D329" t="str">
            <v>Vaulion</v>
          </cell>
        </row>
        <row r="330">
          <cell r="C330">
            <v>1326</v>
          </cell>
          <cell r="D330" t="str">
            <v>Juriens</v>
          </cell>
        </row>
        <row r="331">
          <cell r="C331">
            <v>1329</v>
          </cell>
          <cell r="D331" t="str">
            <v>Bretonnières</v>
          </cell>
        </row>
        <row r="332">
          <cell r="C332">
            <v>1337</v>
          </cell>
          <cell r="D332" t="str">
            <v>Vallorbe</v>
          </cell>
        </row>
        <row r="333">
          <cell r="C333">
            <v>1338</v>
          </cell>
          <cell r="D333" t="str">
            <v>Ballaigues</v>
          </cell>
        </row>
        <row r="334">
          <cell r="C334">
            <v>1341</v>
          </cell>
          <cell r="D334" t="str">
            <v>Orient</v>
          </cell>
        </row>
        <row r="335">
          <cell r="C335">
            <v>1342</v>
          </cell>
          <cell r="D335" t="str">
            <v>Le Pont</v>
          </cell>
        </row>
        <row r="336">
          <cell r="C336">
            <v>1343</v>
          </cell>
          <cell r="D336" t="str">
            <v>Les Charbonnières</v>
          </cell>
        </row>
        <row r="337">
          <cell r="C337">
            <v>1344</v>
          </cell>
          <cell r="D337" t="str">
            <v>L'Abbaye</v>
          </cell>
        </row>
        <row r="338">
          <cell r="C338">
            <v>1345</v>
          </cell>
          <cell r="D338" t="str">
            <v>Le Lieu</v>
          </cell>
        </row>
        <row r="339">
          <cell r="C339">
            <v>1347</v>
          </cell>
          <cell r="D339" t="str">
            <v>Le Solliat</v>
          </cell>
        </row>
        <row r="340">
          <cell r="C340">
            <v>1347</v>
          </cell>
          <cell r="D340" t="str">
            <v>Le Sentier</v>
          </cell>
        </row>
        <row r="341">
          <cell r="C341">
            <v>1350</v>
          </cell>
          <cell r="D341" t="str">
            <v>Orbe</v>
          </cell>
        </row>
        <row r="342">
          <cell r="C342">
            <v>1352</v>
          </cell>
          <cell r="D342" t="str">
            <v>Agiez</v>
          </cell>
        </row>
        <row r="343">
          <cell r="C343">
            <v>1353</v>
          </cell>
          <cell r="D343" t="str">
            <v>Bofflens</v>
          </cell>
        </row>
        <row r="344">
          <cell r="C344">
            <v>1354</v>
          </cell>
          <cell r="D344" t="str">
            <v>Montcherand</v>
          </cell>
        </row>
        <row r="345">
          <cell r="C345">
            <v>1355</v>
          </cell>
          <cell r="D345" t="str">
            <v>L'Abergement</v>
          </cell>
        </row>
        <row r="346">
          <cell r="C346">
            <v>1355</v>
          </cell>
          <cell r="D346" t="str">
            <v>Sergey</v>
          </cell>
        </row>
        <row r="347">
          <cell r="C347">
            <v>1356</v>
          </cell>
          <cell r="D347" t="str">
            <v>Les Clées</v>
          </cell>
        </row>
        <row r="348">
          <cell r="C348">
            <v>1357</v>
          </cell>
          <cell r="D348" t="str">
            <v>Lignerolle</v>
          </cell>
        </row>
        <row r="349">
          <cell r="C349">
            <v>1358</v>
          </cell>
          <cell r="D349" t="str">
            <v>Valeyres-sous-Rances</v>
          </cell>
        </row>
        <row r="350">
          <cell r="C350">
            <v>1372</v>
          </cell>
          <cell r="D350" t="str">
            <v>Bavois</v>
          </cell>
        </row>
        <row r="351">
          <cell r="C351">
            <v>1373</v>
          </cell>
          <cell r="D351" t="str">
            <v>Chavornay</v>
          </cell>
        </row>
        <row r="352">
          <cell r="C352">
            <v>1374</v>
          </cell>
          <cell r="D352" t="str">
            <v>Corcelles-sur-Chavornay</v>
          </cell>
        </row>
        <row r="353">
          <cell r="C353">
            <v>1375</v>
          </cell>
          <cell r="D353" t="str">
            <v>Penthéréaz</v>
          </cell>
        </row>
        <row r="354">
          <cell r="C354">
            <v>1376</v>
          </cell>
          <cell r="D354" t="str">
            <v>Eclagnens</v>
          </cell>
        </row>
        <row r="355">
          <cell r="C355">
            <v>1376</v>
          </cell>
          <cell r="D355" t="str">
            <v>Goumoens-la-Ville</v>
          </cell>
        </row>
        <row r="356">
          <cell r="C356">
            <v>1376</v>
          </cell>
          <cell r="D356" t="str">
            <v>Goumoens-le-Jux</v>
          </cell>
        </row>
        <row r="357">
          <cell r="C357">
            <v>1400</v>
          </cell>
          <cell r="D357" t="str">
            <v>Yverdon-les-Bains</v>
          </cell>
        </row>
        <row r="358">
          <cell r="C358">
            <v>1400</v>
          </cell>
          <cell r="D358" t="str">
            <v>Cheseaux-Noréaz</v>
          </cell>
        </row>
        <row r="359">
          <cell r="C359">
            <v>1400</v>
          </cell>
          <cell r="D359" t="str">
            <v>Pomy</v>
          </cell>
        </row>
        <row r="360">
          <cell r="C360">
            <v>1404</v>
          </cell>
          <cell r="D360" t="str">
            <v>Cuarny</v>
          </cell>
        </row>
        <row r="361">
          <cell r="C361">
            <v>1404</v>
          </cell>
          <cell r="D361" t="str">
            <v>Villars-Epeney</v>
          </cell>
        </row>
        <row r="362">
          <cell r="C362">
            <v>1406</v>
          </cell>
          <cell r="D362" t="str">
            <v>Cronay</v>
          </cell>
        </row>
        <row r="363">
          <cell r="C363">
            <v>1407</v>
          </cell>
          <cell r="D363" t="str">
            <v>Donneloye</v>
          </cell>
        </row>
        <row r="364">
          <cell r="C364">
            <v>1407</v>
          </cell>
          <cell r="D364" t="str">
            <v>Gossens</v>
          </cell>
        </row>
        <row r="365">
          <cell r="C365">
            <v>1407</v>
          </cell>
          <cell r="D365" t="str">
            <v>Mézery-près-Donneloye</v>
          </cell>
        </row>
        <row r="366">
          <cell r="C366">
            <v>1408</v>
          </cell>
          <cell r="D366" t="str">
            <v>Prahins</v>
          </cell>
        </row>
        <row r="367">
          <cell r="C367">
            <v>1409</v>
          </cell>
          <cell r="D367" t="str">
            <v>Chanéaz</v>
          </cell>
        </row>
        <row r="368">
          <cell r="C368">
            <v>1410</v>
          </cell>
          <cell r="D368" t="str">
            <v>Correvon</v>
          </cell>
        </row>
        <row r="369">
          <cell r="C369">
            <v>1410</v>
          </cell>
          <cell r="D369" t="str">
            <v>Denezy</v>
          </cell>
        </row>
        <row r="370">
          <cell r="C370">
            <v>1410</v>
          </cell>
          <cell r="D370" t="str">
            <v>Prévondavaux</v>
          </cell>
        </row>
        <row r="371">
          <cell r="C371">
            <v>1410</v>
          </cell>
          <cell r="D371" t="str">
            <v>Thierrens</v>
          </cell>
        </row>
        <row r="372">
          <cell r="C372">
            <v>1410</v>
          </cell>
          <cell r="D372" t="str">
            <v>St-Cierges</v>
          </cell>
        </row>
        <row r="373">
          <cell r="C373">
            <v>1412</v>
          </cell>
          <cell r="D373" t="str">
            <v>Gressy</v>
          </cell>
        </row>
        <row r="374">
          <cell r="C374">
            <v>1412</v>
          </cell>
          <cell r="D374" t="str">
            <v>Ursins</v>
          </cell>
        </row>
        <row r="375">
          <cell r="C375">
            <v>1412</v>
          </cell>
          <cell r="D375" t="str">
            <v>Valeyres-sous-Ursins</v>
          </cell>
        </row>
        <row r="376">
          <cell r="C376">
            <v>1413</v>
          </cell>
          <cell r="D376" t="str">
            <v>Orzens</v>
          </cell>
        </row>
        <row r="377">
          <cell r="C377">
            <v>1415</v>
          </cell>
          <cell r="D377" t="str">
            <v>Molondin</v>
          </cell>
        </row>
        <row r="378">
          <cell r="C378">
            <v>1415</v>
          </cell>
          <cell r="D378" t="str">
            <v>Démoret</v>
          </cell>
        </row>
        <row r="379">
          <cell r="C379">
            <v>1416</v>
          </cell>
          <cell r="D379" t="str">
            <v>Pailly</v>
          </cell>
        </row>
        <row r="380">
          <cell r="C380">
            <v>1417</v>
          </cell>
          <cell r="D380" t="str">
            <v>Essertines-sur-Yverdon</v>
          </cell>
        </row>
        <row r="381">
          <cell r="C381">
            <v>1417</v>
          </cell>
          <cell r="D381" t="str">
            <v>Epautheyres</v>
          </cell>
        </row>
        <row r="382">
          <cell r="C382">
            <v>1418</v>
          </cell>
          <cell r="D382" t="str">
            <v>Vuarrens</v>
          </cell>
        </row>
        <row r="383">
          <cell r="C383">
            <v>1420</v>
          </cell>
          <cell r="D383" t="str">
            <v>Fiez</v>
          </cell>
        </row>
        <row r="384">
          <cell r="C384">
            <v>1421</v>
          </cell>
          <cell r="D384" t="str">
            <v>Fontaines-sur-Grandson</v>
          </cell>
        </row>
        <row r="385">
          <cell r="C385">
            <v>1421</v>
          </cell>
          <cell r="D385" t="str">
            <v>Grandevent</v>
          </cell>
        </row>
        <row r="386">
          <cell r="C386">
            <v>1422</v>
          </cell>
          <cell r="D386" t="str">
            <v>Grandson</v>
          </cell>
        </row>
        <row r="387">
          <cell r="C387">
            <v>1423</v>
          </cell>
          <cell r="D387" t="str">
            <v>Fontanezier</v>
          </cell>
        </row>
        <row r="388">
          <cell r="C388">
            <v>1423</v>
          </cell>
          <cell r="D388" t="str">
            <v>Romairon</v>
          </cell>
        </row>
        <row r="389">
          <cell r="C389">
            <v>1423</v>
          </cell>
          <cell r="D389" t="str">
            <v>Vaugondry</v>
          </cell>
        </row>
        <row r="390">
          <cell r="C390">
            <v>1423</v>
          </cell>
          <cell r="D390" t="str">
            <v>Villars-Burquin</v>
          </cell>
        </row>
        <row r="391">
          <cell r="C391">
            <v>1424</v>
          </cell>
          <cell r="D391" t="str">
            <v>Bonvillars</v>
          </cell>
        </row>
        <row r="392">
          <cell r="C392">
            <v>1424</v>
          </cell>
          <cell r="D392" t="str">
            <v>Champagne</v>
          </cell>
        </row>
        <row r="393">
          <cell r="C393">
            <v>1425</v>
          </cell>
          <cell r="D393" t="str">
            <v>Onnens</v>
          </cell>
        </row>
        <row r="394">
          <cell r="C394">
            <v>1426</v>
          </cell>
          <cell r="D394" t="str">
            <v>Concise</v>
          </cell>
        </row>
        <row r="395">
          <cell r="C395">
            <v>1426</v>
          </cell>
          <cell r="D395" t="str">
            <v>Corcelles-près-Concise</v>
          </cell>
        </row>
        <row r="396">
          <cell r="C396">
            <v>1428</v>
          </cell>
          <cell r="D396" t="str">
            <v>Mutrux</v>
          </cell>
        </row>
        <row r="397">
          <cell r="C397">
            <v>1428</v>
          </cell>
          <cell r="D397" t="str">
            <v>Provence</v>
          </cell>
        </row>
        <row r="398">
          <cell r="C398">
            <v>1429</v>
          </cell>
          <cell r="D398" t="str">
            <v>Giez</v>
          </cell>
        </row>
        <row r="399">
          <cell r="C399">
            <v>1430</v>
          </cell>
          <cell r="D399" t="str">
            <v>Orges</v>
          </cell>
        </row>
        <row r="400">
          <cell r="C400">
            <v>1431</v>
          </cell>
          <cell r="D400" t="str">
            <v>Novalles</v>
          </cell>
        </row>
        <row r="401">
          <cell r="C401">
            <v>1431</v>
          </cell>
          <cell r="D401" t="str">
            <v>Vugelles-La Mothe</v>
          </cell>
        </row>
        <row r="402">
          <cell r="C402">
            <v>1432</v>
          </cell>
          <cell r="D402" t="str">
            <v>Belmont-sur-Yverdon</v>
          </cell>
        </row>
        <row r="403">
          <cell r="C403">
            <v>1433</v>
          </cell>
          <cell r="D403" t="str">
            <v>Suchy</v>
          </cell>
        </row>
        <row r="404">
          <cell r="C404">
            <v>1434</v>
          </cell>
          <cell r="D404" t="str">
            <v>Ependes</v>
          </cell>
        </row>
        <row r="405">
          <cell r="C405">
            <v>1435</v>
          </cell>
          <cell r="D405" t="str">
            <v>Essert-Pittet</v>
          </cell>
        </row>
        <row r="406">
          <cell r="C406">
            <v>1436</v>
          </cell>
          <cell r="D406" t="str">
            <v>Chamblon</v>
          </cell>
        </row>
        <row r="407">
          <cell r="C407">
            <v>1436</v>
          </cell>
          <cell r="D407" t="str">
            <v>Treycovagnes</v>
          </cell>
        </row>
        <row r="408">
          <cell r="C408">
            <v>1437</v>
          </cell>
          <cell r="D408" t="str">
            <v>Suscévaz</v>
          </cell>
        </row>
        <row r="409">
          <cell r="C409">
            <v>1438</v>
          </cell>
          <cell r="D409" t="str">
            <v>Mathod</v>
          </cell>
        </row>
        <row r="410">
          <cell r="C410">
            <v>1439</v>
          </cell>
          <cell r="D410" t="str">
            <v>Rances</v>
          </cell>
        </row>
        <row r="411">
          <cell r="C411">
            <v>1441</v>
          </cell>
          <cell r="D411" t="str">
            <v>Valeyres-sous-Montagny</v>
          </cell>
        </row>
        <row r="412">
          <cell r="C412">
            <v>1442</v>
          </cell>
          <cell r="D412" t="str">
            <v>Montagny-près-Yverdon</v>
          </cell>
        </row>
        <row r="413">
          <cell r="C413">
            <v>1443</v>
          </cell>
          <cell r="D413" t="str">
            <v>Champvent</v>
          </cell>
        </row>
        <row r="414">
          <cell r="C414">
            <v>1443</v>
          </cell>
          <cell r="D414" t="str">
            <v>Essert-sous-Champvent</v>
          </cell>
        </row>
        <row r="415">
          <cell r="C415">
            <v>1443</v>
          </cell>
          <cell r="D415" t="str">
            <v>Villars-sous-Champvent</v>
          </cell>
        </row>
        <row r="416">
          <cell r="C416">
            <v>1445</v>
          </cell>
          <cell r="D416" t="str">
            <v>Vuiteboeuf</v>
          </cell>
        </row>
        <row r="417">
          <cell r="C417">
            <v>1446</v>
          </cell>
          <cell r="D417" t="str">
            <v>Baulmes</v>
          </cell>
        </row>
        <row r="418">
          <cell r="C418">
            <v>1450</v>
          </cell>
          <cell r="D418" t="str">
            <v>Ste-Croix</v>
          </cell>
        </row>
        <row r="419">
          <cell r="C419">
            <v>1452</v>
          </cell>
          <cell r="D419" t="str">
            <v>Les Rasses</v>
          </cell>
        </row>
        <row r="420">
          <cell r="C420">
            <v>1452</v>
          </cell>
          <cell r="D420" t="str">
            <v>Mauborget</v>
          </cell>
        </row>
        <row r="421">
          <cell r="C421">
            <v>1453</v>
          </cell>
          <cell r="D421" t="str">
            <v>Bullet</v>
          </cell>
        </row>
        <row r="422">
          <cell r="C422">
            <v>1454</v>
          </cell>
          <cell r="D422" t="str">
            <v>L'Auberson</v>
          </cell>
        </row>
        <row r="423">
          <cell r="C423">
            <v>1462</v>
          </cell>
          <cell r="D423" t="str">
            <v>Arrissoules</v>
          </cell>
        </row>
        <row r="424">
          <cell r="C424">
            <v>1462</v>
          </cell>
          <cell r="D424" t="str">
            <v>Yvonand</v>
          </cell>
        </row>
        <row r="425">
          <cell r="C425">
            <v>1463</v>
          </cell>
          <cell r="D425" t="str">
            <v>Rovray</v>
          </cell>
        </row>
        <row r="426">
          <cell r="C426">
            <v>1464</v>
          </cell>
          <cell r="D426" t="str">
            <v>Chavannes-le-Chêne</v>
          </cell>
        </row>
        <row r="427">
          <cell r="C427">
            <v>1464</v>
          </cell>
          <cell r="D427" t="str">
            <v>Chêne-Pâquier</v>
          </cell>
        </row>
        <row r="428">
          <cell r="C428">
            <v>1468</v>
          </cell>
          <cell r="D428" t="str">
            <v>Cheyres</v>
          </cell>
        </row>
        <row r="429">
          <cell r="C429">
            <v>1470</v>
          </cell>
          <cell r="D429" t="str">
            <v>Estavayer-le-Lac</v>
          </cell>
        </row>
        <row r="430">
          <cell r="C430">
            <v>1470</v>
          </cell>
          <cell r="D430" t="str">
            <v>Lully</v>
          </cell>
        </row>
        <row r="431">
          <cell r="C431">
            <v>1470</v>
          </cell>
          <cell r="D431" t="str">
            <v>Bollion</v>
          </cell>
        </row>
        <row r="432">
          <cell r="C432">
            <v>1470</v>
          </cell>
          <cell r="D432" t="str">
            <v>Seiry</v>
          </cell>
        </row>
        <row r="433">
          <cell r="C433">
            <v>1473</v>
          </cell>
          <cell r="D433" t="str">
            <v>Châtillon</v>
          </cell>
        </row>
        <row r="434">
          <cell r="C434">
            <v>1473</v>
          </cell>
          <cell r="D434" t="str">
            <v>Font</v>
          </cell>
        </row>
        <row r="435">
          <cell r="C435">
            <v>1473</v>
          </cell>
          <cell r="D435" t="str">
            <v>Vers l'Eglise</v>
          </cell>
        </row>
        <row r="436">
          <cell r="C436">
            <v>1474</v>
          </cell>
          <cell r="D436" t="str">
            <v>Châbles</v>
          </cell>
        </row>
        <row r="437">
          <cell r="C437">
            <v>1475</v>
          </cell>
          <cell r="D437" t="str">
            <v>Autavaux</v>
          </cell>
        </row>
        <row r="438">
          <cell r="C438">
            <v>1475</v>
          </cell>
          <cell r="D438" t="str">
            <v>Forel</v>
          </cell>
        </row>
        <row r="439">
          <cell r="C439">
            <v>1475</v>
          </cell>
          <cell r="D439" t="str">
            <v>Montbrelloz</v>
          </cell>
        </row>
        <row r="440">
          <cell r="C440">
            <v>1475</v>
          </cell>
          <cell r="D440" t="str">
            <v>Les Planches</v>
          </cell>
        </row>
        <row r="441">
          <cell r="C441">
            <v>1482</v>
          </cell>
          <cell r="D441" t="str">
            <v>Cugy</v>
          </cell>
        </row>
        <row r="442">
          <cell r="C442">
            <v>1483</v>
          </cell>
          <cell r="D442" t="str">
            <v>Frasses</v>
          </cell>
        </row>
        <row r="443">
          <cell r="C443">
            <v>1483</v>
          </cell>
          <cell r="D443" t="str">
            <v>Les Montets</v>
          </cell>
        </row>
        <row r="444">
          <cell r="C444">
            <v>1483</v>
          </cell>
          <cell r="D444" t="str">
            <v>Vesin</v>
          </cell>
        </row>
        <row r="445">
          <cell r="C445">
            <v>1484</v>
          </cell>
          <cell r="D445" t="str">
            <v>Aumont</v>
          </cell>
        </row>
        <row r="446">
          <cell r="C446">
            <v>1484</v>
          </cell>
          <cell r="D446" t="str">
            <v>Granges-de-Vesin</v>
          </cell>
        </row>
        <row r="447">
          <cell r="C447">
            <v>1485</v>
          </cell>
          <cell r="D447" t="str">
            <v>Nuvilly</v>
          </cell>
        </row>
        <row r="448">
          <cell r="C448">
            <v>1486</v>
          </cell>
          <cell r="D448" t="str">
            <v>Vuissens</v>
          </cell>
        </row>
        <row r="449">
          <cell r="C449">
            <v>1489</v>
          </cell>
          <cell r="D449" t="str">
            <v>Murist</v>
          </cell>
        </row>
        <row r="450">
          <cell r="C450">
            <v>1489</v>
          </cell>
          <cell r="D450" t="str">
            <v>Franex</v>
          </cell>
        </row>
        <row r="451">
          <cell r="C451">
            <v>1489</v>
          </cell>
          <cell r="D451" t="str">
            <v>La Vounaise</v>
          </cell>
        </row>
        <row r="452">
          <cell r="C452">
            <v>1489</v>
          </cell>
          <cell r="D452" t="str">
            <v>Montborget</v>
          </cell>
        </row>
        <row r="453">
          <cell r="C453">
            <v>1509</v>
          </cell>
          <cell r="D453" t="str">
            <v>Vucherens</v>
          </cell>
        </row>
        <row r="454">
          <cell r="C454">
            <v>1510</v>
          </cell>
          <cell r="D454" t="str">
            <v>Moudon</v>
          </cell>
        </row>
        <row r="455">
          <cell r="C455">
            <v>1510</v>
          </cell>
          <cell r="D455" t="str">
            <v>Syens</v>
          </cell>
        </row>
        <row r="456">
          <cell r="C456">
            <v>1512</v>
          </cell>
          <cell r="D456" t="str">
            <v>Chavannes-sur-Moudon</v>
          </cell>
        </row>
        <row r="457">
          <cell r="C457">
            <v>1513</v>
          </cell>
          <cell r="D457" t="str">
            <v>Hermenches</v>
          </cell>
        </row>
        <row r="458">
          <cell r="C458">
            <v>1513</v>
          </cell>
          <cell r="D458" t="str">
            <v>Rossenges</v>
          </cell>
        </row>
        <row r="459">
          <cell r="C459">
            <v>1514</v>
          </cell>
          <cell r="D459" t="str">
            <v>Bussy-sur-Moudon</v>
          </cell>
        </row>
        <row r="460">
          <cell r="C460">
            <v>1515</v>
          </cell>
          <cell r="D460" t="str">
            <v>Neyruz-sur-Moudon</v>
          </cell>
        </row>
        <row r="461">
          <cell r="C461">
            <v>1515</v>
          </cell>
          <cell r="D461" t="str">
            <v>Villars-le-Comte</v>
          </cell>
        </row>
        <row r="462">
          <cell r="C462">
            <v>1521</v>
          </cell>
          <cell r="D462" t="str">
            <v>Curtilles</v>
          </cell>
        </row>
        <row r="463">
          <cell r="C463">
            <v>1522</v>
          </cell>
          <cell r="D463" t="str">
            <v>Lucens</v>
          </cell>
        </row>
        <row r="464">
          <cell r="C464">
            <v>1522</v>
          </cell>
          <cell r="D464" t="str">
            <v>Oulens-sur-Lucens</v>
          </cell>
        </row>
        <row r="465">
          <cell r="C465">
            <v>1523</v>
          </cell>
          <cell r="D465" t="str">
            <v>Granges-près-Marnand</v>
          </cell>
        </row>
        <row r="466">
          <cell r="C466">
            <v>1524</v>
          </cell>
          <cell r="D466" t="str">
            <v>Marnand</v>
          </cell>
        </row>
        <row r="467">
          <cell r="C467">
            <v>1525</v>
          </cell>
          <cell r="D467" t="str">
            <v>Henniez</v>
          </cell>
        </row>
        <row r="468">
          <cell r="C468">
            <v>1525</v>
          </cell>
          <cell r="D468" t="str">
            <v>Seigneux</v>
          </cell>
        </row>
        <row r="469">
          <cell r="C469">
            <v>1526</v>
          </cell>
          <cell r="D469" t="str">
            <v>Cremin</v>
          </cell>
        </row>
        <row r="470">
          <cell r="C470">
            <v>1526</v>
          </cell>
          <cell r="D470" t="str">
            <v>Forel-sur-Lucens</v>
          </cell>
        </row>
        <row r="471">
          <cell r="C471">
            <v>1527</v>
          </cell>
          <cell r="D471" t="str">
            <v>Villeneuve</v>
          </cell>
        </row>
        <row r="472">
          <cell r="C472">
            <v>1528</v>
          </cell>
          <cell r="D472" t="str">
            <v>Praratoud</v>
          </cell>
        </row>
        <row r="473">
          <cell r="C473">
            <v>1528</v>
          </cell>
          <cell r="D473" t="str">
            <v>Surpierre</v>
          </cell>
        </row>
        <row r="474">
          <cell r="C474">
            <v>1529</v>
          </cell>
          <cell r="D474" t="str">
            <v>Cheiry</v>
          </cell>
        </row>
        <row r="475">
          <cell r="C475">
            <v>1529</v>
          </cell>
          <cell r="D475" t="str">
            <v>Coumin</v>
          </cell>
        </row>
        <row r="476">
          <cell r="C476">
            <v>1530</v>
          </cell>
          <cell r="D476" t="str">
            <v>Payerne</v>
          </cell>
        </row>
        <row r="477">
          <cell r="C477">
            <v>1532</v>
          </cell>
          <cell r="D477" t="str">
            <v>Fétigny</v>
          </cell>
        </row>
        <row r="478">
          <cell r="C478">
            <v>1533</v>
          </cell>
          <cell r="D478" t="str">
            <v>Ménières</v>
          </cell>
        </row>
        <row r="479">
          <cell r="C479">
            <v>1534</v>
          </cell>
          <cell r="D479" t="str">
            <v>Chapelle Broye</v>
          </cell>
        </row>
        <row r="480">
          <cell r="C480">
            <v>1534</v>
          </cell>
          <cell r="D480" t="str">
            <v>Sassel</v>
          </cell>
        </row>
        <row r="481">
          <cell r="C481">
            <v>1535</v>
          </cell>
          <cell r="D481" t="str">
            <v>Combremont-le-Grand</v>
          </cell>
        </row>
        <row r="482">
          <cell r="C482">
            <v>1536</v>
          </cell>
          <cell r="D482" t="str">
            <v>Combremont-le-Petit</v>
          </cell>
        </row>
        <row r="483">
          <cell r="C483">
            <v>1537</v>
          </cell>
          <cell r="D483" t="str">
            <v>Champtauroz</v>
          </cell>
        </row>
        <row r="484">
          <cell r="C484">
            <v>1538</v>
          </cell>
          <cell r="D484" t="str">
            <v>Treytorrens</v>
          </cell>
        </row>
        <row r="485">
          <cell r="C485">
            <v>1541</v>
          </cell>
          <cell r="D485" t="str">
            <v>Bussy</v>
          </cell>
        </row>
        <row r="486">
          <cell r="C486">
            <v>1541</v>
          </cell>
          <cell r="D486" t="str">
            <v>Morens</v>
          </cell>
        </row>
        <row r="487">
          <cell r="C487">
            <v>1541</v>
          </cell>
          <cell r="D487" t="str">
            <v>Sévaz</v>
          </cell>
        </row>
        <row r="488">
          <cell r="C488">
            <v>1542</v>
          </cell>
          <cell r="D488" t="str">
            <v>Rueyres-les-Prés</v>
          </cell>
        </row>
        <row r="489">
          <cell r="C489">
            <v>1543</v>
          </cell>
          <cell r="D489" t="str">
            <v>Grandcour</v>
          </cell>
        </row>
        <row r="490">
          <cell r="C490">
            <v>1544</v>
          </cell>
          <cell r="D490" t="str">
            <v>Gletterens</v>
          </cell>
        </row>
        <row r="491">
          <cell r="C491">
            <v>1545</v>
          </cell>
          <cell r="D491" t="str">
            <v>Chevroux</v>
          </cell>
        </row>
        <row r="492">
          <cell r="C492">
            <v>1552</v>
          </cell>
          <cell r="D492" t="str">
            <v>Trey</v>
          </cell>
        </row>
        <row r="493">
          <cell r="C493">
            <v>1553</v>
          </cell>
          <cell r="D493" t="str">
            <v>Châtonnaye</v>
          </cell>
        </row>
        <row r="494">
          <cell r="C494">
            <v>1554</v>
          </cell>
          <cell r="D494" t="str">
            <v>Sédeilles</v>
          </cell>
        </row>
        <row r="495">
          <cell r="C495">
            <v>1554</v>
          </cell>
          <cell r="D495" t="str">
            <v>Rossens</v>
          </cell>
        </row>
        <row r="496">
          <cell r="C496">
            <v>1555</v>
          </cell>
          <cell r="D496" t="str">
            <v>Villarzel</v>
          </cell>
        </row>
        <row r="497">
          <cell r="C497">
            <v>1562</v>
          </cell>
          <cell r="D497" t="str">
            <v>Corcelles-près-Payerne</v>
          </cell>
        </row>
        <row r="498">
          <cell r="C498">
            <v>1563</v>
          </cell>
          <cell r="D498" t="str">
            <v>Dompierre</v>
          </cell>
        </row>
        <row r="499">
          <cell r="C499">
            <v>1564</v>
          </cell>
          <cell r="D499" t="str">
            <v>Domdidier</v>
          </cell>
        </row>
        <row r="500">
          <cell r="C500">
            <v>1565</v>
          </cell>
          <cell r="D500" t="str">
            <v>Missy</v>
          </cell>
        </row>
        <row r="501">
          <cell r="C501">
            <v>1565</v>
          </cell>
          <cell r="D501" t="str">
            <v>Vallon</v>
          </cell>
        </row>
        <row r="502">
          <cell r="C502">
            <v>1565</v>
          </cell>
          <cell r="D502" t="str">
            <v>Carignan</v>
          </cell>
        </row>
        <row r="503">
          <cell r="C503">
            <v>1566</v>
          </cell>
          <cell r="D503" t="str">
            <v>St-Aubin</v>
          </cell>
        </row>
        <row r="504">
          <cell r="C504">
            <v>1566</v>
          </cell>
          <cell r="D504" t="str">
            <v>Les Friques</v>
          </cell>
        </row>
        <row r="505">
          <cell r="C505">
            <v>1567</v>
          </cell>
          <cell r="D505" t="str">
            <v>Delley</v>
          </cell>
        </row>
        <row r="506">
          <cell r="C506">
            <v>1567</v>
          </cell>
          <cell r="D506" t="str">
            <v>Portalban Dessous</v>
          </cell>
        </row>
        <row r="507">
          <cell r="C507">
            <v>1568</v>
          </cell>
          <cell r="D507" t="str">
            <v>Portalban</v>
          </cell>
        </row>
        <row r="508">
          <cell r="C508">
            <v>1580</v>
          </cell>
          <cell r="D508" t="str">
            <v>Avenches</v>
          </cell>
        </row>
        <row r="509">
          <cell r="C509">
            <v>1580</v>
          </cell>
          <cell r="D509" t="str">
            <v>Oleyres</v>
          </cell>
        </row>
        <row r="510">
          <cell r="C510">
            <v>1580</v>
          </cell>
          <cell r="D510" t="str">
            <v>Donatyre</v>
          </cell>
        </row>
        <row r="511">
          <cell r="C511">
            <v>1583</v>
          </cell>
          <cell r="D511" t="str">
            <v>Villarepos</v>
          </cell>
        </row>
        <row r="512">
          <cell r="C512">
            <v>1583</v>
          </cell>
          <cell r="D512" t="str">
            <v>Chandossel</v>
          </cell>
        </row>
        <row r="513">
          <cell r="C513">
            <v>1584</v>
          </cell>
          <cell r="D513" t="str">
            <v>Villars-le-Grand</v>
          </cell>
        </row>
        <row r="514">
          <cell r="C514">
            <v>1585</v>
          </cell>
          <cell r="D514" t="str">
            <v>Constantine</v>
          </cell>
        </row>
        <row r="515">
          <cell r="C515">
            <v>1585</v>
          </cell>
          <cell r="D515" t="str">
            <v>Bellerive</v>
          </cell>
        </row>
        <row r="516">
          <cell r="C516">
            <v>1585</v>
          </cell>
          <cell r="D516" t="str">
            <v>Cotterd</v>
          </cell>
        </row>
        <row r="517">
          <cell r="C517">
            <v>1585</v>
          </cell>
          <cell r="D517" t="str">
            <v>Salavaux</v>
          </cell>
        </row>
        <row r="518">
          <cell r="C518">
            <v>1586</v>
          </cell>
          <cell r="D518" t="str">
            <v>Vallamand</v>
          </cell>
        </row>
        <row r="519">
          <cell r="C519">
            <v>1587</v>
          </cell>
          <cell r="D519" t="str">
            <v>Montmagny</v>
          </cell>
        </row>
        <row r="520">
          <cell r="C520">
            <v>1588</v>
          </cell>
          <cell r="D520" t="str">
            <v>Cudrefin</v>
          </cell>
        </row>
        <row r="521">
          <cell r="C521">
            <v>1589</v>
          </cell>
          <cell r="D521" t="str">
            <v>Chabrey</v>
          </cell>
        </row>
        <row r="522">
          <cell r="C522">
            <v>1595</v>
          </cell>
          <cell r="D522" t="str">
            <v>Clavaleyres</v>
          </cell>
        </row>
        <row r="523">
          <cell r="C523">
            <v>1595</v>
          </cell>
          <cell r="D523" t="str">
            <v>Faoug</v>
          </cell>
        </row>
        <row r="524">
          <cell r="C524">
            <v>1607</v>
          </cell>
          <cell r="D524" t="str">
            <v>Les Tavernes</v>
          </cell>
        </row>
        <row r="525">
          <cell r="C525">
            <v>1607</v>
          </cell>
          <cell r="D525" t="str">
            <v>Les Thioleyres</v>
          </cell>
        </row>
        <row r="526">
          <cell r="C526">
            <v>1607</v>
          </cell>
          <cell r="D526" t="str">
            <v>Palézieux</v>
          </cell>
        </row>
        <row r="527">
          <cell r="C527">
            <v>1608</v>
          </cell>
          <cell r="D527" t="str">
            <v>Bussigny-sur-Oron</v>
          </cell>
        </row>
        <row r="528">
          <cell r="C528">
            <v>1608</v>
          </cell>
          <cell r="D528" t="str">
            <v>Chapelle Glâne</v>
          </cell>
        </row>
        <row r="529">
          <cell r="C529">
            <v>1608</v>
          </cell>
          <cell r="D529" t="str">
            <v>Chesalles-sur-Oron</v>
          </cell>
        </row>
        <row r="530">
          <cell r="C530">
            <v>1608</v>
          </cell>
          <cell r="D530" t="str">
            <v>Oron-le-Châtel</v>
          </cell>
        </row>
        <row r="531">
          <cell r="C531">
            <v>1609</v>
          </cell>
          <cell r="D531" t="str">
            <v>Besencens</v>
          </cell>
        </row>
        <row r="532">
          <cell r="C532">
            <v>1609</v>
          </cell>
          <cell r="D532" t="str">
            <v>Fiaugères</v>
          </cell>
        </row>
        <row r="533">
          <cell r="C533">
            <v>1609</v>
          </cell>
          <cell r="D533" t="str">
            <v>St-Martin</v>
          </cell>
        </row>
        <row r="534">
          <cell r="C534">
            <v>1609</v>
          </cell>
          <cell r="D534" t="str">
            <v>Le Jordil</v>
          </cell>
        </row>
        <row r="535">
          <cell r="C535">
            <v>1610</v>
          </cell>
          <cell r="D535" t="str">
            <v>Châtillens</v>
          </cell>
        </row>
        <row r="536">
          <cell r="C536">
            <v>1610</v>
          </cell>
          <cell r="D536" t="str">
            <v>Oron-la-Ville</v>
          </cell>
        </row>
        <row r="537">
          <cell r="C537">
            <v>1610</v>
          </cell>
          <cell r="D537" t="str">
            <v>Vuibroye</v>
          </cell>
        </row>
        <row r="538">
          <cell r="C538">
            <v>1611</v>
          </cell>
          <cell r="D538" t="str">
            <v>Le Crêt-p-Semsales</v>
          </cell>
        </row>
        <row r="539">
          <cell r="C539">
            <v>1612</v>
          </cell>
          <cell r="D539" t="str">
            <v>Ecoteaux</v>
          </cell>
        </row>
        <row r="540">
          <cell r="C540">
            <v>1613</v>
          </cell>
          <cell r="D540" t="str">
            <v>Maracon</v>
          </cell>
        </row>
        <row r="541">
          <cell r="C541">
            <v>1613</v>
          </cell>
          <cell r="D541" t="str">
            <v>La Rogivue</v>
          </cell>
        </row>
        <row r="542">
          <cell r="C542">
            <v>1614</v>
          </cell>
          <cell r="D542" t="str">
            <v>Granges Veveyse</v>
          </cell>
        </row>
        <row r="543">
          <cell r="C543">
            <v>1615</v>
          </cell>
          <cell r="D543" t="str">
            <v>Bossonnens</v>
          </cell>
        </row>
        <row r="544">
          <cell r="C544">
            <v>1616</v>
          </cell>
          <cell r="D544" t="str">
            <v>Attalens</v>
          </cell>
        </row>
        <row r="545">
          <cell r="C545">
            <v>1617</v>
          </cell>
          <cell r="D545" t="str">
            <v>Remaufens</v>
          </cell>
        </row>
        <row r="546">
          <cell r="C546">
            <v>1617</v>
          </cell>
          <cell r="D546" t="str">
            <v>Tatroz</v>
          </cell>
        </row>
        <row r="547">
          <cell r="C547">
            <v>1618</v>
          </cell>
          <cell r="D547" t="str">
            <v>Châtel-St-Denis</v>
          </cell>
        </row>
        <row r="548">
          <cell r="C548">
            <v>1619</v>
          </cell>
          <cell r="D548" t="str">
            <v>Les Paccots</v>
          </cell>
        </row>
        <row r="549">
          <cell r="C549">
            <v>1623</v>
          </cell>
          <cell r="D549" t="str">
            <v>Semsales</v>
          </cell>
        </row>
        <row r="550">
          <cell r="C550">
            <v>1623</v>
          </cell>
          <cell r="D550" t="str">
            <v>La Rougève</v>
          </cell>
        </row>
        <row r="551">
          <cell r="C551">
            <v>1624</v>
          </cell>
          <cell r="D551" t="str">
            <v>Grattavache</v>
          </cell>
        </row>
        <row r="552">
          <cell r="C552">
            <v>1624</v>
          </cell>
          <cell r="D552" t="str">
            <v>Progens</v>
          </cell>
        </row>
        <row r="553">
          <cell r="C553">
            <v>1624</v>
          </cell>
          <cell r="D553" t="str">
            <v>La Verrerie</v>
          </cell>
        </row>
        <row r="554">
          <cell r="C554">
            <v>1625</v>
          </cell>
          <cell r="D554" t="str">
            <v>Sâles</v>
          </cell>
        </row>
        <row r="555">
          <cell r="C555">
            <v>1625</v>
          </cell>
          <cell r="D555" t="str">
            <v>Maules</v>
          </cell>
        </row>
        <row r="556">
          <cell r="C556">
            <v>1626</v>
          </cell>
          <cell r="D556" t="str">
            <v>Romanens</v>
          </cell>
        </row>
        <row r="557">
          <cell r="C557">
            <v>1626</v>
          </cell>
          <cell r="D557" t="str">
            <v>Rueyres</v>
          </cell>
        </row>
        <row r="558">
          <cell r="C558">
            <v>1626</v>
          </cell>
          <cell r="D558" t="str">
            <v>Treyfayes</v>
          </cell>
        </row>
        <row r="559">
          <cell r="C559">
            <v>1627</v>
          </cell>
          <cell r="D559" t="str">
            <v>Vaulruz</v>
          </cell>
        </row>
        <row r="560">
          <cell r="C560">
            <v>1628</v>
          </cell>
          <cell r="D560" t="str">
            <v>Vuadens</v>
          </cell>
        </row>
        <row r="561">
          <cell r="C561">
            <v>1630</v>
          </cell>
          <cell r="D561" t="str">
            <v>Bulle</v>
          </cell>
        </row>
        <row r="562">
          <cell r="C562">
            <v>1632</v>
          </cell>
          <cell r="D562" t="str">
            <v>Riaz</v>
          </cell>
        </row>
        <row r="563">
          <cell r="C563">
            <v>1633</v>
          </cell>
          <cell r="D563" t="str">
            <v>Marsens</v>
          </cell>
        </row>
        <row r="564">
          <cell r="C564">
            <v>1633</v>
          </cell>
          <cell r="D564" t="str">
            <v>Vuippens</v>
          </cell>
        </row>
        <row r="565">
          <cell r="C565">
            <v>1634</v>
          </cell>
          <cell r="D565" t="str">
            <v>La Roche</v>
          </cell>
        </row>
        <row r="566">
          <cell r="C566">
            <v>1635</v>
          </cell>
          <cell r="D566" t="str">
            <v>La Tour-de-Trême</v>
          </cell>
        </row>
        <row r="567">
          <cell r="C567">
            <v>1635</v>
          </cell>
          <cell r="D567" t="str">
            <v>Les Granges</v>
          </cell>
        </row>
        <row r="568">
          <cell r="C568">
            <v>1636</v>
          </cell>
          <cell r="D568" t="str">
            <v>Broc</v>
          </cell>
        </row>
        <row r="569">
          <cell r="C569">
            <v>1637</v>
          </cell>
          <cell r="D569" t="str">
            <v>Charmey</v>
          </cell>
        </row>
        <row r="570">
          <cell r="C570">
            <v>1637</v>
          </cell>
          <cell r="D570" t="str">
            <v>Jaun</v>
          </cell>
        </row>
        <row r="571">
          <cell r="C571">
            <v>1638</v>
          </cell>
          <cell r="D571" t="str">
            <v>Morlon</v>
          </cell>
        </row>
        <row r="572">
          <cell r="C572">
            <v>1642</v>
          </cell>
          <cell r="D572" t="str">
            <v>Sorens</v>
          </cell>
        </row>
        <row r="573">
          <cell r="C573">
            <v>1643</v>
          </cell>
          <cell r="D573" t="str">
            <v>Gumefens</v>
          </cell>
        </row>
        <row r="574">
          <cell r="C574">
            <v>1644</v>
          </cell>
          <cell r="D574" t="str">
            <v>Avry-devant-Pont</v>
          </cell>
        </row>
        <row r="575">
          <cell r="C575">
            <v>1644</v>
          </cell>
          <cell r="D575" t="str">
            <v>Pont-en-Ogoz</v>
          </cell>
        </row>
        <row r="576">
          <cell r="C576">
            <v>1645</v>
          </cell>
          <cell r="D576" t="str">
            <v>Le Bry</v>
          </cell>
        </row>
        <row r="577">
          <cell r="C577">
            <v>1646</v>
          </cell>
          <cell r="D577" t="str">
            <v>Echarlens</v>
          </cell>
        </row>
        <row r="578">
          <cell r="C578">
            <v>1647</v>
          </cell>
          <cell r="D578" t="str">
            <v>Corbières</v>
          </cell>
        </row>
        <row r="579">
          <cell r="C579">
            <v>1648</v>
          </cell>
          <cell r="D579" t="str">
            <v>Hauteville</v>
          </cell>
        </row>
        <row r="580">
          <cell r="C580">
            <v>1649</v>
          </cell>
          <cell r="D580" t="str">
            <v>Pont-la-Ville</v>
          </cell>
        </row>
        <row r="581">
          <cell r="C581">
            <v>1651</v>
          </cell>
          <cell r="D581" t="str">
            <v>Villarvolard</v>
          </cell>
        </row>
        <row r="582">
          <cell r="C582">
            <v>1652</v>
          </cell>
          <cell r="D582" t="str">
            <v>Botterens</v>
          </cell>
        </row>
        <row r="583">
          <cell r="C583">
            <v>1652</v>
          </cell>
          <cell r="D583" t="str">
            <v>Villarbeney</v>
          </cell>
        </row>
        <row r="584">
          <cell r="C584">
            <v>1653</v>
          </cell>
          <cell r="D584" t="str">
            <v>Châtel-sur-Montsalvens</v>
          </cell>
        </row>
        <row r="585">
          <cell r="C585">
            <v>1653</v>
          </cell>
          <cell r="D585" t="str">
            <v>Crésuz</v>
          </cell>
        </row>
        <row r="586">
          <cell r="C586">
            <v>1654</v>
          </cell>
          <cell r="D586" t="str">
            <v>Cerniat</v>
          </cell>
        </row>
        <row r="587">
          <cell r="C587">
            <v>1657</v>
          </cell>
          <cell r="D587" t="str">
            <v>Saanen</v>
          </cell>
        </row>
        <row r="588">
          <cell r="C588">
            <v>1657</v>
          </cell>
          <cell r="D588" t="str">
            <v>Büel</v>
          </cell>
        </row>
        <row r="589">
          <cell r="C589">
            <v>1657</v>
          </cell>
          <cell r="D589" t="str">
            <v>Mättlen</v>
          </cell>
        </row>
        <row r="590">
          <cell r="C590">
            <v>1657</v>
          </cell>
          <cell r="D590" t="str">
            <v>Öy</v>
          </cell>
        </row>
        <row r="591">
          <cell r="C591">
            <v>1657</v>
          </cell>
          <cell r="D591" t="str">
            <v>Rüebeldorf</v>
          </cell>
        </row>
        <row r="592">
          <cell r="C592">
            <v>1657</v>
          </cell>
          <cell r="D592" t="str">
            <v>Salzwasser</v>
          </cell>
        </row>
        <row r="593">
          <cell r="C593">
            <v>1657</v>
          </cell>
          <cell r="D593" t="str">
            <v>Schribery</v>
          </cell>
        </row>
        <row r="594">
          <cell r="C594">
            <v>1657</v>
          </cell>
          <cell r="D594" t="str">
            <v>Underbort</v>
          </cell>
        </row>
        <row r="595">
          <cell r="C595">
            <v>1658</v>
          </cell>
          <cell r="D595" t="str">
            <v>Rossinière</v>
          </cell>
        </row>
        <row r="596">
          <cell r="C596">
            <v>1658</v>
          </cell>
          <cell r="D596" t="str">
            <v>La Tine</v>
          </cell>
        </row>
        <row r="597">
          <cell r="C597">
            <v>1659</v>
          </cell>
          <cell r="D597" t="str">
            <v>Rougemont</v>
          </cell>
        </row>
        <row r="598">
          <cell r="C598">
            <v>1659</v>
          </cell>
          <cell r="D598" t="str">
            <v>Flendruz</v>
          </cell>
        </row>
        <row r="599">
          <cell r="C599">
            <v>1660</v>
          </cell>
          <cell r="D599" t="str">
            <v>Château-d'Oex</v>
          </cell>
        </row>
        <row r="600">
          <cell r="C600">
            <v>1660</v>
          </cell>
          <cell r="D600" t="str">
            <v>La Lécherette</v>
          </cell>
        </row>
        <row r="601">
          <cell r="C601">
            <v>1660</v>
          </cell>
          <cell r="D601" t="str">
            <v>Les Moulins</v>
          </cell>
        </row>
        <row r="602">
          <cell r="C602">
            <v>1660</v>
          </cell>
          <cell r="D602" t="str">
            <v>L'Etivaz</v>
          </cell>
        </row>
        <row r="603">
          <cell r="C603">
            <v>1661</v>
          </cell>
          <cell r="D603" t="str">
            <v>Le Pâquier</v>
          </cell>
        </row>
        <row r="604">
          <cell r="C604">
            <v>1663</v>
          </cell>
          <cell r="D604" t="str">
            <v>Gruyères</v>
          </cell>
        </row>
        <row r="605">
          <cell r="C605">
            <v>1663</v>
          </cell>
          <cell r="D605" t="str">
            <v>Epagny</v>
          </cell>
        </row>
        <row r="606">
          <cell r="C606">
            <v>1663</v>
          </cell>
          <cell r="D606" t="str">
            <v>Moléson-Village</v>
          </cell>
        </row>
        <row r="607">
          <cell r="C607">
            <v>1663</v>
          </cell>
          <cell r="D607" t="str">
            <v>Pringy</v>
          </cell>
        </row>
        <row r="608">
          <cell r="C608">
            <v>1665</v>
          </cell>
          <cell r="D608" t="str">
            <v>Estavannens</v>
          </cell>
        </row>
        <row r="609">
          <cell r="C609">
            <v>1666</v>
          </cell>
          <cell r="D609" t="str">
            <v>Grandvillard</v>
          </cell>
        </row>
        <row r="610">
          <cell r="C610">
            <v>1666</v>
          </cell>
          <cell r="D610" t="str">
            <v>Villars-sous-Mont</v>
          </cell>
        </row>
        <row r="611">
          <cell r="C611">
            <v>1667</v>
          </cell>
          <cell r="D611" t="str">
            <v>Enney</v>
          </cell>
        </row>
        <row r="612">
          <cell r="C612">
            <v>1669</v>
          </cell>
          <cell r="D612" t="str">
            <v>Lessoc</v>
          </cell>
        </row>
        <row r="613">
          <cell r="C613">
            <v>1669</v>
          </cell>
          <cell r="D613" t="str">
            <v>Montbovon</v>
          </cell>
        </row>
        <row r="614">
          <cell r="C614">
            <v>1669</v>
          </cell>
          <cell r="D614" t="str">
            <v>Neirivue</v>
          </cell>
        </row>
        <row r="615">
          <cell r="C615">
            <v>1669</v>
          </cell>
          <cell r="D615" t="str">
            <v>Haut-Intyamon</v>
          </cell>
        </row>
        <row r="616">
          <cell r="C616">
            <v>1669</v>
          </cell>
          <cell r="D616" t="str">
            <v>Les Sciernes d'Albeuve</v>
          </cell>
        </row>
        <row r="617">
          <cell r="C617">
            <v>1670</v>
          </cell>
          <cell r="D617" t="str">
            <v>Bionnens</v>
          </cell>
        </row>
        <row r="618">
          <cell r="C618">
            <v>1670</v>
          </cell>
          <cell r="D618" t="str">
            <v>Esmonts</v>
          </cell>
        </row>
        <row r="619">
          <cell r="C619">
            <v>1670</v>
          </cell>
          <cell r="D619" t="str">
            <v>Ursy</v>
          </cell>
        </row>
        <row r="620">
          <cell r="C620">
            <v>1673</v>
          </cell>
          <cell r="D620" t="str">
            <v>Auboranges</v>
          </cell>
        </row>
        <row r="621">
          <cell r="C621">
            <v>1673</v>
          </cell>
          <cell r="D621" t="str">
            <v>Ecublens</v>
          </cell>
        </row>
        <row r="622">
          <cell r="C622">
            <v>1673</v>
          </cell>
          <cell r="D622" t="str">
            <v>Rue</v>
          </cell>
        </row>
        <row r="623">
          <cell r="C623">
            <v>1673</v>
          </cell>
          <cell r="D623" t="str">
            <v>Gillarens</v>
          </cell>
        </row>
        <row r="624">
          <cell r="C624">
            <v>1673</v>
          </cell>
          <cell r="D624" t="str">
            <v>Promasens</v>
          </cell>
        </row>
        <row r="625">
          <cell r="C625">
            <v>1673</v>
          </cell>
          <cell r="D625" t="str">
            <v>Villangeaux</v>
          </cell>
        </row>
        <row r="626">
          <cell r="C626">
            <v>1674</v>
          </cell>
          <cell r="D626" t="str">
            <v>Montet Glâne</v>
          </cell>
        </row>
        <row r="627">
          <cell r="C627">
            <v>1674</v>
          </cell>
          <cell r="D627" t="str">
            <v>Vuarmarens</v>
          </cell>
        </row>
        <row r="628">
          <cell r="C628">
            <v>1674</v>
          </cell>
          <cell r="D628" t="str">
            <v>Morlens</v>
          </cell>
        </row>
        <row r="629">
          <cell r="C629">
            <v>1675</v>
          </cell>
          <cell r="D629" t="str">
            <v>Blessens</v>
          </cell>
        </row>
        <row r="630">
          <cell r="C630">
            <v>1675</v>
          </cell>
          <cell r="D630" t="str">
            <v>Mossel</v>
          </cell>
        </row>
        <row r="631">
          <cell r="C631">
            <v>1675</v>
          </cell>
          <cell r="D631" t="str">
            <v>Vauderens</v>
          </cell>
        </row>
        <row r="632">
          <cell r="C632">
            <v>1676</v>
          </cell>
          <cell r="D632" t="str">
            <v>Chavannes-les-Forts</v>
          </cell>
        </row>
        <row r="633">
          <cell r="C633">
            <v>1677</v>
          </cell>
          <cell r="D633" t="str">
            <v>Prez-vers-Siviriez</v>
          </cell>
        </row>
        <row r="634">
          <cell r="C634">
            <v>1678</v>
          </cell>
          <cell r="D634" t="str">
            <v>Siviriez</v>
          </cell>
        </row>
        <row r="635">
          <cell r="C635">
            <v>1679</v>
          </cell>
          <cell r="D635" t="str">
            <v>Villaraboud</v>
          </cell>
        </row>
        <row r="636">
          <cell r="C636">
            <v>1680</v>
          </cell>
          <cell r="D636" t="str">
            <v>Romont</v>
          </cell>
        </row>
        <row r="637">
          <cell r="C637">
            <v>1680</v>
          </cell>
          <cell r="D637" t="str">
            <v>Berlens</v>
          </cell>
        </row>
        <row r="638">
          <cell r="C638">
            <v>1680</v>
          </cell>
          <cell r="D638" t="str">
            <v>Drognens</v>
          </cell>
        </row>
        <row r="639">
          <cell r="C639">
            <v>1681</v>
          </cell>
          <cell r="D639" t="str">
            <v>Billens</v>
          </cell>
        </row>
        <row r="640">
          <cell r="C640">
            <v>1681</v>
          </cell>
          <cell r="D640" t="str">
            <v>Hennens</v>
          </cell>
        </row>
        <row r="641">
          <cell r="C641">
            <v>1681</v>
          </cell>
          <cell r="D641" t="str">
            <v>Vuisternens-devant-Romont</v>
          </cell>
        </row>
        <row r="642">
          <cell r="C642">
            <v>1682</v>
          </cell>
          <cell r="D642" t="str">
            <v>Lovatens</v>
          </cell>
        </row>
        <row r="643">
          <cell r="C643">
            <v>1682</v>
          </cell>
          <cell r="D643" t="str">
            <v>Prévonloup</v>
          </cell>
        </row>
        <row r="644">
          <cell r="C644">
            <v>1682</v>
          </cell>
          <cell r="D644" t="str">
            <v>Villars-Bramard</v>
          </cell>
        </row>
        <row r="645">
          <cell r="C645">
            <v>1682</v>
          </cell>
          <cell r="D645" t="str">
            <v>Cerniaz</v>
          </cell>
        </row>
        <row r="646">
          <cell r="C646">
            <v>1682</v>
          </cell>
          <cell r="D646" t="str">
            <v>Dompierre</v>
          </cell>
        </row>
        <row r="647">
          <cell r="C647">
            <v>1683</v>
          </cell>
          <cell r="D647" t="str">
            <v>Brenles</v>
          </cell>
        </row>
        <row r="648">
          <cell r="C648">
            <v>1683</v>
          </cell>
          <cell r="D648" t="str">
            <v>Chesalles-sur-Moudon</v>
          </cell>
        </row>
        <row r="649">
          <cell r="C649">
            <v>1683</v>
          </cell>
          <cell r="D649" t="str">
            <v>Sarzens</v>
          </cell>
        </row>
        <row r="650">
          <cell r="C650">
            <v>1684</v>
          </cell>
          <cell r="D650" t="str">
            <v>Mézières</v>
          </cell>
        </row>
        <row r="651">
          <cell r="C651">
            <v>1685</v>
          </cell>
          <cell r="D651" t="str">
            <v>Villariaz</v>
          </cell>
        </row>
        <row r="652">
          <cell r="C652">
            <v>1686</v>
          </cell>
          <cell r="D652" t="str">
            <v>Grangettes</v>
          </cell>
        </row>
        <row r="653">
          <cell r="C653">
            <v>1686</v>
          </cell>
          <cell r="D653" t="str">
            <v>La Neirigue</v>
          </cell>
        </row>
        <row r="654">
          <cell r="C654">
            <v>1687</v>
          </cell>
          <cell r="D654" t="str">
            <v>Estévenens</v>
          </cell>
        </row>
        <row r="655">
          <cell r="C655">
            <v>1687</v>
          </cell>
          <cell r="D655" t="str">
            <v>La Magne</v>
          </cell>
        </row>
        <row r="656">
          <cell r="C656">
            <v>1688</v>
          </cell>
          <cell r="D656" t="str">
            <v>Lieffrens</v>
          </cell>
        </row>
        <row r="657">
          <cell r="C657">
            <v>1688</v>
          </cell>
          <cell r="D657" t="str">
            <v>Sommentier</v>
          </cell>
        </row>
        <row r="658">
          <cell r="C658">
            <v>1689</v>
          </cell>
          <cell r="D658" t="str">
            <v>Le Châtelard</v>
          </cell>
        </row>
        <row r="659">
          <cell r="C659">
            <v>1690</v>
          </cell>
          <cell r="D659" t="str">
            <v>Lussy</v>
          </cell>
        </row>
        <row r="660">
          <cell r="C660">
            <v>1690</v>
          </cell>
          <cell r="D660" t="str">
            <v>Fuyens</v>
          </cell>
        </row>
        <row r="661">
          <cell r="C661">
            <v>1690</v>
          </cell>
          <cell r="D661" t="str">
            <v>Villaz-St-Pierre</v>
          </cell>
        </row>
        <row r="662">
          <cell r="C662">
            <v>1690</v>
          </cell>
          <cell r="D662" t="str">
            <v>La Fortune</v>
          </cell>
        </row>
        <row r="663">
          <cell r="C663">
            <v>1691</v>
          </cell>
          <cell r="D663" t="str">
            <v>Villarimboud</v>
          </cell>
        </row>
        <row r="664">
          <cell r="C664">
            <v>1692</v>
          </cell>
          <cell r="D664" t="str">
            <v>Massonnens</v>
          </cell>
        </row>
        <row r="665">
          <cell r="C665">
            <v>1694</v>
          </cell>
          <cell r="D665" t="str">
            <v>Chavannes-sous-Orsonnens</v>
          </cell>
        </row>
        <row r="666">
          <cell r="C666">
            <v>1694</v>
          </cell>
          <cell r="D666" t="str">
            <v>Villargiroud</v>
          </cell>
        </row>
        <row r="667">
          <cell r="C667">
            <v>1694</v>
          </cell>
          <cell r="D667" t="str">
            <v>Villarsiviriaux</v>
          </cell>
        </row>
        <row r="668">
          <cell r="C668">
            <v>1694</v>
          </cell>
          <cell r="D668" t="str">
            <v>Villorsonnens</v>
          </cell>
        </row>
        <row r="669">
          <cell r="C669">
            <v>1695</v>
          </cell>
          <cell r="D669" t="str">
            <v>Estavayer-le-Gibloux</v>
          </cell>
        </row>
        <row r="670">
          <cell r="C670">
            <v>1695</v>
          </cell>
          <cell r="D670" t="str">
            <v>Le Glèbe</v>
          </cell>
        </row>
        <row r="671">
          <cell r="C671">
            <v>1695</v>
          </cell>
          <cell r="D671" t="str">
            <v>Rueyres-St-Laurent</v>
          </cell>
        </row>
        <row r="672">
          <cell r="C672">
            <v>1695</v>
          </cell>
          <cell r="D672" t="str">
            <v>Villarlod</v>
          </cell>
        </row>
        <row r="673">
          <cell r="C673">
            <v>1695</v>
          </cell>
          <cell r="D673" t="str">
            <v>Villarsel-le-Gibloux</v>
          </cell>
        </row>
        <row r="674">
          <cell r="C674">
            <v>1696</v>
          </cell>
          <cell r="D674" t="str">
            <v>Vuisternens-en-Ogoz</v>
          </cell>
        </row>
        <row r="675">
          <cell r="C675">
            <v>1697</v>
          </cell>
          <cell r="D675" t="str">
            <v>La Joux</v>
          </cell>
        </row>
        <row r="676">
          <cell r="C676">
            <v>1697</v>
          </cell>
          <cell r="D676" t="str">
            <v>Les Ecasseys</v>
          </cell>
        </row>
        <row r="677">
          <cell r="C677">
            <v>1699</v>
          </cell>
          <cell r="D677" t="str">
            <v>Bouloz</v>
          </cell>
        </row>
        <row r="678">
          <cell r="C678">
            <v>1699</v>
          </cell>
          <cell r="D678" t="str">
            <v>Pont Veveyse</v>
          </cell>
        </row>
        <row r="679">
          <cell r="C679">
            <v>1699</v>
          </cell>
          <cell r="D679" t="str">
            <v>Porsel</v>
          </cell>
        </row>
        <row r="680">
          <cell r="C680">
            <v>1700</v>
          </cell>
          <cell r="D680" t="str">
            <v>Fribourg</v>
          </cell>
        </row>
        <row r="681">
          <cell r="C681">
            <v>1700</v>
          </cell>
          <cell r="D681" t="str">
            <v>Auge</v>
          </cell>
        </row>
        <row r="682">
          <cell r="C682">
            <v>1700</v>
          </cell>
          <cell r="D682" t="str">
            <v>Beauregard</v>
          </cell>
        </row>
        <row r="683">
          <cell r="C683">
            <v>1700</v>
          </cell>
          <cell r="D683" t="str">
            <v>Places</v>
          </cell>
        </row>
        <row r="684">
          <cell r="C684">
            <v>1700</v>
          </cell>
          <cell r="D684" t="str">
            <v>Düdingen</v>
          </cell>
        </row>
        <row r="685">
          <cell r="C685">
            <v>1700</v>
          </cell>
          <cell r="D685" t="str">
            <v>Villars-sur-Glâne</v>
          </cell>
        </row>
        <row r="686">
          <cell r="C686">
            <v>1700</v>
          </cell>
          <cell r="D686" t="str">
            <v>Bourguillon</v>
          </cell>
        </row>
        <row r="687">
          <cell r="C687">
            <v>1700</v>
          </cell>
          <cell r="D687" t="str">
            <v>Uebewil</v>
          </cell>
        </row>
        <row r="688">
          <cell r="C688">
            <v>1700</v>
          </cell>
          <cell r="D688" t="str">
            <v>Jura</v>
          </cell>
        </row>
        <row r="689">
          <cell r="C689">
            <v>1700</v>
          </cell>
          <cell r="D689" t="str">
            <v>Chli Schönberg</v>
          </cell>
        </row>
        <row r="690">
          <cell r="C690">
            <v>1700</v>
          </cell>
          <cell r="D690" t="str">
            <v>Bourg</v>
          </cell>
        </row>
        <row r="691">
          <cell r="C691">
            <v>1700</v>
          </cell>
          <cell r="D691" t="str">
            <v>Schönberg</v>
          </cell>
        </row>
        <row r="692">
          <cell r="C692">
            <v>1700</v>
          </cell>
          <cell r="D692" t="str">
            <v>Pérolles</v>
          </cell>
        </row>
        <row r="693">
          <cell r="C693">
            <v>1700</v>
          </cell>
          <cell r="D693" t="str">
            <v>Neuveville</v>
          </cell>
        </row>
        <row r="694">
          <cell r="C694">
            <v>1712</v>
          </cell>
          <cell r="D694" t="str">
            <v>Alterswil</v>
          </cell>
        </row>
        <row r="695">
          <cell r="C695">
            <v>1712</v>
          </cell>
          <cell r="D695" t="str">
            <v>Tafers</v>
          </cell>
        </row>
        <row r="696">
          <cell r="C696">
            <v>1712</v>
          </cell>
          <cell r="D696" t="str">
            <v>Galteren</v>
          </cell>
        </row>
        <row r="697">
          <cell r="C697">
            <v>1713</v>
          </cell>
          <cell r="D697" t="str">
            <v>St. Antoni</v>
          </cell>
        </row>
        <row r="698">
          <cell r="C698">
            <v>1714</v>
          </cell>
          <cell r="D698" t="str">
            <v>Heitenried</v>
          </cell>
        </row>
        <row r="699">
          <cell r="C699">
            <v>1716</v>
          </cell>
          <cell r="D699" t="str">
            <v>Oberschrot</v>
          </cell>
        </row>
        <row r="700">
          <cell r="C700">
            <v>1716</v>
          </cell>
          <cell r="D700" t="str">
            <v>Plaffeien</v>
          </cell>
        </row>
        <row r="701">
          <cell r="C701">
            <v>1716</v>
          </cell>
          <cell r="D701" t="str">
            <v>Ober Plötscha</v>
          </cell>
        </row>
        <row r="702">
          <cell r="C702">
            <v>1716</v>
          </cell>
          <cell r="D702" t="str">
            <v>Schwarzsee</v>
          </cell>
        </row>
        <row r="703">
          <cell r="C703">
            <v>1717</v>
          </cell>
          <cell r="D703" t="str">
            <v>St. Ursen</v>
          </cell>
        </row>
        <row r="704">
          <cell r="C704">
            <v>1718</v>
          </cell>
          <cell r="D704" t="str">
            <v>Rechthalten</v>
          </cell>
        </row>
        <row r="705">
          <cell r="C705">
            <v>1719</v>
          </cell>
          <cell r="D705" t="str">
            <v>Brünisried</v>
          </cell>
        </row>
        <row r="706">
          <cell r="C706">
            <v>1719</v>
          </cell>
          <cell r="D706" t="str">
            <v>Zumholz</v>
          </cell>
        </row>
        <row r="707">
          <cell r="C707">
            <v>1720</v>
          </cell>
          <cell r="D707" t="str">
            <v>Chésopelloz</v>
          </cell>
        </row>
        <row r="708">
          <cell r="C708">
            <v>1720</v>
          </cell>
          <cell r="D708" t="str">
            <v>Corminboeuf</v>
          </cell>
        </row>
        <row r="709">
          <cell r="C709">
            <v>1721</v>
          </cell>
          <cell r="D709" t="str">
            <v>Cormérod (Misery-Courtion)</v>
          </cell>
        </row>
        <row r="710">
          <cell r="C710">
            <v>1721</v>
          </cell>
          <cell r="D710" t="str">
            <v>Corsalettes</v>
          </cell>
        </row>
        <row r="711">
          <cell r="C711">
            <v>1721</v>
          </cell>
          <cell r="D711" t="str">
            <v>Courtion</v>
          </cell>
        </row>
        <row r="712">
          <cell r="C712">
            <v>1723</v>
          </cell>
          <cell r="D712" t="str">
            <v>Marly</v>
          </cell>
        </row>
        <row r="713">
          <cell r="C713">
            <v>1723</v>
          </cell>
          <cell r="D713" t="str">
            <v>Pierrafortscha</v>
          </cell>
        </row>
        <row r="714">
          <cell r="C714">
            <v>1723</v>
          </cell>
          <cell r="D714" t="str">
            <v>Villarsel-sur-Marly</v>
          </cell>
        </row>
        <row r="715">
          <cell r="C715">
            <v>1723</v>
          </cell>
          <cell r="D715" t="str">
            <v>Le Paquier</v>
          </cell>
        </row>
        <row r="716">
          <cell r="C716">
            <v>1723</v>
          </cell>
          <cell r="D716" t="str">
            <v>Le Riedelet</v>
          </cell>
        </row>
        <row r="717">
          <cell r="C717">
            <v>1724</v>
          </cell>
          <cell r="D717" t="str">
            <v>Bonnefontaine</v>
          </cell>
        </row>
        <row r="718">
          <cell r="C718">
            <v>1724</v>
          </cell>
          <cell r="D718" t="str">
            <v>Essert</v>
          </cell>
        </row>
        <row r="719">
          <cell r="C719">
            <v>1724</v>
          </cell>
          <cell r="D719" t="str">
            <v>Ferpicloz</v>
          </cell>
        </row>
        <row r="720">
          <cell r="C720">
            <v>1724</v>
          </cell>
          <cell r="D720" t="str">
            <v>Le Mouret</v>
          </cell>
        </row>
        <row r="721">
          <cell r="C721">
            <v>1724</v>
          </cell>
          <cell r="D721" t="str">
            <v>Montévraz</v>
          </cell>
        </row>
        <row r="722">
          <cell r="C722">
            <v>1724</v>
          </cell>
          <cell r="D722" t="str">
            <v>Praroman</v>
          </cell>
        </row>
        <row r="723">
          <cell r="C723">
            <v>1724</v>
          </cell>
          <cell r="D723" t="str">
            <v>Senèdes</v>
          </cell>
        </row>
        <row r="724">
          <cell r="C724">
            <v>1724</v>
          </cell>
          <cell r="D724" t="str">
            <v>Zénauva</v>
          </cell>
        </row>
        <row r="725">
          <cell r="C725">
            <v>1724</v>
          </cell>
          <cell r="D725" t="str">
            <v>Oberried</v>
          </cell>
        </row>
        <row r="726">
          <cell r="C726">
            <v>1725</v>
          </cell>
          <cell r="D726" t="str">
            <v>Grangeneuve</v>
          </cell>
        </row>
        <row r="727">
          <cell r="C727">
            <v>1725</v>
          </cell>
          <cell r="D727" t="str">
            <v>La Pâle</v>
          </cell>
        </row>
        <row r="728">
          <cell r="C728">
            <v>1725</v>
          </cell>
          <cell r="D728" t="str">
            <v>Le Faubourg</v>
          </cell>
        </row>
        <row r="729">
          <cell r="C729">
            <v>1725</v>
          </cell>
          <cell r="D729" t="str">
            <v>Posieux</v>
          </cell>
        </row>
        <row r="730">
          <cell r="C730">
            <v>1726</v>
          </cell>
          <cell r="D730" t="str">
            <v>Farvagny</v>
          </cell>
        </row>
        <row r="731">
          <cell r="C731">
            <v>1726</v>
          </cell>
          <cell r="D731" t="str">
            <v>Farvagny-le-Petit</v>
          </cell>
        </row>
        <row r="732">
          <cell r="C732">
            <v>1726</v>
          </cell>
          <cell r="D732" t="str">
            <v>Grenilles</v>
          </cell>
        </row>
        <row r="733">
          <cell r="C733">
            <v>1726</v>
          </cell>
          <cell r="D733" t="str">
            <v>Posat</v>
          </cell>
        </row>
        <row r="734">
          <cell r="C734">
            <v>1727</v>
          </cell>
          <cell r="D734" t="str">
            <v>Corpataux-Magnedens</v>
          </cell>
        </row>
        <row r="735">
          <cell r="C735">
            <v>1727</v>
          </cell>
          <cell r="D735" t="str">
            <v>Magnedens</v>
          </cell>
        </row>
        <row r="736">
          <cell r="C736">
            <v>1728</v>
          </cell>
          <cell r="D736" t="str">
            <v>Rossens</v>
          </cell>
        </row>
        <row r="737">
          <cell r="C737">
            <v>1731</v>
          </cell>
          <cell r="D737" t="str">
            <v>Ependes</v>
          </cell>
        </row>
        <row r="738">
          <cell r="C738">
            <v>1732</v>
          </cell>
          <cell r="D738" t="str">
            <v>Arconciel</v>
          </cell>
        </row>
        <row r="739">
          <cell r="C739">
            <v>1733</v>
          </cell>
          <cell r="D739" t="str">
            <v>Treyvaux</v>
          </cell>
        </row>
        <row r="740">
          <cell r="C740">
            <v>1734</v>
          </cell>
          <cell r="D740" t="str">
            <v>Tentlingen</v>
          </cell>
        </row>
        <row r="741">
          <cell r="C741">
            <v>1735</v>
          </cell>
          <cell r="D741" t="str">
            <v>Giffers</v>
          </cell>
        </row>
        <row r="742">
          <cell r="C742">
            <v>1736</v>
          </cell>
          <cell r="D742" t="str">
            <v>St. Silvester</v>
          </cell>
        </row>
        <row r="743">
          <cell r="C743">
            <v>1737</v>
          </cell>
          <cell r="D743" t="str">
            <v>Plasselb</v>
          </cell>
        </row>
        <row r="744">
          <cell r="C744">
            <v>1737</v>
          </cell>
          <cell r="D744" t="str">
            <v>Allmet</v>
          </cell>
        </row>
        <row r="745">
          <cell r="C745">
            <v>1738</v>
          </cell>
          <cell r="D745" t="str">
            <v>Eigen</v>
          </cell>
        </row>
        <row r="746">
          <cell r="C746">
            <v>1738</v>
          </cell>
          <cell r="D746" t="str">
            <v>Eywald</v>
          </cell>
        </row>
        <row r="747">
          <cell r="C747">
            <v>1738</v>
          </cell>
          <cell r="D747" t="str">
            <v>Hirschhorn</v>
          </cell>
        </row>
        <row r="748">
          <cell r="C748">
            <v>1738</v>
          </cell>
          <cell r="D748" t="str">
            <v>Kalchstätten</v>
          </cell>
        </row>
        <row r="749">
          <cell r="C749">
            <v>1738</v>
          </cell>
          <cell r="D749" t="str">
            <v>Kriesbaumen</v>
          </cell>
        </row>
        <row r="750">
          <cell r="C750">
            <v>1738</v>
          </cell>
          <cell r="D750" t="str">
            <v>Ottenleuebad</v>
          </cell>
        </row>
        <row r="751">
          <cell r="C751">
            <v>1738</v>
          </cell>
          <cell r="D751" t="str">
            <v>Plötsch</v>
          </cell>
        </row>
        <row r="752">
          <cell r="C752">
            <v>1738</v>
          </cell>
          <cell r="D752" t="str">
            <v>Sangernboden</v>
          </cell>
        </row>
        <row r="753">
          <cell r="C753">
            <v>1738</v>
          </cell>
          <cell r="D753" t="str">
            <v>Schwefelbergbad</v>
          </cell>
        </row>
        <row r="754">
          <cell r="C754">
            <v>1738</v>
          </cell>
          <cell r="D754" t="str">
            <v>Selital</v>
          </cell>
        </row>
        <row r="755">
          <cell r="C755">
            <v>1740</v>
          </cell>
          <cell r="D755" t="str">
            <v>Neyruz</v>
          </cell>
        </row>
        <row r="756">
          <cell r="C756">
            <v>1741</v>
          </cell>
          <cell r="D756" t="str">
            <v>Cottens</v>
          </cell>
        </row>
        <row r="757">
          <cell r="C757">
            <v>1742</v>
          </cell>
          <cell r="D757" t="str">
            <v>Autigny</v>
          </cell>
        </row>
        <row r="758">
          <cell r="C758">
            <v>1744</v>
          </cell>
          <cell r="D758" t="str">
            <v>Chénens</v>
          </cell>
        </row>
        <row r="759">
          <cell r="C759">
            <v>1745</v>
          </cell>
          <cell r="D759" t="str">
            <v>La Brillaz</v>
          </cell>
        </row>
        <row r="760">
          <cell r="C760">
            <v>1746</v>
          </cell>
          <cell r="D760" t="str">
            <v>Prez-vers-Noréaz</v>
          </cell>
        </row>
        <row r="761">
          <cell r="C761">
            <v>1747</v>
          </cell>
          <cell r="D761" t="str">
            <v>Corserey</v>
          </cell>
        </row>
        <row r="762">
          <cell r="C762">
            <v>1748</v>
          </cell>
          <cell r="D762" t="str">
            <v>Torny-le-Grand</v>
          </cell>
        </row>
        <row r="763">
          <cell r="C763">
            <v>1749</v>
          </cell>
          <cell r="D763" t="str">
            <v>Middes</v>
          </cell>
        </row>
        <row r="764">
          <cell r="C764">
            <v>1753</v>
          </cell>
          <cell r="D764" t="str">
            <v>Matran</v>
          </cell>
        </row>
        <row r="765">
          <cell r="C765">
            <v>1753</v>
          </cell>
          <cell r="D765" t="str">
            <v>La Pâle</v>
          </cell>
        </row>
        <row r="766">
          <cell r="C766">
            <v>1754</v>
          </cell>
          <cell r="D766" t="str">
            <v>Avry</v>
          </cell>
        </row>
        <row r="767">
          <cell r="C767">
            <v>1754</v>
          </cell>
          <cell r="D767" t="str">
            <v>Avry-sur-Matran</v>
          </cell>
        </row>
        <row r="768">
          <cell r="C768">
            <v>1754</v>
          </cell>
          <cell r="D768" t="str">
            <v>Corjolens</v>
          </cell>
        </row>
        <row r="769">
          <cell r="C769">
            <v>1754</v>
          </cell>
          <cell r="D769" t="str">
            <v>Rosé</v>
          </cell>
        </row>
        <row r="770">
          <cell r="C770">
            <v>1756</v>
          </cell>
          <cell r="D770" t="str">
            <v>Lovens</v>
          </cell>
        </row>
        <row r="771">
          <cell r="C771">
            <v>1756</v>
          </cell>
          <cell r="D771" t="str">
            <v>Onnens</v>
          </cell>
        </row>
        <row r="772">
          <cell r="C772">
            <v>1757</v>
          </cell>
          <cell r="D772" t="str">
            <v>Noréaz</v>
          </cell>
        </row>
        <row r="773">
          <cell r="C773">
            <v>1757</v>
          </cell>
          <cell r="D773" t="str">
            <v>Seedorf</v>
          </cell>
        </row>
        <row r="774">
          <cell r="C774">
            <v>1762</v>
          </cell>
          <cell r="D774" t="str">
            <v>Givisiez</v>
          </cell>
        </row>
        <row r="775">
          <cell r="C775">
            <v>1762</v>
          </cell>
          <cell r="D775" t="str">
            <v>La Chassotte</v>
          </cell>
        </row>
        <row r="776">
          <cell r="C776">
            <v>1763</v>
          </cell>
          <cell r="D776" t="str">
            <v>Granges-Paccot</v>
          </cell>
        </row>
        <row r="777">
          <cell r="C777">
            <v>1763</v>
          </cell>
          <cell r="D777" t="str">
            <v>Agy</v>
          </cell>
        </row>
        <row r="778">
          <cell r="C778">
            <v>1772</v>
          </cell>
          <cell r="D778" t="str">
            <v>Grolley</v>
          </cell>
        </row>
        <row r="779">
          <cell r="C779">
            <v>1772</v>
          </cell>
          <cell r="D779" t="str">
            <v>Ponthaux</v>
          </cell>
        </row>
        <row r="780">
          <cell r="C780">
            <v>1772</v>
          </cell>
          <cell r="D780" t="str">
            <v>Nierlet-les-Bois</v>
          </cell>
        </row>
        <row r="781">
          <cell r="C781">
            <v>1773</v>
          </cell>
          <cell r="D781" t="str">
            <v>Léchelles</v>
          </cell>
        </row>
        <row r="782">
          <cell r="C782">
            <v>1773</v>
          </cell>
          <cell r="D782" t="str">
            <v>Russy</v>
          </cell>
        </row>
        <row r="783">
          <cell r="C783">
            <v>1773</v>
          </cell>
          <cell r="D783" t="str">
            <v>Chandon</v>
          </cell>
        </row>
        <row r="784">
          <cell r="C784">
            <v>1774</v>
          </cell>
          <cell r="D784" t="str">
            <v>Montagny</v>
          </cell>
        </row>
        <row r="785">
          <cell r="C785">
            <v>1774</v>
          </cell>
          <cell r="D785" t="str">
            <v>Cousset</v>
          </cell>
        </row>
        <row r="786">
          <cell r="C786">
            <v>1774</v>
          </cell>
          <cell r="D786" t="str">
            <v>Montagny-les-Monts</v>
          </cell>
        </row>
        <row r="787">
          <cell r="C787">
            <v>1774</v>
          </cell>
          <cell r="D787" t="str">
            <v>Villarey</v>
          </cell>
        </row>
        <row r="788">
          <cell r="C788">
            <v>1775</v>
          </cell>
          <cell r="D788" t="str">
            <v>Grandsivaz</v>
          </cell>
        </row>
        <row r="789">
          <cell r="C789">
            <v>1775</v>
          </cell>
          <cell r="D789" t="str">
            <v>Mannens</v>
          </cell>
        </row>
        <row r="790">
          <cell r="C790">
            <v>1782</v>
          </cell>
          <cell r="D790" t="str">
            <v>Autafond</v>
          </cell>
        </row>
        <row r="791">
          <cell r="C791">
            <v>1782</v>
          </cell>
          <cell r="D791" t="str">
            <v>Belfaux</v>
          </cell>
        </row>
        <row r="792">
          <cell r="C792">
            <v>1782</v>
          </cell>
          <cell r="D792" t="str">
            <v>Cormagens</v>
          </cell>
        </row>
        <row r="793">
          <cell r="C793">
            <v>1782</v>
          </cell>
          <cell r="D793" t="str">
            <v>La Corbaz</v>
          </cell>
        </row>
        <row r="794">
          <cell r="C794">
            <v>1782</v>
          </cell>
          <cell r="D794" t="str">
            <v>Lossy-Formangueires</v>
          </cell>
        </row>
        <row r="795">
          <cell r="C795">
            <v>1782</v>
          </cell>
          <cell r="D795" t="str">
            <v>Cutterwil</v>
          </cell>
        </row>
        <row r="796">
          <cell r="C796">
            <v>1782</v>
          </cell>
          <cell r="D796" t="str">
            <v>Formangueires</v>
          </cell>
        </row>
        <row r="797">
          <cell r="C797">
            <v>1783</v>
          </cell>
          <cell r="D797" t="str">
            <v>Barberêche</v>
          </cell>
        </row>
        <row r="798">
          <cell r="C798">
            <v>1783</v>
          </cell>
          <cell r="D798" t="str">
            <v>Pensier</v>
          </cell>
        </row>
        <row r="799">
          <cell r="C799">
            <v>1783</v>
          </cell>
          <cell r="D799" t="str">
            <v>Vivy</v>
          </cell>
        </row>
        <row r="800">
          <cell r="C800">
            <v>1784</v>
          </cell>
          <cell r="D800" t="str">
            <v>Courtepin</v>
          </cell>
        </row>
        <row r="801">
          <cell r="C801">
            <v>1784</v>
          </cell>
          <cell r="D801" t="str">
            <v>Misery-Courtion</v>
          </cell>
        </row>
        <row r="802">
          <cell r="C802">
            <v>1784</v>
          </cell>
          <cell r="D802" t="str">
            <v>Wallenried</v>
          </cell>
        </row>
        <row r="803">
          <cell r="C803">
            <v>1784</v>
          </cell>
          <cell r="D803" t="str">
            <v>Cournillens (Courtepin)</v>
          </cell>
        </row>
        <row r="804">
          <cell r="C804">
            <v>1784</v>
          </cell>
          <cell r="D804" t="str">
            <v>Esserts</v>
          </cell>
        </row>
        <row r="805">
          <cell r="C805">
            <v>1785</v>
          </cell>
          <cell r="D805" t="str">
            <v>Cressier</v>
          </cell>
        </row>
        <row r="806">
          <cell r="C806">
            <v>1786</v>
          </cell>
          <cell r="D806" t="str">
            <v>Bas-Vully</v>
          </cell>
        </row>
        <row r="807">
          <cell r="C807">
            <v>1786</v>
          </cell>
          <cell r="D807" t="str">
            <v>Le Péage</v>
          </cell>
        </row>
        <row r="808">
          <cell r="C808">
            <v>1786</v>
          </cell>
          <cell r="D808" t="str">
            <v>Nant</v>
          </cell>
        </row>
        <row r="809">
          <cell r="C809">
            <v>1787</v>
          </cell>
          <cell r="D809" t="str">
            <v>Môtier</v>
          </cell>
        </row>
        <row r="810">
          <cell r="C810">
            <v>1787</v>
          </cell>
          <cell r="D810" t="str">
            <v>Mur</v>
          </cell>
        </row>
        <row r="811">
          <cell r="C811">
            <v>1788</v>
          </cell>
          <cell r="D811" t="str">
            <v>Praz</v>
          </cell>
        </row>
        <row r="812">
          <cell r="C812">
            <v>1789</v>
          </cell>
          <cell r="D812" t="str">
            <v>Haut-Vully</v>
          </cell>
        </row>
        <row r="813">
          <cell r="C813">
            <v>1789</v>
          </cell>
          <cell r="D813" t="str">
            <v>Joressent</v>
          </cell>
        </row>
        <row r="814">
          <cell r="C814">
            <v>1789</v>
          </cell>
          <cell r="D814" t="str">
            <v>Lugnorre</v>
          </cell>
        </row>
        <row r="815">
          <cell r="C815">
            <v>1791</v>
          </cell>
          <cell r="D815" t="str">
            <v>Courtaman</v>
          </cell>
        </row>
        <row r="816">
          <cell r="C816">
            <v>1792</v>
          </cell>
          <cell r="D816" t="str">
            <v>Cordast</v>
          </cell>
        </row>
        <row r="817">
          <cell r="C817">
            <v>1792</v>
          </cell>
          <cell r="D817" t="str">
            <v>Guschelmuth</v>
          </cell>
        </row>
        <row r="818">
          <cell r="C818">
            <v>1792</v>
          </cell>
          <cell r="D818" t="str">
            <v>Kleinguschelmuth</v>
          </cell>
        </row>
        <row r="819">
          <cell r="C819">
            <v>1792</v>
          </cell>
          <cell r="D819" t="str">
            <v>Monterschu</v>
          </cell>
        </row>
        <row r="820">
          <cell r="C820">
            <v>1793</v>
          </cell>
          <cell r="D820" t="str">
            <v>Jeuss</v>
          </cell>
        </row>
        <row r="821">
          <cell r="C821">
            <v>1794</v>
          </cell>
          <cell r="D821" t="str">
            <v>Salvagny/Salvenach</v>
          </cell>
        </row>
        <row r="822">
          <cell r="C822">
            <v>1795</v>
          </cell>
          <cell r="D822" t="str">
            <v>Courlevon</v>
          </cell>
        </row>
        <row r="823">
          <cell r="C823">
            <v>1795</v>
          </cell>
          <cell r="D823" t="str">
            <v>Coussiberlé</v>
          </cell>
        </row>
        <row r="824">
          <cell r="C824">
            <v>1796</v>
          </cell>
          <cell r="D824" t="str">
            <v>Courgevaux</v>
          </cell>
        </row>
        <row r="825">
          <cell r="C825">
            <v>1797</v>
          </cell>
          <cell r="D825" t="str">
            <v>Münchenwiler</v>
          </cell>
        </row>
        <row r="826">
          <cell r="C826">
            <v>1800</v>
          </cell>
          <cell r="D826" t="str">
            <v>Vevey</v>
          </cell>
        </row>
        <row r="827">
          <cell r="C827">
            <v>1800</v>
          </cell>
          <cell r="D827" t="str">
            <v>Corsier-sur-Vevey</v>
          </cell>
        </row>
        <row r="828">
          <cell r="C828">
            <v>1800</v>
          </cell>
          <cell r="D828" t="str">
            <v>Hauteville</v>
          </cell>
        </row>
        <row r="829">
          <cell r="C829">
            <v>1800</v>
          </cell>
          <cell r="D829" t="str">
            <v>Nant</v>
          </cell>
        </row>
        <row r="830">
          <cell r="C830">
            <v>1801</v>
          </cell>
          <cell r="D830" t="str">
            <v>Le Mont-Pèlerin</v>
          </cell>
        </row>
        <row r="831">
          <cell r="C831">
            <v>1802</v>
          </cell>
          <cell r="D831" t="str">
            <v>Corseaux</v>
          </cell>
        </row>
        <row r="832">
          <cell r="C832">
            <v>1803</v>
          </cell>
          <cell r="D832" t="str">
            <v>Chardonne</v>
          </cell>
        </row>
        <row r="833">
          <cell r="C833">
            <v>1805</v>
          </cell>
          <cell r="D833" t="str">
            <v>Jongny</v>
          </cell>
        </row>
        <row r="834">
          <cell r="C834">
            <v>1806</v>
          </cell>
          <cell r="D834" t="str">
            <v>St-Légier-La-Chiésaz</v>
          </cell>
        </row>
        <row r="835">
          <cell r="C835">
            <v>1807</v>
          </cell>
          <cell r="D835" t="str">
            <v>Blonay</v>
          </cell>
        </row>
        <row r="836">
          <cell r="C836">
            <v>1808</v>
          </cell>
          <cell r="D836" t="str">
            <v>Les Monts-de-Corsier</v>
          </cell>
        </row>
        <row r="837">
          <cell r="C837">
            <v>1814</v>
          </cell>
          <cell r="D837" t="str">
            <v>La Tour-de-Peilz</v>
          </cell>
        </row>
        <row r="838">
          <cell r="C838">
            <v>1815</v>
          </cell>
          <cell r="D838" t="str">
            <v>Montreux</v>
          </cell>
        </row>
        <row r="839">
          <cell r="C839">
            <v>1815</v>
          </cell>
          <cell r="D839" t="str">
            <v>Clarens</v>
          </cell>
        </row>
        <row r="840">
          <cell r="C840">
            <v>1817</v>
          </cell>
          <cell r="D840" t="str">
            <v>Brent</v>
          </cell>
        </row>
        <row r="841">
          <cell r="C841">
            <v>1817</v>
          </cell>
          <cell r="D841" t="str">
            <v>Fontanivent</v>
          </cell>
        </row>
        <row r="842">
          <cell r="C842">
            <v>1820</v>
          </cell>
          <cell r="D842" t="str">
            <v>Veytaux</v>
          </cell>
        </row>
        <row r="843">
          <cell r="C843">
            <v>1820</v>
          </cell>
          <cell r="D843" t="str">
            <v>Territet</v>
          </cell>
        </row>
        <row r="844">
          <cell r="C844">
            <v>1822</v>
          </cell>
          <cell r="D844" t="str">
            <v>Chernex</v>
          </cell>
        </row>
        <row r="845">
          <cell r="C845">
            <v>1823</v>
          </cell>
          <cell r="D845" t="str">
            <v>Glion</v>
          </cell>
        </row>
        <row r="846">
          <cell r="C846">
            <v>1824</v>
          </cell>
          <cell r="D846" t="str">
            <v>Caux</v>
          </cell>
        </row>
        <row r="847">
          <cell r="C847">
            <v>1832</v>
          </cell>
          <cell r="D847" t="str">
            <v>Villard-sur-Chamby</v>
          </cell>
        </row>
        <row r="848">
          <cell r="C848">
            <v>1833</v>
          </cell>
          <cell r="D848" t="str">
            <v>Les Avants</v>
          </cell>
        </row>
        <row r="849">
          <cell r="C849">
            <v>1844</v>
          </cell>
          <cell r="D849" t="str">
            <v>Villeneuve</v>
          </cell>
        </row>
        <row r="850">
          <cell r="C850">
            <v>1845</v>
          </cell>
          <cell r="D850" t="str">
            <v>Noville</v>
          </cell>
        </row>
        <row r="851">
          <cell r="C851">
            <v>1846</v>
          </cell>
          <cell r="D851" t="str">
            <v>Chessel</v>
          </cell>
        </row>
        <row r="852">
          <cell r="C852">
            <v>1847</v>
          </cell>
          <cell r="D852" t="str">
            <v>Rennaz</v>
          </cell>
        </row>
        <row r="853">
          <cell r="C853">
            <v>1852</v>
          </cell>
          <cell r="D853" t="str">
            <v>Yvorne</v>
          </cell>
        </row>
        <row r="854">
          <cell r="C854">
            <v>1852</v>
          </cell>
          <cell r="D854" t="str">
            <v>Roche</v>
          </cell>
        </row>
        <row r="855">
          <cell r="C855">
            <v>1854</v>
          </cell>
          <cell r="D855" t="str">
            <v>Leysin</v>
          </cell>
        </row>
        <row r="856">
          <cell r="C856">
            <v>1856</v>
          </cell>
          <cell r="D856" t="str">
            <v>Corbeyrier</v>
          </cell>
        </row>
        <row r="857">
          <cell r="C857">
            <v>1860</v>
          </cell>
          <cell r="D857" t="str">
            <v>Aigle</v>
          </cell>
        </row>
        <row r="858">
          <cell r="C858">
            <v>1862</v>
          </cell>
          <cell r="D858" t="str">
            <v>Ormont-Dessous</v>
          </cell>
        </row>
        <row r="859">
          <cell r="C859">
            <v>1862</v>
          </cell>
          <cell r="D859" t="str">
            <v>La Comballaz</v>
          </cell>
        </row>
        <row r="860">
          <cell r="C860">
            <v>1862</v>
          </cell>
          <cell r="D860" t="str">
            <v>Les Mosses</v>
          </cell>
        </row>
        <row r="861">
          <cell r="C861">
            <v>1864</v>
          </cell>
          <cell r="D861" t="str">
            <v>Vers-l'Eglise</v>
          </cell>
        </row>
        <row r="862">
          <cell r="C862">
            <v>1865</v>
          </cell>
          <cell r="D862" t="str">
            <v>Les Diablerets</v>
          </cell>
        </row>
        <row r="863">
          <cell r="C863">
            <v>1866</v>
          </cell>
          <cell r="D863" t="str">
            <v>Ollon</v>
          </cell>
        </row>
        <row r="864">
          <cell r="C864">
            <v>1866</v>
          </cell>
          <cell r="D864" t="str">
            <v>La Forclaz</v>
          </cell>
        </row>
        <row r="865">
          <cell r="C865">
            <v>1867</v>
          </cell>
          <cell r="D865" t="str">
            <v>Panex</v>
          </cell>
        </row>
        <row r="866">
          <cell r="C866">
            <v>1867</v>
          </cell>
          <cell r="D866" t="str">
            <v>St-Triphon</v>
          </cell>
        </row>
        <row r="867">
          <cell r="C867">
            <v>1868</v>
          </cell>
          <cell r="D867" t="str">
            <v>Collombey-Muraz</v>
          </cell>
        </row>
        <row r="868">
          <cell r="C868">
            <v>1868</v>
          </cell>
          <cell r="D868" t="str">
            <v>Illarsaz</v>
          </cell>
        </row>
        <row r="869">
          <cell r="C869">
            <v>1868</v>
          </cell>
          <cell r="D869" t="str">
            <v>Les Neyres</v>
          </cell>
        </row>
        <row r="870">
          <cell r="C870">
            <v>1868</v>
          </cell>
          <cell r="D870" t="str">
            <v>Muraz</v>
          </cell>
        </row>
        <row r="871">
          <cell r="C871">
            <v>1869</v>
          </cell>
          <cell r="D871" t="str">
            <v>Massongex</v>
          </cell>
        </row>
        <row r="872">
          <cell r="C872">
            <v>1870</v>
          </cell>
          <cell r="D872" t="str">
            <v>Monthey</v>
          </cell>
        </row>
        <row r="873">
          <cell r="C873">
            <v>1871</v>
          </cell>
          <cell r="D873" t="str">
            <v>Choëx</v>
          </cell>
        </row>
        <row r="874">
          <cell r="C874">
            <v>1872</v>
          </cell>
          <cell r="D874" t="str">
            <v>Troistorrents</v>
          </cell>
        </row>
        <row r="875">
          <cell r="C875">
            <v>1872</v>
          </cell>
          <cell r="D875" t="str">
            <v>Chenarlier</v>
          </cell>
        </row>
        <row r="876">
          <cell r="C876">
            <v>1873</v>
          </cell>
          <cell r="D876" t="str">
            <v>Val-d'Illiez</v>
          </cell>
        </row>
        <row r="877">
          <cell r="C877">
            <v>1873</v>
          </cell>
          <cell r="D877" t="str">
            <v>Champoussin</v>
          </cell>
        </row>
        <row r="878">
          <cell r="C878">
            <v>1873</v>
          </cell>
          <cell r="D878" t="str">
            <v>Les Crosets</v>
          </cell>
        </row>
        <row r="879">
          <cell r="C879">
            <v>1874</v>
          </cell>
          <cell r="D879" t="str">
            <v>Champéry</v>
          </cell>
        </row>
        <row r="880">
          <cell r="C880">
            <v>1875</v>
          </cell>
          <cell r="D880" t="str">
            <v>Morgins</v>
          </cell>
        </row>
        <row r="881">
          <cell r="C881">
            <v>1880</v>
          </cell>
          <cell r="D881" t="str">
            <v>Bex</v>
          </cell>
        </row>
        <row r="882">
          <cell r="C882">
            <v>1880</v>
          </cell>
          <cell r="D882" t="str">
            <v>Fenalet-sur-Bex</v>
          </cell>
        </row>
        <row r="883">
          <cell r="C883">
            <v>1880</v>
          </cell>
          <cell r="D883" t="str">
            <v>Frenières-sur-Bex</v>
          </cell>
        </row>
        <row r="884">
          <cell r="C884">
            <v>1880</v>
          </cell>
          <cell r="D884" t="str">
            <v>Les Posses</v>
          </cell>
        </row>
        <row r="885">
          <cell r="C885">
            <v>1880</v>
          </cell>
          <cell r="D885" t="str">
            <v>Les Plans</v>
          </cell>
        </row>
        <row r="886">
          <cell r="C886">
            <v>1882</v>
          </cell>
          <cell r="D886" t="str">
            <v>Gryon</v>
          </cell>
        </row>
        <row r="887">
          <cell r="C887">
            <v>1884</v>
          </cell>
          <cell r="D887" t="str">
            <v>Villars-sur-Ollon</v>
          </cell>
        </row>
        <row r="888">
          <cell r="C888">
            <v>1884</v>
          </cell>
          <cell r="D888" t="str">
            <v>Huémoz</v>
          </cell>
        </row>
        <row r="889">
          <cell r="C889">
            <v>1885</v>
          </cell>
          <cell r="D889" t="str">
            <v>Chesières</v>
          </cell>
        </row>
        <row r="890">
          <cell r="C890">
            <v>1890</v>
          </cell>
          <cell r="D890" t="str">
            <v>St-Maurice</v>
          </cell>
        </row>
        <row r="891">
          <cell r="C891">
            <v>1890</v>
          </cell>
          <cell r="D891" t="str">
            <v>Epinassey</v>
          </cell>
        </row>
        <row r="892">
          <cell r="C892">
            <v>1890</v>
          </cell>
          <cell r="D892" t="str">
            <v>Mex</v>
          </cell>
        </row>
        <row r="893">
          <cell r="C893">
            <v>1891</v>
          </cell>
          <cell r="D893" t="str">
            <v>Vérossaz</v>
          </cell>
        </row>
        <row r="894">
          <cell r="C894">
            <v>1891</v>
          </cell>
          <cell r="D894" t="str">
            <v>Daviaz</v>
          </cell>
        </row>
        <row r="895">
          <cell r="C895">
            <v>1892</v>
          </cell>
          <cell r="D895" t="str">
            <v>Lavey-Morcles</v>
          </cell>
        </row>
        <row r="896">
          <cell r="C896">
            <v>1892</v>
          </cell>
          <cell r="D896" t="str">
            <v>Lavey-les-Bains</v>
          </cell>
        </row>
        <row r="897">
          <cell r="C897">
            <v>1892</v>
          </cell>
          <cell r="D897" t="str">
            <v>Morcles</v>
          </cell>
        </row>
        <row r="898">
          <cell r="C898">
            <v>1895</v>
          </cell>
          <cell r="D898" t="str">
            <v>Vionnaz</v>
          </cell>
        </row>
        <row r="899">
          <cell r="C899">
            <v>1896</v>
          </cell>
          <cell r="D899" t="str">
            <v>Vouvry</v>
          </cell>
        </row>
        <row r="900">
          <cell r="C900">
            <v>1896</v>
          </cell>
          <cell r="D900" t="str">
            <v>Miex</v>
          </cell>
        </row>
        <row r="901">
          <cell r="C901">
            <v>1897</v>
          </cell>
          <cell r="D901" t="str">
            <v>Port-Valais</v>
          </cell>
        </row>
        <row r="902">
          <cell r="C902">
            <v>1897</v>
          </cell>
          <cell r="D902" t="str">
            <v>Bouveret</v>
          </cell>
        </row>
        <row r="903">
          <cell r="C903">
            <v>1897</v>
          </cell>
          <cell r="D903" t="str">
            <v>Les Evouettes</v>
          </cell>
        </row>
        <row r="904">
          <cell r="C904">
            <v>1898</v>
          </cell>
          <cell r="D904" t="str">
            <v>St-Gingolph</v>
          </cell>
        </row>
        <row r="905">
          <cell r="C905">
            <v>1899</v>
          </cell>
          <cell r="D905" t="str">
            <v>Mayen</v>
          </cell>
        </row>
        <row r="906">
          <cell r="C906">
            <v>1899</v>
          </cell>
          <cell r="D906" t="str">
            <v>Torgon</v>
          </cell>
        </row>
        <row r="907">
          <cell r="C907">
            <v>1902</v>
          </cell>
          <cell r="D907" t="str">
            <v>Evionnaz</v>
          </cell>
        </row>
        <row r="908">
          <cell r="C908">
            <v>1903</v>
          </cell>
          <cell r="D908" t="str">
            <v>Collonges</v>
          </cell>
        </row>
        <row r="909">
          <cell r="C909">
            <v>1904</v>
          </cell>
          <cell r="D909" t="str">
            <v>Martigny</v>
          </cell>
        </row>
        <row r="910">
          <cell r="C910">
            <v>1904</v>
          </cell>
          <cell r="D910" t="str">
            <v>Vernayaz</v>
          </cell>
        </row>
        <row r="911">
          <cell r="C911">
            <v>1905</v>
          </cell>
          <cell r="D911" t="str">
            <v>Dorénaz</v>
          </cell>
        </row>
        <row r="912">
          <cell r="C912">
            <v>1906</v>
          </cell>
          <cell r="D912" t="str">
            <v>Charrat</v>
          </cell>
        </row>
        <row r="913">
          <cell r="C913">
            <v>1907</v>
          </cell>
          <cell r="D913" t="str">
            <v>Saxon</v>
          </cell>
        </row>
        <row r="914">
          <cell r="C914">
            <v>1908</v>
          </cell>
          <cell r="D914" t="str">
            <v>Mayens-de-Riddes</v>
          </cell>
        </row>
        <row r="915">
          <cell r="C915">
            <v>1908</v>
          </cell>
          <cell r="D915" t="str">
            <v>Riddes</v>
          </cell>
        </row>
        <row r="916">
          <cell r="C916">
            <v>1911</v>
          </cell>
          <cell r="D916" t="str">
            <v>Chamoson</v>
          </cell>
        </row>
        <row r="917">
          <cell r="C917">
            <v>1911</v>
          </cell>
          <cell r="D917" t="str">
            <v>Leytron</v>
          </cell>
        </row>
        <row r="918">
          <cell r="C918">
            <v>1911</v>
          </cell>
          <cell r="D918" t="str">
            <v>Ovronnaz</v>
          </cell>
        </row>
        <row r="919">
          <cell r="C919">
            <v>1911</v>
          </cell>
          <cell r="D919" t="str">
            <v>Produit</v>
          </cell>
        </row>
        <row r="920">
          <cell r="C920">
            <v>1912</v>
          </cell>
          <cell r="D920" t="str">
            <v>Dugny</v>
          </cell>
        </row>
        <row r="921">
          <cell r="C921">
            <v>1912</v>
          </cell>
          <cell r="D921" t="str">
            <v>Montagnon</v>
          </cell>
        </row>
        <row r="922">
          <cell r="C922">
            <v>1913</v>
          </cell>
          <cell r="D922" t="str">
            <v>Saillon</v>
          </cell>
        </row>
        <row r="923">
          <cell r="C923">
            <v>1914</v>
          </cell>
          <cell r="D923" t="str">
            <v>Isérables</v>
          </cell>
        </row>
        <row r="924">
          <cell r="C924">
            <v>1918</v>
          </cell>
          <cell r="D924" t="str">
            <v>La Tzoumaz</v>
          </cell>
        </row>
        <row r="925">
          <cell r="C925">
            <v>1920</v>
          </cell>
          <cell r="D925" t="str">
            <v>Trient</v>
          </cell>
        </row>
        <row r="926">
          <cell r="C926">
            <v>1921</v>
          </cell>
          <cell r="D926" t="str">
            <v>Martigny-Combe</v>
          </cell>
        </row>
        <row r="927">
          <cell r="C927">
            <v>1921</v>
          </cell>
          <cell r="D927" t="str">
            <v>Le Borgeaud</v>
          </cell>
        </row>
        <row r="928">
          <cell r="C928">
            <v>1922</v>
          </cell>
          <cell r="D928" t="str">
            <v>Salvan</v>
          </cell>
        </row>
        <row r="929">
          <cell r="C929">
            <v>1922</v>
          </cell>
          <cell r="D929" t="str">
            <v>Les Granges</v>
          </cell>
        </row>
        <row r="930">
          <cell r="C930">
            <v>1923</v>
          </cell>
          <cell r="D930" t="str">
            <v>Le Trétien</v>
          </cell>
        </row>
        <row r="931">
          <cell r="C931">
            <v>1923</v>
          </cell>
          <cell r="D931" t="str">
            <v>Les Marécottes</v>
          </cell>
        </row>
        <row r="932">
          <cell r="C932">
            <v>1925</v>
          </cell>
          <cell r="D932" t="str">
            <v>Finhaut</v>
          </cell>
        </row>
        <row r="933">
          <cell r="C933">
            <v>1925</v>
          </cell>
          <cell r="D933" t="str">
            <v>Le Châtelard</v>
          </cell>
        </row>
        <row r="934">
          <cell r="C934">
            <v>1926</v>
          </cell>
          <cell r="D934" t="str">
            <v>Fully</v>
          </cell>
        </row>
        <row r="935">
          <cell r="C935">
            <v>1927</v>
          </cell>
          <cell r="D935" t="str">
            <v>Chemin</v>
          </cell>
        </row>
        <row r="936">
          <cell r="C936">
            <v>1927</v>
          </cell>
          <cell r="D936" t="str">
            <v>Etiez</v>
          </cell>
        </row>
        <row r="937">
          <cell r="C937">
            <v>1927</v>
          </cell>
          <cell r="D937" t="str">
            <v>Vens</v>
          </cell>
        </row>
        <row r="938">
          <cell r="C938">
            <v>1928</v>
          </cell>
          <cell r="D938" t="str">
            <v>Ravoire</v>
          </cell>
        </row>
        <row r="939">
          <cell r="C939">
            <v>1932</v>
          </cell>
          <cell r="D939" t="str">
            <v>Bovernier</v>
          </cell>
        </row>
        <row r="940">
          <cell r="C940">
            <v>1932</v>
          </cell>
          <cell r="D940" t="str">
            <v>Les Valettes</v>
          </cell>
        </row>
        <row r="941">
          <cell r="C941">
            <v>1933</v>
          </cell>
          <cell r="D941" t="str">
            <v>Conthey</v>
          </cell>
        </row>
        <row r="942">
          <cell r="C942">
            <v>1933</v>
          </cell>
          <cell r="D942" t="str">
            <v>Sembrancher</v>
          </cell>
        </row>
        <row r="943">
          <cell r="C943">
            <v>1933</v>
          </cell>
          <cell r="D943" t="str">
            <v>Vollèges</v>
          </cell>
        </row>
        <row r="944">
          <cell r="C944">
            <v>1933</v>
          </cell>
          <cell r="D944" t="str">
            <v>Chamoille d'en Haut</v>
          </cell>
        </row>
        <row r="945">
          <cell r="C945">
            <v>1933</v>
          </cell>
          <cell r="D945" t="str">
            <v>La Garde</v>
          </cell>
        </row>
        <row r="946">
          <cell r="C946">
            <v>1933</v>
          </cell>
          <cell r="D946" t="str">
            <v>Sensine</v>
          </cell>
        </row>
        <row r="947">
          <cell r="C947">
            <v>1934</v>
          </cell>
          <cell r="D947" t="str">
            <v>Bruson</v>
          </cell>
        </row>
        <row r="948">
          <cell r="C948">
            <v>1934</v>
          </cell>
          <cell r="D948" t="str">
            <v>Cotterg</v>
          </cell>
        </row>
        <row r="949">
          <cell r="C949">
            <v>1934</v>
          </cell>
          <cell r="D949" t="str">
            <v>Fontenelle</v>
          </cell>
        </row>
        <row r="950">
          <cell r="C950">
            <v>1934</v>
          </cell>
          <cell r="D950" t="str">
            <v>Le Châble</v>
          </cell>
        </row>
        <row r="951">
          <cell r="C951">
            <v>1934</v>
          </cell>
          <cell r="D951" t="str">
            <v>Les Morgnes</v>
          </cell>
        </row>
        <row r="952">
          <cell r="C952">
            <v>1934</v>
          </cell>
          <cell r="D952" t="str">
            <v>Médières</v>
          </cell>
        </row>
        <row r="953">
          <cell r="C953">
            <v>1934</v>
          </cell>
          <cell r="D953" t="str">
            <v>Montagnier</v>
          </cell>
        </row>
        <row r="954">
          <cell r="C954">
            <v>1934</v>
          </cell>
          <cell r="D954" t="str">
            <v>Villette</v>
          </cell>
        </row>
        <row r="955">
          <cell r="C955">
            <v>1936</v>
          </cell>
          <cell r="D955" t="str">
            <v>Verbier</v>
          </cell>
        </row>
        <row r="956">
          <cell r="C956">
            <v>1937</v>
          </cell>
          <cell r="D956" t="str">
            <v>Orsières</v>
          </cell>
        </row>
        <row r="957">
          <cell r="C957">
            <v>1937</v>
          </cell>
          <cell r="D957" t="str">
            <v>Issert</v>
          </cell>
        </row>
        <row r="958">
          <cell r="C958">
            <v>1937</v>
          </cell>
          <cell r="D958" t="str">
            <v>La Fouly</v>
          </cell>
        </row>
        <row r="959">
          <cell r="C959">
            <v>1937</v>
          </cell>
          <cell r="D959" t="str">
            <v>Les Arlaches</v>
          </cell>
        </row>
        <row r="960">
          <cell r="C960">
            <v>1938</v>
          </cell>
          <cell r="D960" t="str">
            <v>Champex</v>
          </cell>
        </row>
        <row r="961">
          <cell r="C961">
            <v>1941</v>
          </cell>
          <cell r="D961" t="str">
            <v>Cries</v>
          </cell>
        </row>
        <row r="962">
          <cell r="C962">
            <v>1942</v>
          </cell>
          <cell r="D962" t="str">
            <v>Levron</v>
          </cell>
        </row>
        <row r="963">
          <cell r="C963">
            <v>1945</v>
          </cell>
          <cell r="D963" t="str">
            <v>Liddes</v>
          </cell>
        </row>
        <row r="964">
          <cell r="C964">
            <v>1945</v>
          </cell>
          <cell r="D964" t="str">
            <v>Chandonne</v>
          </cell>
        </row>
        <row r="965">
          <cell r="C965">
            <v>1945</v>
          </cell>
          <cell r="D965" t="str">
            <v>Chez Petit</v>
          </cell>
        </row>
        <row r="966">
          <cell r="C966">
            <v>1945</v>
          </cell>
          <cell r="D966" t="str">
            <v>Dranse</v>
          </cell>
        </row>
        <row r="967">
          <cell r="C967">
            <v>1945</v>
          </cell>
          <cell r="D967" t="str">
            <v>Fontaine Dessus</v>
          </cell>
        </row>
        <row r="968">
          <cell r="C968">
            <v>1945</v>
          </cell>
          <cell r="D968" t="str">
            <v>Palasuit</v>
          </cell>
        </row>
        <row r="969">
          <cell r="C969">
            <v>1945</v>
          </cell>
          <cell r="D969" t="str">
            <v>Rive Haute</v>
          </cell>
        </row>
        <row r="970">
          <cell r="C970">
            <v>1945</v>
          </cell>
          <cell r="D970" t="str">
            <v>Vichères</v>
          </cell>
        </row>
        <row r="971">
          <cell r="C971">
            <v>1946</v>
          </cell>
          <cell r="D971" t="str">
            <v>Bourg-St-Pierre</v>
          </cell>
        </row>
        <row r="972">
          <cell r="C972">
            <v>1947</v>
          </cell>
          <cell r="D972" t="str">
            <v>Champsec</v>
          </cell>
        </row>
        <row r="973">
          <cell r="C973">
            <v>1947</v>
          </cell>
          <cell r="D973" t="str">
            <v>La Montoz</v>
          </cell>
        </row>
        <row r="974">
          <cell r="C974">
            <v>1947</v>
          </cell>
          <cell r="D974" t="str">
            <v>Le Fregnoley</v>
          </cell>
        </row>
        <row r="975">
          <cell r="C975">
            <v>1947</v>
          </cell>
          <cell r="D975" t="str">
            <v>Les Places</v>
          </cell>
        </row>
        <row r="976">
          <cell r="C976">
            <v>1947</v>
          </cell>
          <cell r="D976" t="str">
            <v>Prarreyer</v>
          </cell>
        </row>
        <row r="977">
          <cell r="C977">
            <v>1947</v>
          </cell>
          <cell r="D977" t="str">
            <v>Versegères</v>
          </cell>
        </row>
        <row r="978">
          <cell r="C978">
            <v>1948</v>
          </cell>
          <cell r="D978" t="str">
            <v>Fionnay</v>
          </cell>
        </row>
        <row r="979">
          <cell r="C979">
            <v>1948</v>
          </cell>
          <cell r="D979" t="str">
            <v>Lourtier</v>
          </cell>
        </row>
        <row r="980">
          <cell r="C980">
            <v>1948</v>
          </cell>
          <cell r="D980" t="str">
            <v>Sarreyer</v>
          </cell>
        </row>
        <row r="981">
          <cell r="C981">
            <v>1950</v>
          </cell>
          <cell r="D981" t="str">
            <v>Sion</v>
          </cell>
        </row>
        <row r="982">
          <cell r="C982">
            <v>1950</v>
          </cell>
          <cell r="D982" t="str">
            <v>Grimisuat</v>
          </cell>
        </row>
        <row r="983">
          <cell r="C983">
            <v>1950</v>
          </cell>
          <cell r="D983" t="str">
            <v>St-Germain</v>
          </cell>
        </row>
        <row r="984">
          <cell r="C984">
            <v>1955</v>
          </cell>
          <cell r="D984" t="str">
            <v>Grugnay</v>
          </cell>
        </row>
        <row r="985">
          <cell r="C985">
            <v>1955</v>
          </cell>
          <cell r="D985" t="str">
            <v>Les Vérines</v>
          </cell>
        </row>
        <row r="986">
          <cell r="C986">
            <v>1955</v>
          </cell>
          <cell r="D986" t="str">
            <v>St-Pierre-de-Clages</v>
          </cell>
        </row>
        <row r="987">
          <cell r="C987">
            <v>1957</v>
          </cell>
          <cell r="D987" t="str">
            <v>Ardon</v>
          </cell>
        </row>
        <row r="988">
          <cell r="C988">
            <v>1958</v>
          </cell>
          <cell r="D988" t="str">
            <v>St-Léonard</v>
          </cell>
        </row>
        <row r="989">
          <cell r="C989">
            <v>1958</v>
          </cell>
          <cell r="D989" t="str">
            <v>Uvrier</v>
          </cell>
        </row>
        <row r="990">
          <cell r="C990">
            <v>1961</v>
          </cell>
          <cell r="D990" t="str">
            <v>Vernamiège</v>
          </cell>
        </row>
        <row r="991">
          <cell r="C991">
            <v>1962</v>
          </cell>
          <cell r="D991" t="str">
            <v>Savièse</v>
          </cell>
        </row>
        <row r="992">
          <cell r="C992">
            <v>1963</v>
          </cell>
          <cell r="D992" t="str">
            <v>Vétroz</v>
          </cell>
        </row>
        <row r="993">
          <cell r="C993">
            <v>1965</v>
          </cell>
          <cell r="D993" t="str">
            <v>Drône</v>
          </cell>
        </row>
        <row r="994">
          <cell r="C994">
            <v>1965</v>
          </cell>
          <cell r="D994" t="str">
            <v>Granois</v>
          </cell>
        </row>
        <row r="995">
          <cell r="C995">
            <v>1965</v>
          </cell>
          <cell r="D995" t="str">
            <v>Ormône</v>
          </cell>
        </row>
        <row r="996">
          <cell r="C996">
            <v>1965</v>
          </cell>
          <cell r="D996" t="str">
            <v>Roumaz</v>
          </cell>
        </row>
        <row r="997">
          <cell r="C997">
            <v>1965</v>
          </cell>
          <cell r="D997" t="str">
            <v>Saint-Germain</v>
          </cell>
        </row>
        <row r="998">
          <cell r="C998">
            <v>1965</v>
          </cell>
          <cell r="D998" t="str">
            <v>Les Maretses</v>
          </cell>
        </row>
        <row r="999">
          <cell r="C999">
            <v>1965</v>
          </cell>
          <cell r="D999" t="str">
            <v>Chandolin</v>
          </cell>
        </row>
        <row r="1000">
          <cell r="C1000">
            <v>1966</v>
          </cell>
          <cell r="D1000" t="str">
            <v>Ayent</v>
          </cell>
        </row>
        <row r="1001">
          <cell r="C1001">
            <v>1966</v>
          </cell>
          <cell r="D1001" t="str">
            <v>Argnoud</v>
          </cell>
        </row>
        <row r="1002">
          <cell r="C1002">
            <v>1966</v>
          </cell>
          <cell r="D1002" t="str">
            <v>Fortunau</v>
          </cell>
        </row>
        <row r="1003">
          <cell r="C1003">
            <v>1966</v>
          </cell>
          <cell r="D1003" t="str">
            <v>La Place</v>
          </cell>
        </row>
        <row r="1004">
          <cell r="C1004">
            <v>1966</v>
          </cell>
          <cell r="D1004" t="str">
            <v>Luc</v>
          </cell>
        </row>
        <row r="1005">
          <cell r="C1005">
            <v>1966</v>
          </cell>
          <cell r="D1005" t="str">
            <v>Saxonne</v>
          </cell>
        </row>
        <row r="1006">
          <cell r="C1006">
            <v>1966</v>
          </cell>
          <cell r="D1006" t="str">
            <v>Signèse</v>
          </cell>
        </row>
        <row r="1007">
          <cell r="C1007">
            <v>1966</v>
          </cell>
          <cell r="D1007" t="str">
            <v>St-Romain</v>
          </cell>
        </row>
        <row r="1008">
          <cell r="C1008">
            <v>1966</v>
          </cell>
          <cell r="D1008" t="str">
            <v>Villa</v>
          </cell>
        </row>
        <row r="1009">
          <cell r="C1009">
            <v>1967</v>
          </cell>
          <cell r="D1009" t="str">
            <v>Bramois</v>
          </cell>
        </row>
        <row r="1010">
          <cell r="C1010">
            <v>1968</v>
          </cell>
          <cell r="D1010" t="str">
            <v>Mase</v>
          </cell>
        </row>
        <row r="1011">
          <cell r="C1011">
            <v>1968</v>
          </cell>
          <cell r="D1011" t="str">
            <v>Nax</v>
          </cell>
        </row>
        <row r="1012">
          <cell r="C1012">
            <v>1969</v>
          </cell>
          <cell r="D1012" t="str">
            <v>St-Martin</v>
          </cell>
        </row>
        <row r="1013">
          <cell r="C1013">
            <v>1969</v>
          </cell>
          <cell r="D1013" t="str">
            <v>L'A Vieille</v>
          </cell>
        </row>
        <row r="1014">
          <cell r="C1014">
            <v>1969</v>
          </cell>
          <cell r="D1014" t="str">
            <v>Liez</v>
          </cell>
        </row>
        <row r="1015">
          <cell r="C1015">
            <v>1969</v>
          </cell>
          <cell r="D1015" t="str">
            <v>Suen</v>
          </cell>
        </row>
        <row r="1016">
          <cell r="C1016">
            <v>1969</v>
          </cell>
          <cell r="D1016" t="str">
            <v>Trogne</v>
          </cell>
        </row>
        <row r="1017">
          <cell r="C1017">
            <v>1971</v>
          </cell>
          <cell r="D1017" t="str">
            <v>Champlan</v>
          </cell>
        </row>
        <row r="1018">
          <cell r="C1018">
            <v>1971</v>
          </cell>
          <cell r="D1018" t="str">
            <v>Coméraz</v>
          </cell>
        </row>
        <row r="1019">
          <cell r="C1019">
            <v>1972</v>
          </cell>
          <cell r="D1019" t="str">
            <v>Anzère</v>
          </cell>
        </row>
        <row r="1020">
          <cell r="C1020">
            <v>1974</v>
          </cell>
          <cell r="D1020" t="str">
            <v>Arbaz</v>
          </cell>
        </row>
        <row r="1021">
          <cell r="C1021">
            <v>1975</v>
          </cell>
          <cell r="D1021" t="str">
            <v>St-Séverin</v>
          </cell>
        </row>
        <row r="1022">
          <cell r="C1022">
            <v>1976</v>
          </cell>
          <cell r="D1022" t="str">
            <v>Aven</v>
          </cell>
        </row>
        <row r="1023">
          <cell r="C1023">
            <v>1976</v>
          </cell>
          <cell r="D1023" t="str">
            <v>Daillon</v>
          </cell>
        </row>
        <row r="1024">
          <cell r="C1024">
            <v>1976</v>
          </cell>
          <cell r="D1024" t="str">
            <v>Erde</v>
          </cell>
        </row>
        <row r="1025">
          <cell r="C1025">
            <v>1977</v>
          </cell>
          <cell r="D1025" t="str">
            <v>Icogne</v>
          </cell>
        </row>
        <row r="1026">
          <cell r="C1026">
            <v>1978</v>
          </cell>
          <cell r="D1026" t="str">
            <v>Lens</v>
          </cell>
        </row>
        <row r="1027">
          <cell r="C1027">
            <v>1981</v>
          </cell>
          <cell r="D1027" t="str">
            <v>Vex</v>
          </cell>
        </row>
        <row r="1028">
          <cell r="C1028">
            <v>1982</v>
          </cell>
          <cell r="D1028" t="str">
            <v>Hérémence</v>
          </cell>
        </row>
        <row r="1029">
          <cell r="C1029">
            <v>1982</v>
          </cell>
          <cell r="D1029" t="str">
            <v>Euseigne</v>
          </cell>
        </row>
        <row r="1030">
          <cell r="C1030">
            <v>1982</v>
          </cell>
          <cell r="D1030" t="str">
            <v>Praz-Jean</v>
          </cell>
        </row>
        <row r="1031">
          <cell r="C1031">
            <v>1983</v>
          </cell>
          <cell r="D1031" t="str">
            <v>Evolène</v>
          </cell>
        </row>
        <row r="1032">
          <cell r="C1032">
            <v>1983</v>
          </cell>
          <cell r="D1032" t="str">
            <v>Lana</v>
          </cell>
        </row>
        <row r="1033">
          <cell r="C1033">
            <v>1984</v>
          </cell>
          <cell r="D1033" t="str">
            <v>Les Haudères</v>
          </cell>
        </row>
        <row r="1034">
          <cell r="C1034">
            <v>1985</v>
          </cell>
          <cell r="D1034" t="str">
            <v>La Sage</v>
          </cell>
        </row>
        <row r="1035">
          <cell r="C1035">
            <v>1986</v>
          </cell>
          <cell r="D1035" t="str">
            <v>Arolla</v>
          </cell>
        </row>
        <row r="1036">
          <cell r="C1036">
            <v>1987</v>
          </cell>
          <cell r="D1036" t="str">
            <v>Mâche</v>
          </cell>
        </row>
        <row r="1037">
          <cell r="C1037">
            <v>1988</v>
          </cell>
          <cell r="D1037" t="str">
            <v>Les Collons</v>
          </cell>
        </row>
        <row r="1038">
          <cell r="C1038">
            <v>1988</v>
          </cell>
          <cell r="D1038" t="str">
            <v>Thyon</v>
          </cell>
        </row>
        <row r="1039">
          <cell r="C1039">
            <v>1991</v>
          </cell>
          <cell r="D1039" t="str">
            <v>Salins</v>
          </cell>
        </row>
        <row r="1040">
          <cell r="C1040">
            <v>1991</v>
          </cell>
          <cell r="D1040" t="str">
            <v>Misériez</v>
          </cell>
        </row>
        <row r="1041">
          <cell r="C1041">
            <v>1991</v>
          </cell>
          <cell r="D1041" t="str">
            <v>Pravidondaz</v>
          </cell>
        </row>
        <row r="1042">
          <cell r="C1042">
            <v>1991</v>
          </cell>
          <cell r="D1042" t="str">
            <v>Turin</v>
          </cell>
        </row>
        <row r="1043">
          <cell r="C1043">
            <v>1992</v>
          </cell>
          <cell r="D1043" t="str">
            <v>Les Agettes</v>
          </cell>
        </row>
        <row r="1044">
          <cell r="C1044">
            <v>1992</v>
          </cell>
          <cell r="D1044" t="str">
            <v>La Vernaz</v>
          </cell>
        </row>
        <row r="1045">
          <cell r="C1045">
            <v>1992</v>
          </cell>
          <cell r="D1045" t="str">
            <v>Les Mayens-de-Sion (Les Agettes)</v>
          </cell>
        </row>
        <row r="1046">
          <cell r="C1046">
            <v>1993</v>
          </cell>
          <cell r="D1046" t="str">
            <v>Veysonnaz</v>
          </cell>
        </row>
        <row r="1047">
          <cell r="C1047">
            <v>1993</v>
          </cell>
          <cell r="D1047" t="str">
            <v>Clèbes</v>
          </cell>
        </row>
        <row r="1048">
          <cell r="C1048">
            <v>1996</v>
          </cell>
          <cell r="D1048" t="str">
            <v>Baar</v>
          </cell>
        </row>
        <row r="1049">
          <cell r="C1049">
            <v>1996</v>
          </cell>
          <cell r="D1049" t="str">
            <v>Basse-Nendaz</v>
          </cell>
        </row>
        <row r="1050">
          <cell r="C1050">
            <v>1996</v>
          </cell>
          <cell r="D1050" t="str">
            <v>Beuson</v>
          </cell>
        </row>
        <row r="1051">
          <cell r="C1051">
            <v>1996</v>
          </cell>
          <cell r="D1051" t="str">
            <v>Bieudron</v>
          </cell>
        </row>
        <row r="1052">
          <cell r="C1052">
            <v>1996</v>
          </cell>
          <cell r="D1052" t="str">
            <v>Brignon</v>
          </cell>
        </row>
        <row r="1053">
          <cell r="C1053">
            <v>1996</v>
          </cell>
          <cell r="D1053" t="str">
            <v>Fey</v>
          </cell>
        </row>
        <row r="1054">
          <cell r="C1054">
            <v>1996</v>
          </cell>
          <cell r="D1054" t="str">
            <v>Saclentz</v>
          </cell>
        </row>
        <row r="1055">
          <cell r="C1055">
            <v>1997</v>
          </cell>
          <cell r="D1055" t="str">
            <v>Haute-Nendaz</v>
          </cell>
        </row>
        <row r="1056">
          <cell r="C1056">
            <v>1997</v>
          </cell>
          <cell r="D1056" t="str">
            <v>Siviez</v>
          </cell>
        </row>
        <row r="1057">
          <cell r="C1057">
            <v>2000</v>
          </cell>
          <cell r="D1057" t="str">
            <v>Neuchâtel</v>
          </cell>
        </row>
        <row r="1058">
          <cell r="C1058">
            <v>2000</v>
          </cell>
          <cell r="D1058" t="str">
            <v>Beaux-Arts</v>
          </cell>
        </row>
        <row r="1059">
          <cell r="C1059">
            <v>2000</v>
          </cell>
          <cell r="D1059" t="str">
            <v>Draizes-Vauseyon</v>
          </cell>
        </row>
        <row r="1060">
          <cell r="C1060">
            <v>2000</v>
          </cell>
          <cell r="D1060" t="str">
            <v>La Coudre</v>
          </cell>
        </row>
        <row r="1061">
          <cell r="C1061">
            <v>2000</v>
          </cell>
          <cell r="D1061" t="str">
            <v>Pierre-à-Bot-Acacias</v>
          </cell>
        </row>
        <row r="1062">
          <cell r="C1062">
            <v>2000</v>
          </cell>
          <cell r="D1062" t="str">
            <v>Nord</v>
          </cell>
        </row>
        <row r="1063">
          <cell r="C1063">
            <v>2000</v>
          </cell>
          <cell r="D1063" t="str">
            <v>Serrières</v>
          </cell>
        </row>
        <row r="1064">
          <cell r="C1064">
            <v>2000</v>
          </cell>
          <cell r="D1064" t="str">
            <v>Trois-Portes</v>
          </cell>
        </row>
        <row r="1065">
          <cell r="C1065">
            <v>2000</v>
          </cell>
          <cell r="D1065" t="str">
            <v>Alpes</v>
          </cell>
        </row>
        <row r="1066">
          <cell r="C1066">
            <v>2000</v>
          </cell>
          <cell r="D1066" t="str">
            <v>Maladière-Mail</v>
          </cell>
        </row>
        <row r="1067">
          <cell r="C1067">
            <v>2000</v>
          </cell>
          <cell r="D1067" t="str">
            <v>Monruz</v>
          </cell>
        </row>
        <row r="1068">
          <cell r="C1068">
            <v>2012</v>
          </cell>
          <cell r="D1068" t="str">
            <v>Auvernier</v>
          </cell>
        </row>
        <row r="1069">
          <cell r="C1069">
            <v>2013</v>
          </cell>
          <cell r="D1069" t="str">
            <v>Colombier</v>
          </cell>
        </row>
        <row r="1070">
          <cell r="C1070">
            <v>2013</v>
          </cell>
          <cell r="D1070" t="str">
            <v>Boudry</v>
          </cell>
        </row>
        <row r="1071">
          <cell r="C1071">
            <v>2014</v>
          </cell>
          <cell r="D1071" t="str">
            <v>Bôle</v>
          </cell>
        </row>
        <row r="1072">
          <cell r="C1072">
            <v>2015</v>
          </cell>
          <cell r="D1072" t="str">
            <v>Grandchamp</v>
          </cell>
        </row>
        <row r="1073">
          <cell r="C1073">
            <v>2016</v>
          </cell>
          <cell r="D1073" t="str">
            <v>Cortaillod</v>
          </cell>
        </row>
        <row r="1074">
          <cell r="C1074">
            <v>2019</v>
          </cell>
          <cell r="D1074" t="str">
            <v>Rochefort</v>
          </cell>
        </row>
        <row r="1075">
          <cell r="C1075">
            <v>2019</v>
          </cell>
          <cell r="D1075" t="str">
            <v>Chambrelien</v>
          </cell>
        </row>
        <row r="1076">
          <cell r="C1076">
            <v>2022</v>
          </cell>
          <cell r="D1076" t="str">
            <v>Bevaix</v>
          </cell>
        </row>
        <row r="1077">
          <cell r="C1077">
            <v>2022</v>
          </cell>
          <cell r="D1077" t="str">
            <v>Le Châtelard</v>
          </cell>
        </row>
        <row r="1078">
          <cell r="C1078">
            <v>2023</v>
          </cell>
          <cell r="D1078" t="str">
            <v>Gorgier</v>
          </cell>
        </row>
        <row r="1079">
          <cell r="C1079">
            <v>2024</v>
          </cell>
          <cell r="D1079" t="str">
            <v>St-Aubin-Sauges</v>
          </cell>
        </row>
        <row r="1080">
          <cell r="C1080">
            <v>2025</v>
          </cell>
          <cell r="D1080" t="str">
            <v>Chez-le-Bart</v>
          </cell>
        </row>
        <row r="1081">
          <cell r="C1081">
            <v>2027</v>
          </cell>
          <cell r="D1081" t="str">
            <v>Fresens</v>
          </cell>
        </row>
        <row r="1082">
          <cell r="C1082">
            <v>2027</v>
          </cell>
          <cell r="D1082" t="str">
            <v>Montalchez</v>
          </cell>
        </row>
        <row r="1083">
          <cell r="C1083">
            <v>2028</v>
          </cell>
          <cell r="D1083" t="str">
            <v>Vaumarcus</v>
          </cell>
        </row>
        <row r="1084">
          <cell r="C1084">
            <v>2034</v>
          </cell>
          <cell r="D1084" t="str">
            <v>Peseux</v>
          </cell>
        </row>
        <row r="1085">
          <cell r="C1085">
            <v>2035</v>
          </cell>
          <cell r="D1085" t="str">
            <v>Corcelles</v>
          </cell>
        </row>
        <row r="1086">
          <cell r="C1086">
            <v>2037</v>
          </cell>
          <cell r="D1086" t="str">
            <v>Montmollin</v>
          </cell>
        </row>
        <row r="1087">
          <cell r="C1087">
            <v>2042</v>
          </cell>
          <cell r="D1087" t="str">
            <v>Valangin</v>
          </cell>
        </row>
        <row r="1088">
          <cell r="C1088">
            <v>2043</v>
          </cell>
          <cell r="D1088" t="str">
            <v>Boudevilliers</v>
          </cell>
        </row>
        <row r="1089">
          <cell r="C1089">
            <v>2046</v>
          </cell>
          <cell r="D1089" t="str">
            <v>Fontaines</v>
          </cell>
        </row>
        <row r="1090">
          <cell r="C1090">
            <v>2052</v>
          </cell>
          <cell r="D1090" t="str">
            <v>Fontainemelon</v>
          </cell>
        </row>
        <row r="1091">
          <cell r="C1091">
            <v>2052</v>
          </cell>
          <cell r="D1091" t="str">
            <v>Les Hauts-Geneveys</v>
          </cell>
        </row>
        <row r="1092">
          <cell r="C1092">
            <v>2052</v>
          </cell>
          <cell r="D1092" t="str">
            <v>Montagne-de-Cernier</v>
          </cell>
        </row>
        <row r="1093">
          <cell r="C1093">
            <v>2053</v>
          </cell>
          <cell r="D1093" t="str">
            <v>Cernier</v>
          </cell>
        </row>
        <row r="1094">
          <cell r="C1094">
            <v>2054</v>
          </cell>
          <cell r="D1094" t="str">
            <v>Chézard-St-Martin</v>
          </cell>
        </row>
        <row r="1095">
          <cell r="C1095">
            <v>2054</v>
          </cell>
          <cell r="D1095" t="str">
            <v>Dombresson</v>
          </cell>
        </row>
        <row r="1096">
          <cell r="C1096">
            <v>2057</v>
          </cell>
          <cell r="D1096" t="str">
            <v>Villiers</v>
          </cell>
        </row>
        <row r="1097">
          <cell r="C1097">
            <v>2058</v>
          </cell>
          <cell r="D1097" t="str">
            <v>La Joux-du-Plâne</v>
          </cell>
        </row>
        <row r="1098">
          <cell r="C1098">
            <v>2058</v>
          </cell>
          <cell r="D1098" t="str">
            <v>Le Pâquier</v>
          </cell>
        </row>
        <row r="1099">
          <cell r="C1099">
            <v>2063</v>
          </cell>
          <cell r="D1099" t="str">
            <v>Engollon</v>
          </cell>
        </row>
        <row r="1100">
          <cell r="C1100">
            <v>2063</v>
          </cell>
          <cell r="D1100" t="str">
            <v>Fenin-Vilars-Saules</v>
          </cell>
        </row>
        <row r="1101">
          <cell r="C1101">
            <v>2063</v>
          </cell>
          <cell r="D1101" t="str">
            <v>Fenin</v>
          </cell>
        </row>
        <row r="1102">
          <cell r="C1102">
            <v>2063</v>
          </cell>
          <cell r="D1102" t="str">
            <v>Saules</v>
          </cell>
        </row>
        <row r="1103">
          <cell r="C1103">
            <v>2065</v>
          </cell>
          <cell r="D1103" t="str">
            <v>Savagnier</v>
          </cell>
        </row>
        <row r="1104">
          <cell r="C1104">
            <v>2067</v>
          </cell>
          <cell r="D1104" t="str">
            <v>Chaumont</v>
          </cell>
        </row>
        <row r="1105">
          <cell r="C1105">
            <v>2068</v>
          </cell>
          <cell r="D1105" t="str">
            <v>Hauterive</v>
          </cell>
        </row>
        <row r="1106">
          <cell r="C1106">
            <v>2072</v>
          </cell>
          <cell r="D1106" t="str">
            <v>St-Blaise</v>
          </cell>
        </row>
        <row r="1107">
          <cell r="C1107">
            <v>2073</v>
          </cell>
          <cell r="D1107" t="str">
            <v>Enges</v>
          </cell>
        </row>
        <row r="1108">
          <cell r="C1108">
            <v>2074</v>
          </cell>
          <cell r="D1108" t="str">
            <v>Marin-Epagnier</v>
          </cell>
        </row>
        <row r="1109">
          <cell r="C1109">
            <v>2075</v>
          </cell>
          <cell r="D1109" t="str">
            <v>Gals</v>
          </cell>
        </row>
        <row r="1110">
          <cell r="C1110">
            <v>2075</v>
          </cell>
          <cell r="D1110" t="str">
            <v>Thielle</v>
          </cell>
        </row>
        <row r="1111">
          <cell r="C1111">
            <v>2075</v>
          </cell>
          <cell r="D1111" t="str">
            <v>Wavre</v>
          </cell>
        </row>
        <row r="1112">
          <cell r="C1112">
            <v>2087</v>
          </cell>
          <cell r="D1112" t="str">
            <v>Cornaux</v>
          </cell>
        </row>
        <row r="1113">
          <cell r="C1113">
            <v>2088</v>
          </cell>
          <cell r="D1113" t="str">
            <v>Cressier</v>
          </cell>
        </row>
        <row r="1114">
          <cell r="C1114">
            <v>2103</v>
          </cell>
          <cell r="D1114" t="str">
            <v>Brot-Dessous</v>
          </cell>
        </row>
        <row r="1115">
          <cell r="C1115">
            <v>2103</v>
          </cell>
          <cell r="D1115" t="str">
            <v>Noiraigue</v>
          </cell>
        </row>
        <row r="1116">
          <cell r="C1116">
            <v>2105</v>
          </cell>
          <cell r="D1116" t="str">
            <v>Travers</v>
          </cell>
        </row>
        <row r="1117">
          <cell r="C1117">
            <v>2108</v>
          </cell>
          <cell r="D1117" t="str">
            <v>Couvet</v>
          </cell>
        </row>
        <row r="1118">
          <cell r="C1118">
            <v>2108</v>
          </cell>
          <cell r="D1118" t="str">
            <v>Les Ruillères</v>
          </cell>
        </row>
        <row r="1119">
          <cell r="C1119">
            <v>2112</v>
          </cell>
          <cell r="D1119" t="str">
            <v>Môtiers</v>
          </cell>
        </row>
        <row r="1120">
          <cell r="C1120">
            <v>2113</v>
          </cell>
          <cell r="D1120" t="str">
            <v>Boveresse</v>
          </cell>
        </row>
        <row r="1121">
          <cell r="C1121">
            <v>2114</v>
          </cell>
          <cell r="D1121" t="str">
            <v>Fleurier</v>
          </cell>
        </row>
        <row r="1122">
          <cell r="C1122">
            <v>2115</v>
          </cell>
          <cell r="D1122" t="str">
            <v>Buttes</v>
          </cell>
        </row>
        <row r="1123">
          <cell r="C1123">
            <v>2115</v>
          </cell>
          <cell r="D1123" t="str">
            <v>La Côte-aux-Fées</v>
          </cell>
        </row>
        <row r="1124">
          <cell r="C1124">
            <v>2116</v>
          </cell>
          <cell r="D1124" t="str">
            <v>Mont-de-Buttes</v>
          </cell>
        </row>
        <row r="1125">
          <cell r="C1125">
            <v>2123</v>
          </cell>
          <cell r="D1125" t="str">
            <v>St-Sulpice</v>
          </cell>
        </row>
        <row r="1126">
          <cell r="C1126">
            <v>2124</v>
          </cell>
          <cell r="D1126" t="str">
            <v>Les Sagnettes</v>
          </cell>
        </row>
        <row r="1127">
          <cell r="C1127">
            <v>2126</v>
          </cell>
          <cell r="D1127" t="str">
            <v>Les Verrières</v>
          </cell>
        </row>
        <row r="1128">
          <cell r="C1128">
            <v>2127</v>
          </cell>
          <cell r="D1128" t="str">
            <v>Les Bayards</v>
          </cell>
        </row>
        <row r="1129">
          <cell r="C1129">
            <v>2149</v>
          </cell>
          <cell r="D1129" t="str">
            <v>Champ-du-Moulin</v>
          </cell>
        </row>
        <row r="1130">
          <cell r="C1130">
            <v>2206</v>
          </cell>
          <cell r="D1130" t="str">
            <v>Les Geneveys-sur-Coffrane</v>
          </cell>
        </row>
        <row r="1131">
          <cell r="C1131">
            <v>2207</v>
          </cell>
          <cell r="D1131" t="str">
            <v>Coffrane</v>
          </cell>
        </row>
        <row r="1132">
          <cell r="C1132">
            <v>2300</v>
          </cell>
          <cell r="D1132" t="str">
            <v>La Chaux-de-Fonds</v>
          </cell>
        </row>
        <row r="1133">
          <cell r="C1133">
            <v>2300</v>
          </cell>
          <cell r="D1133" t="str">
            <v>Abeilles-Numa Droz</v>
          </cell>
        </row>
        <row r="1134">
          <cell r="C1134">
            <v>2300</v>
          </cell>
          <cell r="D1134" t="str">
            <v>Beauregard</v>
          </cell>
        </row>
        <row r="1135">
          <cell r="C1135">
            <v>2300</v>
          </cell>
          <cell r="D1135" t="str">
            <v>Bel-Air</v>
          </cell>
        </row>
        <row r="1136">
          <cell r="C1136">
            <v>2300</v>
          </cell>
          <cell r="D1136" t="str">
            <v>Crêtets</v>
          </cell>
        </row>
        <row r="1137">
          <cell r="C1137">
            <v>2300</v>
          </cell>
          <cell r="D1137" t="str">
            <v>Croix-Fédérale</v>
          </cell>
        </row>
        <row r="1138">
          <cell r="C1138">
            <v>2300</v>
          </cell>
          <cell r="D1138" t="str">
            <v>Olives-Crosettes</v>
          </cell>
        </row>
        <row r="1139">
          <cell r="C1139">
            <v>2300</v>
          </cell>
          <cell r="D1139" t="str">
            <v>Pouillerel-Postiers-Chevreuils</v>
          </cell>
        </row>
        <row r="1140">
          <cell r="C1140">
            <v>2300</v>
          </cell>
          <cell r="D1140" t="str">
            <v>Ruche</v>
          </cell>
        </row>
        <row r="1141">
          <cell r="C1141">
            <v>2300</v>
          </cell>
          <cell r="D1141" t="str">
            <v>Secteur forain est</v>
          </cell>
        </row>
        <row r="1142">
          <cell r="C1142">
            <v>2300</v>
          </cell>
          <cell r="D1142" t="str">
            <v>Secteur forain nord</v>
          </cell>
        </row>
        <row r="1143">
          <cell r="C1143">
            <v>2300</v>
          </cell>
          <cell r="D1143" t="str">
            <v>Secteur forain ouest</v>
          </cell>
        </row>
        <row r="1144">
          <cell r="C1144">
            <v>2300</v>
          </cell>
          <cell r="D1144" t="str">
            <v>Secteur forain sud</v>
          </cell>
        </row>
        <row r="1145">
          <cell r="C1145">
            <v>2300</v>
          </cell>
          <cell r="D1145" t="str">
            <v>Succès</v>
          </cell>
        </row>
        <row r="1146">
          <cell r="C1146">
            <v>2300</v>
          </cell>
          <cell r="D1146" t="str">
            <v>La Ferrière</v>
          </cell>
        </row>
        <row r="1147">
          <cell r="C1147">
            <v>2300</v>
          </cell>
          <cell r="D1147" t="str">
            <v>Les Eplatures</v>
          </cell>
        </row>
        <row r="1148">
          <cell r="C1148">
            <v>2300</v>
          </cell>
          <cell r="D1148" t="str">
            <v>Forges-Endroits</v>
          </cell>
        </row>
        <row r="1149">
          <cell r="C1149">
            <v>2300</v>
          </cell>
          <cell r="D1149" t="str">
            <v>Ville Ancienne</v>
          </cell>
        </row>
        <row r="1150">
          <cell r="C1150">
            <v>2300</v>
          </cell>
          <cell r="D1150" t="str">
            <v>Centre</v>
          </cell>
        </row>
        <row r="1151">
          <cell r="C1151">
            <v>2300</v>
          </cell>
          <cell r="D1151" t="str">
            <v>Charrière</v>
          </cell>
        </row>
        <row r="1152">
          <cell r="C1152">
            <v>2314</v>
          </cell>
          <cell r="D1152" t="str">
            <v>La Sagne</v>
          </cell>
        </row>
        <row r="1153">
          <cell r="C1153">
            <v>2316</v>
          </cell>
          <cell r="D1153" t="str">
            <v>Les Ponts-de-Martel</v>
          </cell>
        </row>
        <row r="1154">
          <cell r="C1154">
            <v>2316</v>
          </cell>
          <cell r="D1154" t="str">
            <v>Petit-Martel</v>
          </cell>
        </row>
        <row r="1155">
          <cell r="C1155">
            <v>2318</v>
          </cell>
          <cell r="D1155" t="str">
            <v>Brot-Plamboz</v>
          </cell>
        </row>
        <row r="1156">
          <cell r="C1156">
            <v>2322</v>
          </cell>
          <cell r="D1156" t="str">
            <v>Le Cret-du-Locle</v>
          </cell>
        </row>
        <row r="1157">
          <cell r="C1157">
            <v>2325</v>
          </cell>
          <cell r="D1157" t="str">
            <v>Les Planchettes</v>
          </cell>
        </row>
        <row r="1158">
          <cell r="C1158">
            <v>2333</v>
          </cell>
          <cell r="D1158" t="str">
            <v>Sonvilier</v>
          </cell>
        </row>
        <row r="1159">
          <cell r="C1159">
            <v>2336</v>
          </cell>
          <cell r="D1159" t="str">
            <v>Les Bois</v>
          </cell>
        </row>
        <row r="1160">
          <cell r="C1160">
            <v>2338</v>
          </cell>
          <cell r="D1160" t="str">
            <v>Muriaux</v>
          </cell>
        </row>
        <row r="1161">
          <cell r="C1161">
            <v>2340</v>
          </cell>
          <cell r="D1161" t="str">
            <v>Le Noirmont</v>
          </cell>
        </row>
        <row r="1162">
          <cell r="C1162">
            <v>2345</v>
          </cell>
          <cell r="D1162" t="str">
            <v>La Chaux-des-Breuleux</v>
          </cell>
        </row>
        <row r="1163">
          <cell r="C1163">
            <v>2345</v>
          </cell>
          <cell r="D1163" t="str">
            <v>Le Peuchapatte</v>
          </cell>
        </row>
        <row r="1164">
          <cell r="C1164">
            <v>2345</v>
          </cell>
          <cell r="D1164" t="str">
            <v>Les Breuleux</v>
          </cell>
        </row>
        <row r="1165">
          <cell r="C1165">
            <v>2350</v>
          </cell>
          <cell r="D1165" t="str">
            <v>Saignelégier</v>
          </cell>
        </row>
        <row r="1166">
          <cell r="C1166">
            <v>2353</v>
          </cell>
          <cell r="D1166" t="str">
            <v>Les Pommerats</v>
          </cell>
        </row>
        <row r="1167">
          <cell r="C1167">
            <v>2354</v>
          </cell>
          <cell r="D1167" t="str">
            <v>Goumois</v>
          </cell>
        </row>
        <row r="1168">
          <cell r="C1168">
            <v>2360</v>
          </cell>
          <cell r="D1168" t="str">
            <v>Le Bémont</v>
          </cell>
        </row>
        <row r="1169">
          <cell r="C1169">
            <v>2362</v>
          </cell>
          <cell r="D1169" t="str">
            <v>Montfaucon</v>
          </cell>
        </row>
        <row r="1170">
          <cell r="C1170">
            <v>2362</v>
          </cell>
          <cell r="D1170" t="str">
            <v>Montfavergier</v>
          </cell>
        </row>
        <row r="1171">
          <cell r="C1171">
            <v>2363</v>
          </cell>
          <cell r="D1171" t="str">
            <v>Les Enfers</v>
          </cell>
        </row>
        <row r="1172">
          <cell r="C1172">
            <v>2364</v>
          </cell>
          <cell r="D1172" t="str">
            <v>St-Brais</v>
          </cell>
        </row>
        <row r="1173">
          <cell r="C1173">
            <v>2400</v>
          </cell>
          <cell r="D1173" t="str">
            <v>Le Locle</v>
          </cell>
        </row>
        <row r="1174">
          <cell r="C1174">
            <v>2400</v>
          </cell>
          <cell r="D1174" t="str">
            <v>La Chaux-du-Milieu</v>
          </cell>
        </row>
        <row r="1175">
          <cell r="C1175">
            <v>2400</v>
          </cell>
          <cell r="D1175" t="str">
            <v>Le Prevoux (Le Cerneux-Péquignot)</v>
          </cell>
        </row>
        <row r="1176">
          <cell r="C1176">
            <v>2406</v>
          </cell>
          <cell r="D1176" t="str">
            <v>La Brévine</v>
          </cell>
        </row>
        <row r="1177">
          <cell r="C1177">
            <v>2406</v>
          </cell>
          <cell r="D1177" t="str">
            <v>La Chatagne</v>
          </cell>
        </row>
        <row r="1178">
          <cell r="C1178">
            <v>2406</v>
          </cell>
          <cell r="D1178" t="str">
            <v>Le Brouillet</v>
          </cell>
        </row>
        <row r="1179">
          <cell r="C1179">
            <v>2406</v>
          </cell>
          <cell r="D1179" t="str">
            <v>Les Taillères</v>
          </cell>
        </row>
        <row r="1180">
          <cell r="C1180">
            <v>2406</v>
          </cell>
          <cell r="D1180" t="str">
            <v>Le Cerneux-Péquignot</v>
          </cell>
        </row>
        <row r="1181">
          <cell r="C1181">
            <v>2416</v>
          </cell>
          <cell r="D1181" t="str">
            <v>Les Brenets</v>
          </cell>
        </row>
        <row r="1182">
          <cell r="C1182">
            <v>2502</v>
          </cell>
          <cell r="D1182" t="str">
            <v>Neustadt Süd/Nouvelle ville sud</v>
          </cell>
        </row>
        <row r="1183">
          <cell r="C1183">
            <v>2502</v>
          </cell>
          <cell r="D1183" t="str">
            <v>Rebberg/Vignoble</v>
          </cell>
        </row>
        <row r="1184">
          <cell r="C1184">
            <v>2502</v>
          </cell>
          <cell r="D1184" t="str">
            <v>Champagne</v>
          </cell>
        </row>
        <row r="1185">
          <cell r="C1185">
            <v>2502</v>
          </cell>
          <cell r="D1185" t="str">
            <v>Altstadt/Vieilleville</v>
          </cell>
        </row>
        <row r="1186">
          <cell r="C1186">
            <v>2503</v>
          </cell>
          <cell r="D1186" t="str">
            <v>Madretsch Nord</v>
          </cell>
        </row>
        <row r="1187">
          <cell r="C1187">
            <v>2503</v>
          </cell>
          <cell r="D1187" t="str">
            <v>Madretsch Süd</v>
          </cell>
        </row>
        <row r="1188">
          <cell r="C1188">
            <v>2503</v>
          </cell>
          <cell r="D1188" t="str">
            <v>Neustadt Nord/Nouvelle ville nord</v>
          </cell>
        </row>
        <row r="1189">
          <cell r="C1189">
            <v>2504</v>
          </cell>
          <cell r="D1189" t="str">
            <v>Biel/Bienne</v>
          </cell>
        </row>
        <row r="1190">
          <cell r="C1190">
            <v>2504</v>
          </cell>
          <cell r="D1190" t="str">
            <v>Mett/Mâche</v>
          </cell>
        </row>
        <row r="1191">
          <cell r="C1191">
            <v>2504</v>
          </cell>
          <cell r="D1191" t="str">
            <v>Bözingen/Boujean</v>
          </cell>
        </row>
        <row r="1192">
          <cell r="C1192">
            <v>2505</v>
          </cell>
          <cell r="D1192" t="str">
            <v>Vingelz/Vigneules</v>
          </cell>
        </row>
        <row r="1193">
          <cell r="C1193">
            <v>2512</v>
          </cell>
          <cell r="D1193" t="str">
            <v>Tüscherz-Alfermée</v>
          </cell>
        </row>
        <row r="1194">
          <cell r="C1194">
            <v>2512</v>
          </cell>
          <cell r="D1194" t="str">
            <v>Alfermée</v>
          </cell>
        </row>
        <row r="1195">
          <cell r="C1195">
            <v>2513</v>
          </cell>
          <cell r="D1195" t="str">
            <v>Twann</v>
          </cell>
        </row>
        <row r="1196">
          <cell r="C1196">
            <v>2513</v>
          </cell>
          <cell r="D1196" t="str">
            <v>St. Petersinsel</v>
          </cell>
        </row>
        <row r="1197">
          <cell r="C1197">
            <v>2514</v>
          </cell>
          <cell r="D1197" t="str">
            <v>La Neuveville</v>
          </cell>
        </row>
        <row r="1198">
          <cell r="C1198">
            <v>2514</v>
          </cell>
          <cell r="D1198" t="str">
            <v>Ligerz</v>
          </cell>
        </row>
        <row r="1199">
          <cell r="C1199">
            <v>2514</v>
          </cell>
          <cell r="D1199" t="str">
            <v>Marnin</v>
          </cell>
        </row>
        <row r="1200">
          <cell r="C1200">
            <v>2515</v>
          </cell>
          <cell r="D1200" t="str">
            <v>Prêles</v>
          </cell>
        </row>
        <row r="1201">
          <cell r="C1201">
            <v>2516</v>
          </cell>
          <cell r="D1201" t="str">
            <v>Lamboing</v>
          </cell>
        </row>
        <row r="1202">
          <cell r="C1202">
            <v>2517</v>
          </cell>
          <cell r="D1202" t="str">
            <v>Diesse</v>
          </cell>
        </row>
        <row r="1203">
          <cell r="C1203">
            <v>2518</v>
          </cell>
          <cell r="D1203" t="str">
            <v>Nods</v>
          </cell>
        </row>
        <row r="1204">
          <cell r="C1204">
            <v>2523</v>
          </cell>
          <cell r="D1204" t="str">
            <v>Lignières</v>
          </cell>
        </row>
        <row r="1205">
          <cell r="C1205">
            <v>2525</v>
          </cell>
          <cell r="D1205" t="str">
            <v>Le Landeron</v>
          </cell>
        </row>
        <row r="1206">
          <cell r="C1206">
            <v>2532</v>
          </cell>
          <cell r="D1206" t="str">
            <v>Magglingen/Macolin</v>
          </cell>
        </row>
        <row r="1207">
          <cell r="C1207">
            <v>2533</v>
          </cell>
          <cell r="D1207" t="str">
            <v>Evilard</v>
          </cell>
        </row>
        <row r="1208">
          <cell r="C1208">
            <v>2534</v>
          </cell>
          <cell r="D1208" t="str">
            <v>Orvin</v>
          </cell>
        </row>
        <row r="1209">
          <cell r="C1209">
            <v>2534</v>
          </cell>
          <cell r="D1209" t="str">
            <v>Les Prés-d'Orvin</v>
          </cell>
        </row>
        <row r="1210">
          <cell r="C1210">
            <v>2535</v>
          </cell>
          <cell r="D1210" t="str">
            <v>Vauffelin</v>
          </cell>
        </row>
        <row r="1211">
          <cell r="C1211">
            <v>2535</v>
          </cell>
          <cell r="D1211" t="str">
            <v>Frinvillier</v>
          </cell>
        </row>
        <row r="1212">
          <cell r="C1212">
            <v>2536</v>
          </cell>
          <cell r="D1212" t="str">
            <v>Plagne</v>
          </cell>
        </row>
        <row r="1213">
          <cell r="C1213">
            <v>2538</v>
          </cell>
          <cell r="D1213" t="str">
            <v>Romont</v>
          </cell>
        </row>
        <row r="1214">
          <cell r="C1214">
            <v>2540</v>
          </cell>
          <cell r="D1214" t="str">
            <v>Grenchen</v>
          </cell>
        </row>
        <row r="1215">
          <cell r="C1215">
            <v>2540</v>
          </cell>
          <cell r="D1215" t="str">
            <v>Staad</v>
          </cell>
        </row>
        <row r="1216">
          <cell r="C1216">
            <v>2542</v>
          </cell>
          <cell r="D1216" t="str">
            <v>Pieterlen</v>
          </cell>
        </row>
        <row r="1217">
          <cell r="C1217">
            <v>2543</v>
          </cell>
          <cell r="D1217" t="str">
            <v>Lengnau</v>
          </cell>
        </row>
        <row r="1218">
          <cell r="C1218">
            <v>2544</v>
          </cell>
          <cell r="D1218" t="str">
            <v>Bettlach</v>
          </cell>
        </row>
        <row r="1219">
          <cell r="C1219">
            <v>2545</v>
          </cell>
          <cell r="D1219" t="str">
            <v>Selzach</v>
          </cell>
        </row>
        <row r="1220">
          <cell r="C1220">
            <v>2552</v>
          </cell>
          <cell r="D1220" t="str">
            <v>Orpund</v>
          </cell>
        </row>
        <row r="1221">
          <cell r="C1221">
            <v>2553</v>
          </cell>
          <cell r="D1221" t="str">
            <v>Safnern</v>
          </cell>
        </row>
        <row r="1222">
          <cell r="C1222">
            <v>2554</v>
          </cell>
          <cell r="D1222" t="str">
            <v>Meinisberg</v>
          </cell>
        </row>
        <row r="1223">
          <cell r="C1223">
            <v>2555</v>
          </cell>
          <cell r="D1223" t="str">
            <v>Brügg</v>
          </cell>
        </row>
        <row r="1224">
          <cell r="C1224">
            <v>2556</v>
          </cell>
          <cell r="D1224" t="str">
            <v>Scheuren</v>
          </cell>
        </row>
        <row r="1225">
          <cell r="C1225">
            <v>2556</v>
          </cell>
          <cell r="D1225" t="str">
            <v>Schwadernau</v>
          </cell>
        </row>
        <row r="1226">
          <cell r="C1226">
            <v>2557</v>
          </cell>
          <cell r="D1226" t="str">
            <v>Studen</v>
          </cell>
        </row>
        <row r="1227">
          <cell r="C1227">
            <v>2558</v>
          </cell>
          <cell r="D1227" t="str">
            <v>Aegerten</v>
          </cell>
        </row>
        <row r="1228">
          <cell r="C1228">
            <v>2560</v>
          </cell>
          <cell r="D1228" t="str">
            <v>Nidau</v>
          </cell>
        </row>
        <row r="1229">
          <cell r="C1229">
            <v>2562</v>
          </cell>
          <cell r="D1229" t="str">
            <v>Port</v>
          </cell>
        </row>
        <row r="1230">
          <cell r="C1230">
            <v>2563</v>
          </cell>
          <cell r="D1230" t="str">
            <v>Ipsach</v>
          </cell>
        </row>
        <row r="1231">
          <cell r="C1231">
            <v>2564</v>
          </cell>
          <cell r="D1231" t="str">
            <v>Bellmund</v>
          </cell>
        </row>
        <row r="1232">
          <cell r="C1232">
            <v>2565</v>
          </cell>
          <cell r="D1232" t="str">
            <v>Jens</v>
          </cell>
        </row>
        <row r="1233">
          <cell r="C1233">
            <v>2572</v>
          </cell>
          <cell r="D1233" t="str">
            <v>Mörigen</v>
          </cell>
        </row>
        <row r="1234">
          <cell r="C1234">
            <v>2572</v>
          </cell>
          <cell r="D1234" t="str">
            <v>Sutz-Lattrigen</v>
          </cell>
        </row>
        <row r="1235">
          <cell r="C1235">
            <v>2575</v>
          </cell>
          <cell r="D1235" t="str">
            <v>Hagneck</v>
          </cell>
        </row>
        <row r="1236">
          <cell r="C1236">
            <v>2575</v>
          </cell>
          <cell r="D1236" t="str">
            <v>Täuffelen</v>
          </cell>
        </row>
        <row r="1237">
          <cell r="C1237">
            <v>2575</v>
          </cell>
          <cell r="D1237" t="str">
            <v>Gerolfingen</v>
          </cell>
        </row>
        <row r="1238">
          <cell r="C1238">
            <v>2576</v>
          </cell>
          <cell r="D1238" t="str">
            <v>Lüscherz</v>
          </cell>
        </row>
        <row r="1239">
          <cell r="C1239">
            <v>2577</v>
          </cell>
          <cell r="D1239" t="str">
            <v>Finsterhennen</v>
          </cell>
        </row>
        <row r="1240">
          <cell r="C1240">
            <v>2577</v>
          </cell>
          <cell r="D1240" t="str">
            <v>Siselen</v>
          </cell>
        </row>
        <row r="1241">
          <cell r="C1241">
            <v>2603</v>
          </cell>
          <cell r="D1241" t="str">
            <v>Péry</v>
          </cell>
        </row>
        <row r="1242">
          <cell r="C1242">
            <v>2604</v>
          </cell>
          <cell r="D1242" t="str">
            <v>La Heutte</v>
          </cell>
        </row>
        <row r="1243">
          <cell r="C1243">
            <v>2605</v>
          </cell>
          <cell r="D1243" t="str">
            <v>Sonceboz-Sombeval</v>
          </cell>
        </row>
        <row r="1244">
          <cell r="C1244">
            <v>2606</v>
          </cell>
          <cell r="D1244" t="str">
            <v>Corgémont</v>
          </cell>
        </row>
        <row r="1245">
          <cell r="C1245">
            <v>2607</v>
          </cell>
          <cell r="D1245" t="str">
            <v>Cortébert</v>
          </cell>
        </row>
        <row r="1246">
          <cell r="C1246">
            <v>2608</v>
          </cell>
          <cell r="D1246" t="str">
            <v>Courtelary</v>
          </cell>
        </row>
        <row r="1247">
          <cell r="C1247">
            <v>2610</v>
          </cell>
          <cell r="D1247" t="str">
            <v>St-Imier</v>
          </cell>
        </row>
        <row r="1248">
          <cell r="C1248">
            <v>2610</v>
          </cell>
          <cell r="D1248" t="str">
            <v>Cormoret</v>
          </cell>
        </row>
        <row r="1249">
          <cell r="C1249">
            <v>2610</v>
          </cell>
          <cell r="D1249" t="str">
            <v>Les Pontins</v>
          </cell>
        </row>
        <row r="1250">
          <cell r="C1250">
            <v>2610</v>
          </cell>
          <cell r="D1250" t="str">
            <v>Mont-Crosin</v>
          </cell>
        </row>
        <row r="1251">
          <cell r="C1251">
            <v>2610</v>
          </cell>
          <cell r="D1251" t="str">
            <v>Mont-Soleil</v>
          </cell>
        </row>
        <row r="1252">
          <cell r="C1252">
            <v>2613</v>
          </cell>
          <cell r="D1252" t="str">
            <v>Villeret</v>
          </cell>
        </row>
        <row r="1253">
          <cell r="C1253">
            <v>2615</v>
          </cell>
          <cell r="D1253" t="str">
            <v>Montagne-de-Sonvilier</v>
          </cell>
        </row>
        <row r="1254">
          <cell r="C1254">
            <v>2616</v>
          </cell>
          <cell r="D1254" t="str">
            <v>Renan</v>
          </cell>
        </row>
        <row r="1255">
          <cell r="C1255">
            <v>2710</v>
          </cell>
          <cell r="D1255" t="str">
            <v>Tavannes</v>
          </cell>
        </row>
        <row r="1256">
          <cell r="C1256">
            <v>2712</v>
          </cell>
          <cell r="D1256" t="str">
            <v>Bellelay</v>
          </cell>
        </row>
        <row r="1257">
          <cell r="C1257">
            <v>2712</v>
          </cell>
          <cell r="D1257" t="str">
            <v>Le Fuet</v>
          </cell>
        </row>
        <row r="1258">
          <cell r="C1258">
            <v>2712</v>
          </cell>
          <cell r="D1258" t="str">
            <v>Moron</v>
          </cell>
        </row>
        <row r="1259">
          <cell r="C1259">
            <v>2713</v>
          </cell>
          <cell r="D1259" t="str">
            <v>Saicourt</v>
          </cell>
        </row>
        <row r="1260">
          <cell r="C1260">
            <v>2714</v>
          </cell>
          <cell r="D1260" t="str">
            <v>Le Prédame</v>
          </cell>
        </row>
        <row r="1261">
          <cell r="C1261">
            <v>2714</v>
          </cell>
          <cell r="D1261" t="str">
            <v>Les Genevez</v>
          </cell>
        </row>
        <row r="1262">
          <cell r="C1262">
            <v>2715</v>
          </cell>
          <cell r="D1262" t="str">
            <v>Châtelat</v>
          </cell>
        </row>
        <row r="1263">
          <cell r="C1263">
            <v>2715</v>
          </cell>
          <cell r="D1263" t="str">
            <v>Monible</v>
          </cell>
        </row>
        <row r="1264">
          <cell r="C1264">
            <v>2716</v>
          </cell>
          <cell r="D1264" t="str">
            <v>Sornetan</v>
          </cell>
        </row>
        <row r="1265">
          <cell r="C1265">
            <v>2717</v>
          </cell>
          <cell r="D1265" t="str">
            <v>Rebévelier</v>
          </cell>
        </row>
        <row r="1266">
          <cell r="C1266">
            <v>2717</v>
          </cell>
          <cell r="D1266" t="str">
            <v>Fornet-Dessous</v>
          </cell>
        </row>
        <row r="1267">
          <cell r="C1267">
            <v>2717</v>
          </cell>
          <cell r="D1267" t="str">
            <v>Cerniers de Rebévelier</v>
          </cell>
        </row>
        <row r="1268">
          <cell r="C1268">
            <v>2718</v>
          </cell>
          <cell r="D1268" t="str">
            <v>Fornet-Dessus</v>
          </cell>
        </row>
        <row r="1269">
          <cell r="C1269">
            <v>2718</v>
          </cell>
          <cell r="D1269" t="str">
            <v>Lajoux</v>
          </cell>
        </row>
        <row r="1270">
          <cell r="C1270">
            <v>2720</v>
          </cell>
          <cell r="D1270" t="str">
            <v>Tramelan</v>
          </cell>
        </row>
        <row r="1271">
          <cell r="C1271">
            <v>2722</v>
          </cell>
          <cell r="D1271" t="str">
            <v>Les Reussilles</v>
          </cell>
        </row>
        <row r="1272">
          <cell r="C1272">
            <v>2723</v>
          </cell>
          <cell r="D1272" t="str">
            <v>Mont-Tramelan</v>
          </cell>
        </row>
        <row r="1273">
          <cell r="C1273">
            <v>2732</v>
          </cell>
          <cell r="D1273" t="str">
            <v>Loveresse</v>
          </cell>
        </row>
        <row r="1274">
          <cell r="C1274">
            <v>2732</v>
          </cell>
          <cell r="D1274" t="str">
            <v>Reconvilier</v>
          </cell>
        </row>
        <row r="1275">
          <cell r="C1275">
            <v>2732</v>
          </cell>
          <cell r="D1275" t="str">
            <v>Saules</v>
          </cell>
        </row>
        <row r="1276">
          <cell r="C1276">
            <v>2732</v>
          </cell>
          <cell r="D1276" t="str">
            <v>Chaindon</v>
          </cell>
        </row>
        <row r="1277">
          <cell r="C1277">
            <v>2732</v>
          </cell>
          <cell r="D1277" t="str">
            <v>Montagne de Saules</v>
          </cell>
        </row>
        <row r="1278">
          <cell r="C1278">
            <v>2733</v>
          </cell>
          <cell r="D1278" t="str">
            <v>Pontenet</v>
          </cell>
        </row>
        <row r="1279">
          <cell r="C1279">
            <v>2735</v>
          </cell>
          <cell r="D1279" t="str">
            <v>Bévilard</v>
          </cell>
        </row>
        <row r="1280">
          <cell r="C1280">
            <v>2735</v>
          </cell>
          <cell r="D1280" t="str">
            <v>Champoz</v>
          </cell>
        </row>
        <row r="1281">
          <cell r="C1281">
            <v>2735</v>
          </cell>
          <cell r="D1281" t="str">
            <v>Malleray-Bévilard</v>
          </cell>
        </row>
        <row r="1282">
          <cell r="C1282">
            <v>2736</v>
          </cell>
          <cell r="D1282" t="str">
            <v>Sorvilier</v>
          </cell>
        </row>
        <row r="1283">
          <cell r="C1283">
            <v>2738</v>
          </cell>
          <cell r="D1283" t="str">
            <v>Court</v>
          </cell>
        </row>
        <row r="1284">
          <cell r="C1284">
            <v>2740</v>
          </cell>
          <cell r="D1284" t="str">
            <v>Moutier</v>
          </cell>
        </row>
        <row r="1285">
          <cell r="C1285">
            <v>2742</v>
          </cell>
          <cell r="D1285" t="str">
            <v>Perrefitte</v>
          </cell>
        </row>
        <row r="1286">
          <cell r="C1286">
            <v>2743</v>
          </cell>
          <cell r="D1286" t="str">
            <v>Eschert</v>
          </cell>
        </row>
        <row r="1287">
          <cell r="C1287">
            <v>2744</v>
          </cell>
          <cell r="D1287" t="str">
            <v>Belprahon</v>
          </cell>
        </row>
        <row r="1288">
          <cell r="C1288">
            <v>2745</v>
          </cell>
          <cell r="D1288" t="str">
            <v>Grandval</v>
          </cell>
        </row>
        <row r="1289">
          <cell r="C1289">
            <v>2746</v>
          </cell>
          <cell r="D1289" t="str">
            <v>Crémines</v>
          </cell>
        </row>
        <row r="1290">
          <cell r="C1290">
            <v>2747</v>
          </cell>
          <cell r="D1290" t="str">
            <v>Corcelles</v>
          </cell>
        </row>
        <row r="1291">
          <cell r="C1291">
            <v>2747</v>
          </cell>
          <cell r="D1291" t="str">
            <v>Seehof</v>
          </cell>
        </row>
        <row r="1292">
          <cell r="C1292">
            <v>2748</v>
          </cell>
          <cell r="D1292" t="str">
            <v>Souboz</v>
          </cell>
        </row>
        <row r="1293">
          <cell r="C1293">
            <v>2748</v>
          </cell>
          <cell r="D1293" t="str">
            <v>Les Ecorcheresses</v>
          </cell>
        </row>
        <row r="1294">
          <cell r="C1294">
            <v>2762</v>
          </cell>
          <cell r="D1294" t="str">
            <v>Roches</v>
          </cell>
        </row>
        <row r="1295">
          <cell r="C1295">
            <v>2762</v>
          </cell>
          <cell r="D1295" t="str">
            <v>Hautes Roches</v>
          </cell>
        </row>
        <row r="1296">
          <cell r="C1296">
            <v>2800</v>
          </cell>
          <cell r="D1296" t="str">
            <v>Delémont</v>
          </cell>
        </row>
        <row r="1297">
          <cell r="C1297">
            <v>2802</v>
          </cell>
          <cell r="D1297" t="str">
            <v>Develier</v>
          </cell>
        </row>
        <row r="1298">
          <cell r="C1298">
            <v>2803</v>
          </cell>
          <cell r="D1298" t="str">
            <v>Bourrignon</v>
          </cell>
        </row>
        <row r="1299">
          <cell r="C1299">
            <v>2805</v>
          </cell>
          <cell r="D1299" t="str">
            <v>Soyhières</v>
          </cell>
        </row>
        <row r="1300">
          <cell r="C1300">
            <v>2805</v>
          </cell>
          <cell r="D1300" t="str">
            <v>Bellerive</v>
          </cell>
        </row>
        <row r="1301">
          <cell r="C1301">
            <v>2806</v>
          </cell>
          <cell r="D1301" t="str">
            <v>Mettembert</v>
          </cell>
        </row>
        <row r="1302">
          <cell r="C1302">
            <v>2807</v>
          </cell>
          <cell r="D1302" t="str">
            <v>Charmoille</v>
          </cell>
        </row>
        <row r="1303">
          <cell r="C1303">
            <v>2807</v>
          </cell>
          <cell r="D1303" t="str">
            <v>Pleigne</v>
          </cell>
        </row>
        <row r="1304">
          <cell r="C1304">
            <v>2812</v>
          </cell>
          <cell r="D1304" t="str">
            <v>Movelier</v>
          </cell>
        </row>
        <row r="1305">
          <cell r="C1305">
            <v>2813</v>
          </cell>
          <cell r="D1305" t="str">
            <v>Ederswiler</v>
          </cell>
        </row>
        <row r="1306">
          <cell r="C1306">
            <v>2814</v>
          </cell>
          <cell r="D1306" t="str">
            <v>Roggenburg</v>
          </cell>
        </row>
        <row r="1307">
          <cell r="C1307">
            <v>2822</v>
          </cell>
          <cell r="D1307" t="str">
            <v>Courroux</v>
          </cell>
        </row>
        <row r="1308">
          <cell r="C1308">
            <v>2823</v>
          </cell>
          <cell r="D1308" t="str">
            <v>Courcelon</v>
          </cell>
        </row>
        <row r="1309">
          <cell r="C1309">
            <v>2824</v>
          </cell>
          <cell r="D1309" t="str">
            <v>Vicques</v>
          </cell>
        </row>
        <row r="1310">
          <cell r="C1310">
            <v>2825</v>
          </cell>
          <cell r="D1310" t="str">
            <v>Courchapoix</v>
          </cell>
        </row>
        <row r="1311">
          <cell r="C1311">
            <v>2826</v>
          </cell>
          <cell r="D1311" t="str">
            <v>Corban</v>
          </cell>
        </row>
        <row r="1312">
          <cell r="C1312">
            <v>2827</v>
          </cell>
          <cell r="D1312" t="str">
            <v>Mervelier</v>
          </cell>
        </row>
        <row r="1313">
          <cell r="C1313">
            <v>2827</v>
          </cell>
          <cell r="D1313" t="str">
            <v>Schelten</v>
          </cell>
        </row>
        <row r="1314">
          <cell r="C1314">
            <v>2828</v>
          </cell>
          <cell r="D1314" t="str">
            <v>Montsevelier</v>
          </cell>
        </row>
        <row r="1315">
          <cell r="C1315">
            <v>2829</v>
          </cell>
          <cell r="D1315" t="str">
            <v>Vermes</v>
          </cell>
        </row>
        <row r="1316">
          <cell r="C1316">
            <v>2830</v>
          </cell>
          <cell r="D1316" t="str">
            <v>Courrendlin</v>
          </cell>
        </row>
        <row r="1317">
          <cell r="C1317">
            <v>2830</v>
          </cell>
          <cell r="D1317" t="str">
            <v>Vellerat</v>
          </cell>
        </row>
        <row r="1318">
          <cell r="C1318">
            <v>2830</v>
          </cell>
          <cell r="D1318" t="str">
            <v>Choindez</v>
          </cell>
        </row>
        <row r="1319">
          <cell r="C1319">
            <v>2832</v>
          </cell>
          <cell r="D1319" t="str">
            <v>Rebeuvelier</v>
          </cell>
        </row>
        <row r="1320">
          <cell r="C1320">
            <v>2842</v>
          </cell>
          <cell r="D1320" t="str">
            <v>Rossemaison</v>
          </cell>
        </row>
        <row r="1321">
          <cell r="C1321">
            <v>2843</v>
          </cell>
          <cell r="D1321" t="str">
            <v>Châtillon</v>
          </cell>
        </row>
        <row r="1322">
          <cell r="C1322">
            <v>2852</v>
          </cell>
          <cell r="D1322" t="str">
            <v>Courtételle</v>
          </cell>
        </row>
        <row r="1323">
          <cell r="C1323">
            <v>2853</v>
          </cell>
          <cell r="D1323" t="str">
            <v>Courfaivre</v>
          </cell>
        </row>
        <row r="1324">
          <cell r="C1324">
            <v>2854</v>
          </cell>
          <cell r="D1324" t="str">
            <v>Bassecourt</v>
          </cell>
        </row>
        <row r="1325">
          <cell r="C1325">
            <v>2855</v>
          </cell>
          <cell r="D1325" t="str">
            <v>Glovelier</v>
          </cell>
        </row>
        <row r="1326">
          <cell r="C1326">
            <v>2856</v>
          </cell>
          <cell r="D1326" t="str">
            <v>Boécourt</v>
          </cell>
        </row>
        <row r="1327">
          <cell r="C1327">
            <v>2863</v>
          </cell>
          <cell r="D1327" t="str">
            <v>Undervelier</v>
          </cell>
        </row>
        <row r="1328">
          <cell r="C1328">
            <v>2864</v>
          </cell>
          <cell r="D1328" t="str">
            <v>Soulce</v>
          </cell>
        </row>
        <row r="1329">
          <cell r="C1329">
            <v>2873</v>
          </cell>
          <cell r="D1329" t="str">
            <v>Saulcy</v>
          </cell>
        </row>
        <row r="1330">
          <cell r="C1330">
            <v>2882</v>
          </cell>
          <cell r="D1330" t="str">
            <v>Montenol</v>
          </cell>
        </row>
        <row r="1331">
          <cell r="C1331">
            <v>2882</v>
          </cell>
          <cell r="D1331" t="str">
            <v>St-Ursanne</v>
          </cell>
        </row>
        <row r="1332">
          <cell r="C1332">
            <v>2883</v>
          </cell>
          <cell r="D1332" t="str">
            <v>Montmelon</v>
          </cell>
        </row>
        <row r="1333">
          <cell r="C1333">
            <v>2885</v>
          </cell>
          <cell r="D1333" t="str">
            <v>Epauvillers</v>
          </cell>
        </row>
        <row r="1334">
          <cell r="C1334">
            <v>2886</v>
          </cell>
          <cell r="D1334" t="str">
            <v>Epiquerez</v>
          </cell>
        </row>
        <row r="1335">
          <cell r="C1335">
            <v>2887</v>
          </cell>
          <cell r="D1335" t="str">
            <v>Soubey</v>
          </cell>
        </row>
        <row r="1336">
          <cell r="C1336">
            <v>2888</v>
          </cell>
          <cell r="D1336" t="str">
            <v>Seleute</v>
          </cell>
        </row>
        <row r="1337">
          <cell r="C1337">
            <v>2889</v>
          </cell>
          <cell r="D1337" t="str">
            <v>Ocourt</v>
          </cell>
        </row>
        <row r="1338">
          <cell r="C1338">
            <v>2900</v>
          </cell>
          <cell r="D1338" t="str">
            <v>Porrentruy</v>
          </cell>
        </row>
        <row r="1339">
          <cell r="C1339">
            <v>2902</v>
          </cell>
          <cell r="D1339" t="str">
            <v>Fontenais</v>
          </cell>
        </row>
        <row r="1340">
          <cell r="C1340">
            <v>2904</v>
          </cell>
          <cell r="D1340" t="str">
            <v>Bressaucourt</v>
          </cell>
        </row>
        <row r="1341">
          <cell r="C1341">
            <v>2905</v>
          </cell>
          <cell r="D1341" t="str">
            <v>Courtedoux</v>
          </cell>
        </row>
        <row r="1342">
          <cell r="C1342">
            <v>2906</v>
          </cell>
          <cell r="D1342" t="str">
            <v>Chevenez</v>
          </cell>
        </row>
        <row r="1343">
          <cell r="C1343">
            <v>2907</v>
          </cell>
          <cell r="D1343" t="str">
            <v>Rocourt</v>
          </cell>
        </row>
        <row r="1344">
          <cell r="C1344">
            <v>2908</v>
          </cell>
          <cell r="D1344" t="str">
            <v>Grandfontaine</v>
          </cell>
        </row>
        <row r="1345">
          <cell r="C1345">
            <v>2912</v>
          </cell>
          <cell r="D1345" t="str">
            <v>Réclère</v>
          </cell>
        </row>
        <row r="1346">
          <cell r="C1346">
            <v>2912</v>
          </cell>
          <cell r="D1346" t="str">
            <v>Roche-d'Or</v>
          </cell>
        </row>
        <row r="1347">
          <cell r="C1347">
            <v>2914</v>
          </cell>
          <cell r="D1347" t="str">
            <v>Damvant</v>
          </cell>
        </row>
        <row r="1348">
          <cell r="C1348">
            <v>2915</v>
          </cell>
          <cell r="D1348" t="str">
            <v>Bure</v>
          </cell>
        </row>
        <row r="1349">
          <cell r="C1349">
            <v>2916</v>
          </cell>
          <cell r="D1349" t="str">
            <v>Fahy</v>
          </cell>
        </row>
        <row r="1350">
          <cell r="C1350">
            <v>2922</v>
          </cell>
          <cell r="D1350" t="str">
            <v>Courchavon</v>
          </cell>
        </row>
        <row r="1351">
          <cell r="C1351">
            <v>2923</v>
          </cell>
          <cell r="D1351" t="str">
            <v>Courtemaîche</v>
          </cell>
        </row>
        <row r="1352">
          <cell r="C1352">
            <v>2923</v>
          </cell>
          <cell r="D1352" t="str">
            <v>Montignez</v>
          </cell>
        </row>
        <row r="1353">
          <cell r="C1353">
            <v>2925</v>
          </cell>
          <cell r="D1353" t="str">
            <v>Buix</v>
          </cell>
        </row>
        <row r="1354">
          <cell r="C1354">
            <v>2926</v>
          </cell>
          <cell r="D1354" t="str">
            <v>Boncourt</v>
          </cell>
        </row>
        <row r="1355">
          <cell r="C1355">
            <v>2932</v>
          </cell>
          <cell r="D1355" t="str">
            <v>Coeuve</v>
          </cell>
        </row>
        <row r="1356">
          <cell r="C1356">
            <v>2933</v>
          </cell>
          <cell r="D1356" t="str">
            <v>Damphreux</v>
          </cell>
        </row>
        <row r="1357">
          <cell r="C1357">
            <v>2933</v>
          </cell>
          <cell r="D1357" t="str">
            <v>Lugnez</v>
          </cell>
        </row>
        <row r="1358">
          <cell r="C1358">
            <v>2935</v>
          </cell>
          <cell r="D1358" t="str">
            <v>Beurnevésin</v>
          </cell>
        </row>
        <row r="1359">
          <cell r="C1359">
            <v>2942</v>
          </cell>
          <cell r="D1359" t="str">
            <v>Alle</v>
          </cell>
        </row>
        <row r="1360">
          <cell r="C1360">
            <v>2943</v>
          </cell>
          <cell r="D1360" t="str">
            <v>Vendlincourt</v>
          </cell>
        </row>
        <row r="1361">
          <cell r="C1361">
            <v>2944</v>
          </cell>
          <cell r="D1361" t="str">
            <v>Bonfol</v>
          </cell>
        </row>
        <row r="1362">
          <cell r="C1362">
            <v>2946</v>
          </cell>
          <cell r="D1362" t="str">
            <v>Miécourt</v>
          </cell>
        </row>
        <row r="1363">
          <cell r="C1363">
            <v>2950</v>
          </cell>
          <cell r="D1363" t="str">
            <v>Courgenay</v>
          </cell>
        </row>
        <row r="1364">
          <cell r="C1364">
            <v>2950</v>
          </cell>
          <cell r="D1364" t="str">
            <v>Courtemautruy</v>
          </cell>
        </row>
        <row r="1365">
          <cell r="C1365">
            <v>2952</v>
          </cell>
          <cell r="D1365" t="str">
            <v>Cornol</v>
          </cell>
        </row>
        <row r="1366">
          <cell r="C1366">
            <v>2953</v>
          </cell>
          <cell r="D1366" t="str">
            <v>Fregiécourt</v>
          </cell>
        </row>
        <row r="1367">
          <cell r="C1367">
            <v>2953</v>
          </cell>
          <cell r="D1367" t="str">
            <v>Pleujouse</v>
          </cell>
        </row>
        <row r="1368">
          <cell r="C1368">
            <v>2954</v>
          </cell>
          <cell r="D1368" t="str">
            <v>Asuel</v>
          </cell>
        </row>
        <row r="1369">
          <cell r="C1369">
            <v>3004</v>
          </cell>
          <cell r="D1369" t="str">
            <v>Engeried</v>
          </cell>
        </row>
        <row r="1370">
          <cell r="C1370">
            <v>3004</v>
          </cell>
          <cell r="D1370" t="str">
            <v>Felsenau</v>
          </cell>
        </row>
        <row r="1371">
          <cell r="C1371">
            <v>3004</v>
          </cell>
          <cell r="D1371" t="str">
            <v>Länggasse</v>
          </cell>
        </row>
        <row r="1372">
          <cell r="C1372">
            <v>3004</v>
          </cell>
          <cell r="D1372" t="str">
            <v>Neufeld</v>
          </cell>
        </row>
        <row r="1373">
          <cell r="C1373">
            <v>3004</v>
          </cell>
          <cell r="D1373" t="str">
            <v>Stadtbach</v>
          </cell>
        </row>
        <row r="1374">
          <cell r="C1374">
            <v>3005</v>
          </cell>
          <cell r="D1374" t="str">
            <v>Kirchenfeld</v>
          </cell>
        </row>
        <row r="1375">
          <cell r="C1375">
            <v>3005</v>
          </cell>
          <cell r="D1375" t="str">
            <v>Schosshalde</v>
          </cell>
        </row>
        <row r="1376">
          <cell r="C1376">
            <v>3006</v>
          </cell>
          <cell r="D1376" t="str">
            <v>Beundenfeld</v>
          </cell>
        </row>
        <row r="1377">
          <cell r="C1377">
            <v>3006</v>
          </cell>
          <cell r="D1377" t="str">
            <v>Brunnadern</v>
          </cell>
        </row>
        <row r="1378">
          <cell r="C1378">
            <v>3006</v>
          </cell>
          <cell r="D1378" t="str">
            <v>Gryphenhübeli</v>
          </cell>
        </row>
        <row r="1379">
          <cell r="C1379">
            <v>3006</v>
          </cell>
          <cell r="D1379" t="str">
            <v>Lorraine</v>
          </cell>
        </row>
        <row r="1380">
          <cell r="C1380">
            <v>3006</v>
          </cell>
          <cell r="D1380" t="str">
            <v>Murifeld</v>
          </cell>
        </row>
        <row r="1381">
          <cell r="C1381">
            <v>3007</v>
          </cell>
          <cell r="D1381" t="str">
            <v>Mattenhof</v>
          </cell>
        </row>
        <row r="1382">
          <cell r="C1382">
            <v>3007</v>
          </cell>
          <cell r="D1382" t="str">
            <v>Weissenbühl</v>
          </cell>
        </row>
        <row r="1383">
          <cell r="C1383">
            <v>3008</v>
          </cell>
          <cell r="D1383" t="str">
            <v>Holligen</v>
          </cell>
        </row>
        <row r="1384">
          <cell r="C1384">
            <v>3008</v>
          </cell>
          <cell r="D1384" t="str">
            <v>Monbijou</v>
          </cell>
        </row>
        <row r="1385">
          <cell r="C1385">
            <v>3008</v>
          </cell>
          <cell r="D1385" t="str">
            <v>Sandrain</v>
          </cell>
        </row>
        <row r="1386">
          <cell r="C1386">
            <v>3008</v>
          </cell>
          <cell r="D1386" t="str">
            <v>Weissenstein</v>
          </cell>
        </row>
        <row r="1387">
          <cell r="C1387">
            <v>3011</v>
          </cell>
          <cell r="D1387" t="str">
            <v>Gelbes Quartier (City)</v>
          </cell>
        </row>
        <row r="1388">
          <cell r="C1388">
            <v>3011</v>
          </cell>
          <cell r="D1388" t="str">
            <v>Grünes Quartier (City)</v>
          </cell>
        </row>
        <row r="1389">
          <cell r="C1389">
            <v>3011</v>
          </cell>
          <cell r="D1389" t="str">
            <v>Rotes Quartier (City)</v>
          </cell>
        </row>
        <row r="1390">
          <cell r="C1390">
            <v>3011</v>
          </cell>
          <cell r="D1390" t="str">
            <v>Schwarzes Quartier (City)</v>
          </cell>
        </row>
        <row r="1391">
          <cell r="C1391">
            <v>3011</v>
          </cell>
          <cell r="D1391" t="str">
            <v>Weisses Quartier (City)</v>
          </cell>
        </row>
        <row r="1392">
          <cell r="C1392">
            <v>3012</v>
          </cell>
          <cell r="D1392" t="str">
            <v>Muesmatt</v>
          </cell>
        </row>
        <row r="1393">
          <cell r="C1393">
            <v>3013</v>
          </cell>
          <cell r="D1393" t="str">
            <v>Breitenrain</v>
          </cell>
        </row>
        <row r="1394">
          <cell r="C1394">
            <v>3013</v>
          </cell>
          <cell r="D1394" t="str">
            <v>Altenberg</v>
          </cell>
        </row>
        <row r="1395">
          <cell r="C1395">
            <v>3013</v>
          </cell>
          <cell r="D1395" t="str">
            <v>Breitenrain</v>
          </cell>
        </row>
        <row r="1396">
          <cell r="C1396">
            <v>3013</v>
          </cell>
          <cell r="D1396" t="str">
            <v>Breitfeld</v>
          </cell>
        </row>
        <row r="1397">
          <cell r="C1397">
            <v>3013</v>
          </cell>
          <cell r="D1397" t="str">
            <v>Spitalacker</v>
          </cell>
        </row>
        <row r="1398">
          <cell r="C1398">
            <v>3015</v>
          </cell>
          <cell r="D1398" t="str">
            <v>Saali</v>
          </cell>
        </row>
        <row r="1399">
          <cell r="C1399">
            <v>3018</v>
          </cell>
          <cell r="D1399" t="str">
            <v>Bümpliz</v>
          </cell>
        </row>
        <row r="1400">
          <cell r="C1400">
            <v>3019</v>
          </cell>
          <cell r="D1400" t="str">
            <v>Bern</v>
          </cell>
        </row>
        <row r="1401">
          <cell r="C1401">
            <v>3020</v>
          </cell>
          <cell r="D1401" t="str">
            <v>Bethlehem</v>
          </cell>
        </row>
        <row r="1402">
          <cell r="C1402">
            <v>3020</v>
          </cell>
          <cell r="D1402" t="str">
            <v>Oberbottigen</v>
          </cell>
        </row>
        <row r="1403">
          <cell r="C1403">
            <v>3020</v>
          </cell>
          <cell r="D1403" t="str">
            <v>Stöckacker</v>
          </cell>
        </row>
        <row r="1404">
          <cell r="C1404">
            <v>3020</v>
          </cell>
          <cell r="D1404" t="str">
            <v>Riedbach</v>
          </cell>
        </row>
        <row r="1405">
          <cell r="C1405">
            <v>3032</v>
          </cell>
          <cell r="D1405" t="str">
            <v>Eymatt</v>
          </cell>
        </row>
        <row r="1406">
          <cell r="C1406">
            <v>3032</v>
          </cell>
          <cell r="D1406" t="str">
            <v>Hinterkappelen</v>
          </cell>
        </row>
        <row r="1407">
          <cell r="C1407">
            <v>3032</v>
          </cell>
          <cell r="D1407" t="str">
            <v>Möriswil</v>
          </cell>
        </row>
        <row r="1408">
          <cell r="C1408">
            <v>3032</v>
          </cell>
          <cell r="D1408" t="str">
            <v>Oberdettigen</v>
          </cell>
        </row>
        <row r="1409">
          <cell r="C1409">
            <v>3032</v>
          </cell>
          <cell r="D1409" t="str">
            <v>Schüpferied</v>
          </cell>
        </row>
        <row r="1410">
          <cell r="C1410">
            <v>3033</v>
          </cell>
          <cell r="D1410" t="str">
            <v>Wohlen bei Bern</v>
          </cell>
        </row>
        <row r="1411">
          <cell r="C1411">
            <v>3034</v>
          </cell>
          <cell r="D1411" t="str">
            <v>Murzelen</v>
          </cell>
        </row>
        <row r="1412">
          <cell r="C1412">
            <v>3035</v>
          </cell>
          <cell r="D1412" t="str">
            <v>Seedorf</v>
          </cell>
        </row>
        <row r="1413">
          <cell r="C1413">
            <v>3035</v>
          </cell>
          <cell r="D1413" t="str">
            <v>Aspi</v>
          </cell>
        </row>
        <row r="1414">
          <cell r="C1414">
            <v>3035</v>
          </cell>
          <cell r="D1414" t="str">
            <v>Baggwil</v>
          </cell>
        </row>
        <row r="1415">
          <cell r="C1415">
            <v>3035</v>
          </cell>
          <cell r="D1415" t="str">
            <v>Dampfwil</v>
          </cell>
        </row>
        <row r="1416">
          <cell r="C1416">
            <v>3035</v>
          </cell>
          <cell r="D1416" t="str">
            <v>Elemoos</v>
          </cell>
        </row>
        <row r="1417">
          <cell r="C1417">
            <v>3035</v>
          </cell>
          <cell r="D1417" t="str">
            <v>Frienisberg</v>
          </cell>
        </row>
        <row r="1418">
          <cell r="C1418">
            <v>3035</v>
          </cell>
          <cell r="D1418" t="str">
            <v>Frieswil</v>
          </cell>
        </row>
        <row r="1419">
          <cell r="C1419">
            <v>3035</v>
          </cell>
          <cell r="D1419" t="str">
            <v>Grissenberg</v>
          </cell>
        </row>
        <row r="1420">
          <cell r="C1420">
            <v>3035</v>
          </cell>
          <cell r="D1420" t="str">
            <v>Niggidei</v>
          </cell>
        </row>
        <row r="1421">
          <cell r="C1421">
            <v>3035</v>
          </cell>
          <cell r="D1421" t="str">
            <v>Ruchwil</v>
          </cell>
        </row>
        <row r="1422">
          <cell r="C1422">
            <v>3035</v>
          </cell>
          <cell r="D1422" t="str">
            <v>Unterdorf</v>
          </cell>
        </row>
        <row r="1423">
          <cell r="C1423">
            <v>3036</v>
          </cell>
          <cell r="D1423" t="str">
            <v>Radelfingen</v>
          </cell>
        </row>
        <row r="1424">
          <cell r="C1424">
            <v>3036</v>
          </cell>
          <cell r="D1424" t="str">
            <v>Detligen</v>
          </cell>
        </row>
        <row r="1425">
          <cell r="C1425">
            <v>3036</v>
          </cell>
          <cell r="D1425" t="str">
            <v>Jucher</v>
          </cell>
        </row>
        <row r="1426">
          <cell r="C1426">
            <v>3036</v>
          </cell>
          <cell r="D1426" t="str">
            <v>Landerswil</v>
          </cell>
        </row>
        <row r="1427">
          <cell r="C1427">
            <v>3036</v>
          </cell>
          <cell r="D1427" t="str">
            <v>Matzwil</v>
          </cell>
        </row>
        <row r="1428">
          <cell r="C1428">
            <v>3036</v>
          </cell>
          <cell r="D1428" t="str">
            <v>Oberruntigen</v>
          </cell>
        </row>
        <row r="1429">
          <cell r="C1429">
            <v>3036</v>
          </cell>
          <cell r="D1429" t="str">
            <v>Oltigen</v>
          </cell>
        </row>
        <row r="1430">
          <cell r="C1430">
            <v>3036</v>
          </cell>
          <cell r="D1430" t="str">
            <v>Ostermanigen</v>
          </cell>
        </row>
        <row r="1431">
          <cell r="C1431">
            <v>3037</v>
          </cell>
          <cell r="D1431" t="str">
            <v>Herrenschwanden</v>
          </cell>
        </row>
        <row r="1432">
          <cell r="C1432">
            <v>3038</v>
          </cell>
          <cell r="D1432" t="str">
            <v>Kirchlindach</v>
          </cell>
        </row>
        <row r="1433">
          <cell r="C1433">
            <v>3038</v>
          </cell>
          <cell r="D1433" t="str">
            <v>Halen</v>
          </cell>
        </row>
        <row r="1434">
          <cell r="C1434">
            <v>3038</v>
          </cell>
          <cell r="D1434" t="str">
            <v>Hostale</v>
          </cell>
        </row>
        <row r="1435">
          <cell r="C1435">
            <v>3038</v>
          </cell>
          <cell r="D1435" t="str">
            <v>Jetzikofen</v>
          </cell>
        </row>
        <row r="1436">
          <cell r="C1436">
            <v>3038</v>
          </cell>
          <cell r="D1436" t="str">
            <v>Oberlindach</v>
          </cell>
        </row>
        <row r="1437">
          <cell r="C1437">
            <v>3038</v>
          </cell>
          <cell r="D1437" t="str">
            <v>Thalmatt</v>
          </cell>
        </row>
        <row r="1438">
          <cell r="C1438">
            <v>3042</v>
          </cell>
          <cell r="D1438" t="str">
            <v>Meikirch</v>
          </cell>
        </row>
        <row r="1439">
          <cell r="C1439">
            <v>3042</v>
          </cell>
          <cell r="D1439" t="str">
            <v>Grächwil</v>
          </cell>
        </row>
        <row r="1440">
          <cell r="C1440">
            <v>3042</v>
          </cell>
          <cell r="D1440" t="str">
            <v>Ortschwaben</v>
          </cell>
        </row>
        <row r="1441">
          <cell r="C1441">
            <v>3043</v>
          </cell>
          <cell r="D1441" t="str">
            <v>Uettligen</v>
          </cell>
        </row>
        <row r="1442">
          <cell r="C1442">
            <v>3044</v>
          </cell>
          <cell r="D1442" t="str">
            <v>Innerberg</v>
          </cell>
        </row>
        <row r="1443">
          <cell r="C1443">
            <v>3044</v>
          </cell>
          <cell r="D1443" t="str">
            <v>Säriswil</v>
          </cell>
        </row>
        <row r="1444">
          <cell r="C1444">
            <v>3046</v>
          </cell>
          <cell r="D1444" t="str">
            <v>Wahlendorf</v>
          </cell>
        </row>
        <row r="1445">
          <cell r="C1445">
            <v>3047</v>
          </cell>
          <cell r="D1445" t="str">
            <v>Bremgarten bei Bern</v>
          </cell>
        </row>
        <row r="1446">
          <cell r="C1446">
            <v>3048</v>
          </cell>
          <cell r="D1446" t="str">
            <v>Worblaufen</v>
          </cell>
        </row>
        <row r="1447">
          <cell r="C1447">
            <v>3052</v>
          </cell>
          <cell r="D1447" t="str">
            <v>Zollikofen</v>
          </cell>
        </row>
        <row r="1448">
          <cell r="C1448">
            <v>3052</v>
          </cell>
          <cell r="D1448" t="str">
            <v>Allmend</v>
          </cell>
        </row>
        <row r="1449">
          <cell r="C1449">
            <v>3053</v>
          </cell>
          <cell r="D1449" t="str">
            <v>Deisswil bei Münchenbuchsee</v>
          </cell>
        </row>
        <row r="1450">
          <cell r="C1450">
            <v>3053</v>
          </cell>
          <cell r="D1450" t="str">
            <v>Diemerswil</v>
          </cell>
        </row>
        <row r="1451">
          <cell r="C1451">
            <v>3053</v>
          </cell>
          <cell r="D1451" t="str">
            <v>Münchenbuchsee</v>
          </cell>
        </row>
        <row r="1452">
          <cell r="C1452">
            <v>3053</v>
          </cell>
          <cell r="D1452" t="str">
            <v>Wiggiswil</v>
          </cell>
        </row>
        <row r="1453">
          <cell r="C1453">
            <v>3053</v>
          </cell>
          <cell r="D1453" t="str">
            <v>Hofwil</v>
          </cell>
        </row>
        <row r="1454">
          <cell r="C1454">
            <v>3053</v>
          </cell>
          <cell r="D1454" t="str">
            <v>Lätti</v>
          </cell>
        </row>
        <row r="1455">
          <cell r="C1455">
            <v>3054</v>
          </cell>
          <cell r="D1455" t="str">
            <v>Schüpfen</v>
          </cell>
        </row>
        <row r="1456">
          <cell r="C1456">
            <v>3054</v>
          </cell>
          <cell r="D1456" t="str">
            <v>Allenwil</v>
          </cell>
        </row>
        <row r="1457">
          <cell r="C1457">
            <v>3054</v>
          </cell>
          <cell r="D1457" t="str">
            <v>Bundkofen</v>
          </cell>
        </row>
        <row r="1458">
          <cell r="C1458">
            <v>3054</v>
          </cell>
          <cell r="D1458" t="str">
            <v>Bütschwil</v>
          </cell>
        </row>
        <row r="1459">
          <cell r="C1459">
            <v>3054</v>
          </cell>
          <cell r="D1459" t="str">
            <v>Chaltberg</v>
          </cell>
        </row>
        <row r="1460">
          <cell r="C1460">
            <v>3054</v>
          </cell>
          <cell r="D1460" t="str">
            <v>Hard</v>
          </cell>
        </row>
        <row r="1461">
          <cell r="C1461">
            <v>3054</v>
          </cell>
          <cell r="D1461" t="str">
            <v>Saurenhorn</v>
          </cell>
        </row>
        <row r="1462">
          <cell r="C1462">
            <v>3054</v>
          </cell>
          <cell r="D1462" t="str">
            <v>Schüpberg</v>
          </cell>
        </row>
        <row r="1463">
          <cell r="C1463">
            <v>3054</v>
          </cell>
          <cell r="D1463" t="str">
            <v>Schwanden</v>
          </cell>
        </row>
        <row r="1464">
          <cell r="C1464">
            <v>3054</v>
          </cell>
          <cell r="D1464" t="str">
            <v>Winterswil</v>
          </cell>
        </row>
        <row r="1465">
          <cell r="C1465">
            <v>3054</v>
          </cell>
          <cell r="D1465" t="str">
            <v>Ziegelried</v>
          </cell>
        </row>
        <row r="1466">
          <cell r="C1466">
            <v>3063</v>
          </cell>
          <cell r="D1466" t="str">
            <v>Ittigen</v>
          </cell>
        </row>
        <row r="1467">
          <cell r="C1467">
            <v>3065</v>
          </cell>
          <cell r="D1467" t="str">
            <v>Bolligen</v>
          </cell>
        </row>
        <row r="1468">
          <cell r="C1468">
            <v>3065</v>
          </cell>
          <cell r="D1468" t="str">
            <v>Bantigen</v>
          </cell>
        </row>
        <row r="1469">
          <cell r="C1469">
            <v>3065</v>
          </cell>
          <cell r="D1469" t="str">
            <v>Flugbrunnen</v>
          </cell>
        </row>
        <row r="1470">
          <cell r="C1470">
            <v>3065</v>
          </cell>
          <cell r="D1470" t="str">
            <v>Geristein</v>
          </cell>
        </row>
        <row r="1471">
          <cell r="C1471">
            <v>3065</v>
          </cell>
          <cell r="D1471" t="str">
            <v>Habstetten</v>
          </cell>
        </row>
        <row r="1472">
          <cell r="C1472">
            <v>3066</v>
          </cell>
          <cell r="D1472" t="str">
            <v>Ostermundigen</v>
          </cell>
        </row>
        <row r="1473">
          <cell r="C1473">
            <v>3066</v>
          </cell>
          <cell r="D1473" t="str">
            <v>Stettlen</v>
          </cell>
        </row>
        <row r="1474">
          <cell r="C1474">
            <v>3066</v>
          </cell>
          <cell r="D1474" t="str">
            <v>Deisswil</v>
          </cell>
        </row>
        <row r="1475">
          <cell r="C1475">
            <v>3066</v>
          </cell>
          <cell r="D1475" t="str">
            <v>Ferenberg</v>
          </cell>
        </row>
        <row r="1476">
          <cell r="C1476">
            <v>3066</v>
          </cell>
          <cell r="D1476" t="str">
            <v>Rüti</v>
          </cell>
        </row>
        <row r="1477">
          <cell r="C1477">
            <v>3067</v>
          </cell>
          <cell r="D1477" t="str">
            <v>Vechigen</v>
          </cell>
        </row>
        <row r="1478">
          <cell r="C1478">
            <v>3067</v>
          </cell>
          <cell r="D1478" t="str">
            <v>Boll</v>
          </cell>
        </row>
        <row r="1479">
          <cell r="C1479">
            <v>3067</v>
          </cell>
          <cell r="D1479" t="str">
            <v>Dentenberg</v>
          </cell>
        </row>
        <row r="1480">
          <cell r="C1480">
            <v>3067</v>
          </cell>
          <cell r="D1480" t="str">
            <v>Lindental</v>
          </cell>
        </row>
        <row r="1481">
          <cell r="C1481">
            <v>3067</v>
          </cell>
          <cell r="D1481" t="str">
            <v>Littewil</v>
          </cell>
        </row>
        <row r="1482">
          <cell r="C1482">
            <v>3067</v>
          </cell>
          <cell r="D1482" t="str">
            <v>Radelfingen</v>
          </cell>
        </row>
        <row r="1483">
          <cell r="C1483">
            <v>3067</v>
          </cell>
          <cell r="D1483" t="str">
            <v>Sinneringen</v>
          </cell>
        </row>
        <row r="1484">
          <cell r="C1484">
            <v>3068</v>
          </cell>
          <cell r="D1484" t="str">
            <v>Oberburg</v>
          </cell>
        </row>
        <row r="1485">
          <cell r="C1485">
            <v>3068</v>
          </cell>
          <cell r="D1485" t="str">
            <v>Utzigen</v>
          </cell>
        </row>
        <row r="1486">
          <cell r="C1486">
            <v>3073</v>
          </cell>
          <cell r="D1486" t="str">
            <v>Gümligen</v>
          </cell>
        </row>
        <row r="1487">
          <cell r="C1487">
            <v>3074</v>
          </cell>
          <cell r="D1487" t="str">
            <v>Muri bei Bern</v>
          </cell>
        </row>
        <row r="1488">
          <cell r="C1488">
            <v>3075</v>
          </cell>
          <cell r="D1488" t="str">
            <v>Worb</v>
          </cell>
        </row>
        <row r="1489">
          <cell r="C1489">
            <v>3075</v>
          </cell>
          <cell r="D1489" t="str">
            <v>Bangerten</v>
          </cell>
        </row>
        <row r="1490">
          <cell r="C1490">
            <v>3075</v>
          </cell>
          <cell r="D1490" t="str">
            <v>Ried</v>
          </cell>
        </row>
        <row r="1491">
          <cell r="C1491">
            <v>3075</v>
          </cell>
          <cell r="D1491" t="str">
            <v>Rüfenacht</v>
          </cell>
        </row>
        <row r="1492">
          <cell r="C1492">
            <v>3075</v>
          </cell>
          <cell r="D1492" t="str">
            <v>Vielbringen</v>
          </cell>
        </row>
        <row r="1493">
          <cell r="C1493">
            <v>3077</v>
          </cell>
          <cell r="D1493" t="str">
            <v>Enggistein</v>
          </cell>
        </row>
        <row r="1494">
          <cell r="C1494">
            <v>3078</v>
          </cell>
          <cell r="D1494" t="str">
            <v>Richigen</v>
          </cell>
        </row>
        <row r="1495">
          <cell r="C1495">
            <v>3082</v>
          </cell>
          <cell r="D1495" t="str">
            <v>Schlosswil</v>
          </cell>
        </row>
        <row r="1496">
          <cell r="C1496">
            <v>3082</v>
          </cell>
          <cell r="D1496" t="str">
            <v>Thali</v>
          </cell>
        </row>
        <row r="1497">
          <cell r="C1497">
            <v>3083</v>
          </cell>
          <cell r="D1497" t="str">
            <v>Trimstein</v>
          </cell>
        </row>
        <row r="1498">
          <cell r="C1498">
            <v>3084</v>
          </cell>
          <cell r="D1498" t="str">
            <v>Spiegel</v>
          </cell>
        </row>
        <row r="1499">
          <cell r="C1499">
            <v>3084</v>
          </cell>
          <cell r="D1499" t="str">
            <v>Wabern</v>
          </cell>
        </row>
        <row r="1500">
          <cell r="C1500">
            <v>3084</v>
          </cell>
          <cell r="D1500" t="str">
            <v>Gurtendorf</v>
          </cell>
        </row>
        <row r="1501">
          <cell r="C1501">
            <v>3086</v>
          </cell>
          <cell r="D1501" t="str">
            <v>Englisberg</v>
          </cell>
        </row>
        <row r="1502">
          <cell r="C1502">
            <v>3086</v>
          </cell>
          <cell r="D1502" t="str">
            <v>Zimmerwald</v>
          </cell>
        </row>
        <row r="1503">
          <cell r="C1503">
            <v>3087</v>
          </cell>
          <cell r="D1503" t="str">
            <v>Niedermuhlern</v>
          </cell>
        </row>
        <row r="1504">
          <cell r="C1504">
            <v>3088</v>
          </cell>
          <cell r="D1504" t="str">
            <v>Rüeggisberg</v>
          </cell>
        </row>
        <row r="1505">
          <cell r="C1505">
            <v>3088</v>
          </cell>
          <cell r="D1505" t="str">
            <v>Helgisried</v>
          </cell>
        </row>
        <row r="1506">
          <cell r="C1506">
            <v>3088</v>
          </cell>
          <cell r="D1506" t="str">
            <v>Oberbütschel</v>
          </cell>
        </row>
        <row r="1507">
          <cell r="C1507">
            <v>3088</v>
          </cell>
          <cell r="D1507" t="str">
            <v>Vorderfultigen</v>
          </cell>
        </row>
        <row r="1508">
          <cell r="C1508">
            <v>3089</v>
          </cell>
          <cell r="D1508" t="str">
            <v>Hinterfultigen</v>
          </cell>
        </row>
        <row r="1509">
          <cell r="C1509">
            <v>3096</v>
          </cell>
          <cell r="D1509" t="str">
            <v>Oberbalm</v>
          </cell>
        </row>
        <row r="1510">
          <cell r="C1510">
            <v>3097</v>
          </cell>
          <cell r="D1510" t="str">
            <v>Liebefeld</v>
          </cell>
        </row>
        <row r="1511">
          <cell r="C1511">
            <v>3098</v>
          </cell>
          <cell r="D1511" t="str">
            <v>Köniz</v>
          </cell>
        </row>
        <row r="1512">
          <cell r="C1512">
            <v>3098</v>
          </cell>
          <cell r="D1512" t="str">
            <v>Schliern b. Köniz</v>
          </cell>
        </row>
        <row r="1513">
          <cell r="C1513">
            <v>3099</v>
          </cell>
          <cell r="D1513" t="str">
            <v>Rüti bei Riggisberg</v>
          </cell>
        </row>
        <row r="1514">
          <cell r="C1514">
            <v>3110</v>
          </cell>
          <cell r="D1514" t="str">
            <v>Münsingen</v>
          </cell>
        </row>
        <row r="1515">
          <cell r="C1515">
            <v>3111</v>
          </cell>
          <cell r="D1515" t="str">
            <v>Tägertschi</v>
          </cell>
        </row>
        <row r="1516">
          <cell r="C1516">
            <v>3111</v>
          </cell>
          <cell r="D1516" t="str">
            <v>Ämligen</v>
          </cell>
        </row>
        <row r="1517">
          <cell r="C1517">
            <v>3112</v>
          </cell>
          <cell r="D1517" t="str">
            <v>Allmendingen bei Bern</v>
          </cell>
        </row>
        <row r="1518">
          <cell r="C1518">
            <v>3113</v>
          </cell>
          <cell r="D1518" t="str">
            <v>Rubigen</v>
          </cell>
        </row>
        <row r="1519">
          <cell r="C1519">
            <v>3113</v>
          </cell>
          <cell r="D1519" t="str">
            <v>Beitenwil</v>
          </cell>
        </row>
        <row r="1520">
          <cell r="C1520">
            <v>3113</v>
          </cell>
          <cell r="D1520" t="str">
            <v>Kleinhöchstetten</v>
          </cell>
        </row>
        <row r="1521">
          <cell r="C1521">
            <v>3113</v>
          </cell>
          <cell r="D1521" t="str">
            <v>Schwarzbach</v>
          </cell>
        </row>
        <row r="1522">
          <cell r="C1522">
            <v>3114</v>
          </cell>
          <cell r="D1522" t="str">
            <v>Niederwichtrach</v>
          </cell>
        </row>
        <row r="1523">
          <cell r="C1523">
            <v>3114</v>
          </cell>
          <cell r="D1523" t="str">
            <v>Oberwichtrach</v>
          </cell>
        </row>
        <row r="1524">
          <cell r="C1524">
            <v>3115</v>
          </cell>
          <cell r="D1524" t="str">
            <v>Gerzensee</v>
          </cell>
        </row>
        <row r="1525">
          <cell r="C1525">
            <v>3115</v>
          </cell>
          <cell r="D1525" t="str">
            <v>Sädel</v>
          </cell>
        </row>
        <row r="1526">
          <cell r="C1526">
            <v>3115</v>
          </cell>
          <cell r="D1526" t="str">
            <v>Thalgut</v>
          </cell>
        </row>
        <row r="1527">
          <cell r="C1527">
            <v>3116</v>
          </cell>
          <cell r="D1527" t="str">
            <v>Kirchdorf</v>
          </cell>
        </row>
        <row r="1528">
          <cell r="C1528">
            <v>3116</v>
          </cell>
          <cell r="D1528" t="str">
            <v>Mühledorf</v>
          </cell>
        </row>
        <row r="1529">
          <cell r="C1529">
            <v>3116</v>
          </cell>
          <cell r="D1529" t="str">
            <v>Noflen</v>
          </cell>
        </row>
        <row r="1530">
          <cell r="C1530">
            <v>3122</v>
          </cell>
          <cell r="D1530" t="str">
            <v>Kehrsatz</v>
          </cell>
        </row>
        <row r="1531">
          <cell r="C1531">
            <v>3123</v>
          </cell>
          <cell r="D1531" t="str">
            <v>Belp</v>
          </cell>
        </row>
        <row r="1532">
          <cell r="C1532">
            <v>3123</v>
          </cell>
          <cell r="D1532" t="str">
            <v>Chilchacher</v>
          </cell>
        </row>
        <row r="1533">
          <cell r="C1533">
            <v>3123</v>
          </cell>
          <cell r="D1533" t="str">
            <v>Riedli</v>
          </cell>
        </row>
        <row r="1534">
          <cell r="C1534">
            <v>3123</v>
          </cell>
          <cell r="D1534" t="str">
            <v>Vehweid</v>
          </cell>
        </row>
        <row r="1535">
          <cell r="C1535">
            <v>3124</v>
          </cell>
          <cell r="D1535" t="str">
            <v>Belpberg</v>
          </cell>
        </row>
        <row r="1536">
          <cell r="C1536">
            <v>3125</v>
          </cell>
          <cell r="D1536" t="str">
            <v>Toffen</v>
          </cell>
        </row>
        <row r="1537">
          <cell r="C1537">
            <v>3125</v>
          </cell>
          <cell r="D1537" t="str">
            <v>Hegmatt</v>
          </cell>
        </row>
        <row r="1538">
          <cell r="C1538">
            <v>3126</v>
          </cell>
          <cell r="D1538" t="str">
            <v>Gelterfingen</v>
          </cell>
        </row>
        <row r="1539">
          <cell r="C1539">
            <v>3126</v>
          </cell>
          <cell r="D1539" t="str">
            <v>Kaufdorf</v>
          </cell>
        </row>
        <row r="1540">
          <cell r="C1540">
            <v>3127</v>
          </cell>
          <cell r="D1540" t="str">
            <v>Lohnstorf</v>
          </cell>
        </row>
        <row r="1541">
          <cell r="C1541">
            <v>3127</v>
          </cell>
          <cell r="D1541" t="str">
            <v>Mühlethurnen</v>
          </cell>
        </row>
        <row r="1542">
          <cell r="C1542">
            <v>3128</v>
          </cell>
          <cell r="D1542" t="str">
            <v>Kirchenthurnen</v>
          </cell>
        </row>
        <row r="1543">
          <cell r="C1543">
            <v>3128</v>
          </cell>
          <cell r="D1543" t="str">
            <v>Rümligen</v>
          </cell>
        </row>
        <row r="1544">
          <cell r="C1544">
            <v>3128</v>
          </cell>
          <cell r="D1544" t="str">
            <v>Hasli</v>
          </cell>
        </row>
        <row r="1545">
          <cell r="C1545">
            <v>3132</v>
          </cell>
          <cell r="D1545" t="str">
            <v>Riggisberg</v>
          </cell>
        </row>
        <row r="1546">
          <cell r="C1546">
            <v>3132</v>
          </cell>
          <cell r="D1546" t="str">
            <v>Studigasse</v>
          </cell>
        </row>
        <row r="1547">
          <cell r="C1547">
            <v>3132</v>
          </cell>
          <cell r="D1547" t="str">
            <v>Uf Gsteig</v>
          </cell>
        </row>
        <row r="1548">
          <cell r="C1548">
            <v>3144</v>
          </cell>
          <cell r="D1548" t="str">
            <v>Gasel</v>
          </cell>
        </row>
        <row r="1549">
          <cell r="C1549">
            <v>3144</v>
          </cell>
          <cell r="D1549" t="str">
            <v>Mengestorf</v>
          </cell>
        </row>
        <row r="1550">
          <cell r="C1550">
            <v>3144</v>
          </cell>
          <cell r="D1550" t="str">
            <v>Schlatt</v>
          </cell>
        </row>
        <row r="1551">
          <cell r="C1551">
            <v>3145</v>
          </cell>
          <cell r="D1551" t="str">
            <v>Niederscherli</v>
          </cell>
        </row>
        <row r="1552">
          <cell r="C1552">
            <v>3145</v>
          </cell>
          <cell r="D1552" t="str">
            <v>Oberscherli</v>
          </cell>
        </row>
        <row r="1553">
          <cell r="C1553">
            <v>3145</v>
          </cell>
          <cell r="D1553" t="str">
            <v>Oberried</v>
          </cell>
        </row>
        <row r="1554">
          <cell r="C1554">
            <v>3147</v>
          </cell>
          <cell r="D1554" t="str">
            <v>Mittelhäusern</v>
          </cell>
        </row>
        <row r="1555">
          <cell r="C1555">
            <v>3148</v>
          </cell>
          <cell r="D1555" t="str">
            <v>Elisried</v>
          </cell>
        </row>
        <row r="1556">
          <cell r="C1556">
            <v>3148</v>
          </cell>
          <cell r="D1556" t="str">
            <v>Lanzenhäusern</v>
          </cell>
        </row>
        <row r="1557">
          <cell r="C1557">
            <v>3148</v>
          </cell>
          <cell r="D1557" t="str">
            <v>Nidereichi</v>
          </cell>
        </row>
        <row r="1558">
          <cell r="C1558">
            <v>3148</v>
          </cell>
          <cell r="D1558" t="str">
            <v>Obereichi</v>
          </cell>
        </row>
        <row r="1559">
          <cell r="C1559">
            <v>3148</v>
          </cell>
          <cell r="D1559" t="str">
            <v>Steinenbrünnen</v>
          </cell>
        </row>
        <row r="1560">
          <cell r="C1560">
            <v>3150</v>
          </cell>
          <cell r="D1560" t="str">
            <v>Schwarzenburg</v>
          </cell>
        </row>
        <row r="1561">
          <cell r="C1561">
            <v>3152</v>
          </cell>
          <cell r="D1561" t="str">
            <v>Mamishaus</v>
          </cell>
        </row>
        <row r="1562">
          <cell r="C1562">
            <v>3153</v>
          </cell>
          <cell r="D1562" t="str">
            <v>Rüschegg</v>
          </cell>
        </row>
        <row r="1563">
          <cell r="C1563">
            <v>3153</v>
          </cell>
          <cell r="D1563" t="str">
            <v>Rüschegg Gambach</v>
          </cell>
        </row>
        <row r="1564">
          <cell r="C1564">
            <v>3153</v>
          </cell>
          <cell r="D1564" t="str">
            <v>Rüschegg-Graben</v>
          </cell>
        </row>
        <row r="1565">
          <cell r="C1565">
            <v>3154</v>
          </cell>
          <cell r="D1565" t="str">
            <v>Heubach</v>
          </cell>
        </row>
        <row r="1566">
          <cell r="C1566">
            <v>3155</v>
          </cell>
          <cell r="D1566" t="str">
            <v>Guggisberg</v>
          </cell>
        </row>
        <row r="1567">
          <cell r="C1567">
            <v>3155</v>
          </cell>
          <cell r="D1567" t="str">
            <v>Rohrbach</v>
          </cell>
        </row>
        <row r="1568">
          <cell r="C1568">
            <v>3156</v>
          </cell>
          <cell r="D1568" t="str">
            <v>Riffenmatt</v>
          </cell>
        </row>
        <row r="1569">
          <cell r="C1569">
            <v>3157</v>
          </cell>
          <cell r="D1569" t="str">
            <v>Wahlern</v>
          </cell>
        </row>
        <row r="1570">
          <cell r="C1570">
            <v>3157</v>
          </cell>
          <cell r="D1570" t="str">
            <v>Milken</v>
          </cell>
        </row>
        <row r="1571">
          <cell r="C1571">
            <v>3159</v>
          </cell>
          <cell r="D1571" t="str">
            <v>Riedstätt</v>
          </cell>
        </row>
        <row r="1572">
          <cell r="C1572">
            <v>3172</v>
          </cell>
          <cell r="D1572" t="str">
            <v>Niederwangen</v>
          </cell>
        </row>
        <row r="1573">
          <cell r="C1573">
            <v>3172</v>
          </cell>
          <cell r="D1573" t="str">
            <v>Herzwil</v>
          </cell>
        </row>
        <row r="1574">
          <cell r="C1574">
            <v>3173</v>
          </cell>
          <cell r="D1574" t="str">
            <v>Oberwangen</v>
          </cell>
        </row>
        <row r="1575">
          <cell r="C1575">
            <v>3173</v>
          </cell>
          <cell r="D1575" t="str">
            <v>Liebewil</v>
          </cell>
        </row>
        <row r="1576">
          <cell r="C1576">
            <v>3174</v>
          </cell>
          <cell r="D1576" t="str">
            <v>Neuenegg</v>
          </cell>
        </row>
        <row r="1577">
          <cell r="C1577">
            <v>3174</v>
          </cell>
          <cell r="D1577" t="str">
            <v>Thörishaus</v>
          </cell>
        </row>
        <row r="1578">
          <cell r="C1578">
            <v>3174</v>
          </cell>
          <cell r="D1578" t="str">
            <v>Hale</v>
          </cell>
        </row>
        <row r="1579">
          <cell r="C1579">
            <v>3174</v>
          </cell>
          <cell r="D1579" t="str">
            <v>Thörishaus</v>
          </cell>
        </row>
        <row r="1580">
          <cell r="C1580">
            <v>3175</v>
          </cell>
          <cell r="D1580" t="str">
            <v>Ueberstorf</v>
          </cell>
        </row>
        <row r="1581">
          <cell r="C1581">
            <v>3175</v>
          </cell>
          <cell r="D1581" t="str">
            <v>Wünnewil-Flamatt</v>
          </cell>
        </row>
        <row r="1582">
          <cell r="C1582">
            <v>3175</v>
          </cell>
          <cell r="D1582" t="str">
            <v>Eggelried</v>
          </cell>
        </row>
        <row r="1583">
          <cell r="C1583">
            <v>3175</v>
          </cell>
          <cell r="D1583" t="str">
            <v>Elswil</v>
          </cell>
        </row>
        <row r="1584">
          <cell r="C1584">
            <v>3175</v>
          </cell>
          <cell r="D1584" t="str">
            <v>Flamatt</v>
          </cell>
        </row>
        <row r="1585">
          <cell r="C1585">
            <v>3175</v>
          </cell>
          <cell r="D1585" t="str">
            <v>Sensebrücke</v>
          </cell>
        </row>
        <row r="1586">
          <cell r="C1586">
            <v>3177</v>
          </cell>
          <cell r="D1586" t="str">
            <v>Laupen</v>
          </cell>
        </row>
        <row r="1587">
          <cell r="C1587">
            <v>3178</v>
          </cell>
          <cell r="D1587" t="str">
            <v>Bösingen</v>
          </cell>
        </row>
        <row r="1588">
          <cell r="C1588">
            <v>3178</v>
          </cell>
          <cell r="D1588" t="str">
            <v>Friseneit</v>
          </cell>
        </row>
        <row r="1589">
          <cell r="C1589">
            <v>3178</v>
          </cell>
          <cell r="D1589" t="str">
            <v>Riederberg</v>
          </cell>
        </row>
        <row r="1590">
          <cell r="C1590">
            <v>3179</v>
          </cell>
          <cell r="D1590" t="str">
            <v>Kriechenwil</v>
          </cell>
        </row>
        <row r="1591">
          <cell r="C1591">
            <v>3179</v>
          </cell>
          <cell r="D1591" t="str">
            <v>Röseli</v>
          </cell>
        </row>
        <row r="1592">
          <cell r="C1592">
            <v>3179</v>
          </cell>
          <cell r="D1592" t="str">
            <v>Schönenbüel</v>
          </cell>
        </row>
        <row r="1593">
          <cell r="C1593">
            <v>3183</v>
          </cell>
          <cell r="D1593" t="str">
            <v>Albligen</v>
          </cell>
        </row>
        <row r="1594">
          <cell r="C1594">
            <v>3185</v>
          </cell>
          <cell r="D1594" t="str">
            <v>Schmitten</v>
          </cell>
        </row>
        <row r="1595">
          <cell r="C1595">
            <v>3202</v>
          </cell>
          <cell r="D1595" t="str">
            <v>Frauenkappelen</v>
          </cell>
        </row>
        <row r="1596">
          <cell r="C1596">
            <v>3202</v>
          </cell>
          <cell r="D1596" t="str">
            <v>Mühleberg</v>
          </cell>
        </row>
        <row r="1597">
          <cell r="C1597">
            <v>3202</v>
          </cell>
          <cell r="D1597" t="str">
            <v>Buech</v>
          </cell>
        </row>
        <row r="1598">
          <cell r="C1598">
            <v>3202</v>
          </cell>
          <cell r="D1598" t="str">
            <v>Buttenried</v>
          </cell>
        </row>
        <row r="1599">
          <cell r="C1599">
            <v>3202</v>
          </cell>
          <cell r="D1599" t="str">
            <v>Gross Mühleberg</v>
          </cell>
        </row>
        <row r="1600">
          <cell r="C1600">
            <v>3202</v>
          </cell>
          <cell r="D1600" t="str">
            <v>Mauss</v>
          </cell>
        </row>
        <row r="1601">
          <cell r="C1601">
            <v>3202</v>
          </cell>
          <cell r="D1601" t="str">
            <v>Oberei</v>
          </cell>
        </row>
        <row r="1602">
          <cell r="C1602">
            <v>3202</v>
          </cell>
          <cell r="D1602" t="str">
            <v>Rüplisried</v>
          </cell>
        </row>
        <row r="1603">
          <cell r="C1603">
            <v>3202</v>
          </cell>
          <cell r="D1603" t="str">
            <v>Spengelried</v>
          </cell>
        </row>
        <row r="1604">
          <cell r="C1604">
            <v>3203</v>
          </cell>
          <cell r="D1604" t="str">
            <v>Allenlüften</v>
          </cell>
        </row>
        <row r="1605">
          <cell r="C1605">
            <v>3204</v>
          </cell>
          <cell r="D1605" t="str">
            <v>Rosshäusern</v>
          </cell>
        </row>
        <row r="1606">
          <cell r="C1606">
            <v>3205</v>
          </cell>
          <cell r="D1606" t="str">
            <v>Ferenbalm</v>
          </cell>
        </row>
        <row r="1607">
          <cell r="C1607">
            <v>3205</v>
          </cell>
          <cell r="D1607" t="str">
            <v>Biberen</v>
          </cell>
        </row>
        <row r="1608">
          <cell r="C1608">
            <v>3205</v>
          </cell>
          <cell r="D1608" t="str">
            <v>Gammen</v>
          </cell>
        </row>
        <row r="1609">
          <cell r="C1609">
            <v>3205</v>
          </cell>
          <cell r="D1609" t="str">
            <v>Gümmenen</v>
          </cell>
        </row>
        <row r="1610">
          <cell r="C1610">
            <v>3205</v>
          </cell>
          <cell r="D1610" t="str">
            <v>Haselhof</v>
          </cell>
        </row>
        <row r="1611">
          <cell r="C1611">
            <v>3205</v>
          </cell>
          <cell r="D1611" t="str">
            <v>Kleingümmenen</v>
          </cell>
        </row>
        <row r="1612">
          <cell r="C1612">
            <v>3205</v>
          </cell>
          <cell r="D1612" t="str">
            <v>Vogelbuech</v>
          </cell>
        </row>
        <row r="1613">
          <cell r="C1613">
            <v>3206</v>
          </cell>
          <cell r="D1613" t="str">
            <v>Wallenbuch</v>
          </cell>
        </row>
        <row r="1614">
          <cell r="C1614">
            <v>3206</v>
          </cell>
          <cell r="D1614" t="str">
            <v>Rizenbach</v>
          </cell>
        </row>
        <row r="1615">
          <cell r="C1615">
            <v>3207</v>
          </cell>
          <cell r="D1615" t="str">
            <v>Golaten</v>
          </cell>
        </row>
        <row r="1616">
          <cell r="C1616">
            <v>3207</v>
          </cell>
          <cell r="D1616" t="str">
            <v>Wileroltigen</v>
          </cell>
        </row>
        <row r="1617">
          <cell r="C1617">
            <v>3208</v>
          </cell>
          <cell r="D1617" t="str">
            <v>Gurbrü</v>
          </cell>
        </row>
        <row r="1618">
          <cell r="C1618">
            <v>3208</v>
          </cell>
          <cell r="D1618" t="str">
            <v>Jerisberg</v>
          </cell>
        </row>
        <row r="1619">
          <cell r="C1619">
            <v>3210</v>
          </cell>
          <cell r="D1619" t="str">
            <v>Kerzers</v>
          </cell>
        </row>
        <row r="1620">
          <cell r="C1620">
            <v>3212</v>
          </cell>
          <cell r="D1620" t="str">
            <v>Gurmels</v>
          </cell>
        </row>
        <row r="1621">
          <cell r="C1621">
            <v>3212</v>
          </cell>
          <cell r="D1621" t="str">
            <v>Kleingurmels</v>
          </cell>
        </row>
        <row r="1622">
          <cell r="C1622">
            <v>3213</v>
          </cell>
          <cell r="D1622" t="str">
            <v>Kleinbösingen</v>
          </cell>
        </row>
        <row r="1623">
          <cell r="C1623">
            <v>3213</v>
          </cell>
          <cell r="D1623" t="str">
            <v>Liebistorf</v>
          </cell>
        </row>
        <row r="1624">
          <cell r="C1624">
            <v>3214</v>
          </cell>
          <cell r="D1624" t="str">
            <v>Ulmiz</v>
          </cell>
        </row>
        <row r="1625">
          <cell r="C1625">
            <v>3215</v>
          </cell>
          <cell r="D1625" t="str">
            <v>Büchslen</v>
          </cell>
        </row>
        <row r="1626">
          <cell r="C1626">
            <v>3215</v>
          </cell>
          <cell r="D1626" t="str">
            <v>Gempenach</v>
          </cell>
        </row>
        <row r="1627">
          <cell r="C1627">
            <v>3215</v>
          </cell>
          <cell r="D1627" t="str">
            <v>Lurtigen</v>
          </cell>
        </row>
        <row r="1628">
          <cell r="C1628">
            <v>3216</v>
          </cell>
          <cell r="D1628" t="str">
            <v>Agriswil</v>
          </cell>
        </row>
        <row r="1629">
          <cell r="C1629">
            <v>3216</v>
          </cell>
          <cell r="D1629" t="str">
            <v>Ried bei Kerzers</v>
          </cell>
        </row>
        <row r="1630">
          <cell r="C1630">
            <v>3225</v>
          </cell>
          <cell r="D1630" t="str">
            <v>Müntschemier</v>
          </cell>
        </row>
        <row r="1631">
          <cell r="C1631">
            <v>3226</v>
          </cell>
          <cell r="D1631" t="str">
            <v>Treiten</v>
          </cell>
        </row>
        <row r="1632">
          <cell r="C1632">
            <v>3232</v>
          </cell>
          <cell r="D1632" t="str">
            <v>Ins</v>
          </cell>
        </row>
        <row r="1633">
          <cell r="C1633">
            <v>3232</v>
          </cell>
          <cell r="D1633" t="str">
            <v>Lindehof</v>
          </cell>
        </row>
        <row r="1634">
          <cell r="C1634">
            <v>3233</v>
          </cell>
          <cell r="D1634" t="str">
            <v>Tschugg</v>
          </cell>
        </row>
        <row r="1635">
          <cell r="C1635">
            <v>3233</v>
          </cell>
          <cell r="D1635" t="str">
            <v>Mullen</v>
          </cell>
        </row>
        <row r="1636">
          <cell r="C1636">
            <v>3234</v>
          </cell>
          <cell r="D1636" t="str">
            <v>Vinelz</v>
          </cell>
        </row>
        <row r="1637">
          <cell r="C1637">
            <v>3234</v>
          </cell>
          <cell r="D1637" t="str">
            <v>Schattenwil</v>
          </cell>
        </row>
        <row r="1638">
          <cell r="C1638">
            <v>3235</v>
          </cell>
          <cell r="D1638" t="str">
            <v>Erlach</v>
          </cell>
        </row>
        <row r="1639">
          <cell r="C1639">
            <v>3235</v>
          </cell>
          <cell r="D1639" t="str">
            <v>Pont-de-Thielle</v>
          </cell>
        </row>
        <row r="1640">
          <cell r="C1640">
            <v>3236</v>
          </cell>
          <cell r="D1640" t="str">
            <v>Gampelen</v>
          </cell>
        </row>
        <row r="1641">
          <cell r="C1641">
            <v>3237</v>
          </cell>
          <cell r="D1641" t="str">
            <v>Brüttelen</v>
          </cell>
        </row>
        <row r="1642">
          <cell r="C1642">
            <v>3250</v>
          </cell>
          <cell r="D1642" t="str">
            <v>Lyss</v>
          </cell>
        </row>
        <row r="1643">
          <cell r="C1643">
            <v>3250</v>
          </cell>
          <cell r="D1643" t="str">
            <v>Eigenacher</v>
          </cell>
        </row>
        <row r="1644">
          <cell r="C1644">
            <v>3250</v>
          </cell>
          <cell r="D1644" t="str">
            <v>Hardern</v>
          </cell>
        </row>
        <row r="1645">
          <cell r="C1645">
            <v>3251</v>
          </cell>
          <cell r="D1645" t="str">
            <v>Ruppoldsried</v>
          </cell>
        </row>
        <row r="1646">
          <cell r="C1646">
            <v>3251</v>
          </cell>
          <cell r="D1646" t="str">
            <v>Wengi</v>
          </cell>
        </row>
        <row r="1647">
          <cell r="C1647">
            <v>3251</v>
          </cell>
          <cell r="D1647" t="str">
            <v>Scheunenberg</v>
          </cell>
        </row>
        <row r="1648">
          <cell r="C1648">
            <v>3251</v>
          </cell>
          <cell r="D1648" t="str">
            <v>Waltwil</v>
          </cell>
        </row>
        <row r="1649">
          <cell r="C1649">
            <v>3252</v>
          </cell>
          <cell r="D1649" t="str">
            <v>Worben</v>
          </cell>
        </row>
        <row r="1650">
          <cell r="C1650">
            <v>3253</v>
          </cell>
          <cell r="D1650" t="str">
            <v>Schnottwil</v>
          </cell>
        </row>
        <row r="1651">
          <cell r="C1651">
            <v>3254</v>
          </cell>
          <cell r="D1651" t="str">
            <v>Balm bei Messen</v>
          </cell>
        </row>
        <row r="1652">
          <cell r="C1652">
            <v>3254</v>
          </cell>
          <cell r="D1652" t="str">
            <v>Messen</v>
          </cell>
        </row>
        <row r="1653">
          <cell r="C1653">
            <v>3255</v>
          </cell>
          <cell r="D1653" t="str">
            <v>Rapperswil</v>
          </cell>
        </row>
        <row r="1654">
          <cell r="C1654">
            <v>3255</v>
          </cell>
          <cell r="D1654" t="str">
            <v>Bittwil</v>
          </cell>
        </row>
        <row r="1655">
          <cell r="C1655">
            <v>3255</v>
          </cell>
          <cell r="D1655" t="str">
            <v>Frauchwil</v>
          </cell>
        </row>
        <row r="1656">
          <cell r="C1656">
            <v>3255</v>
          </cell>
          <cell r="D1656" t="str">
            <v>Holzhüseren</v>
          </cell>
        </row>
        <row r="1657">
          <cell r="C1657">
            <v>3255</v>
          </cell>
          <cell r="D1657" t="str">
            <v>Vogelsang</v>
          </cell>
        </row>
        <row r="1658">
          <cell r="C1658">
            <v>3255</v>
          </cell>
          <cell r="D1658" t="str">
            <v>Wierezwil</v>
          </cell>
        </row>
        <row r="1659">
          <cell r="C1659">
            <v>3255</v>
          </cell>
          <cell r="D1659" t="str">
            <v>Zimlisberg</v>
          </cell>
        </row>
        <row r="1660">
          <cell r="C1660">
            <v>3256</v>
          </cell>
          <cell r="D1660" t="str">
            <v>Bangerten</v>
          </cell>
        </row>
        <row r="1661">
          <cell r="C1661">
            <v>3256</v>
          </cell>
          <cell r="D1661" t="str">
            <v>Dieterswil</v>
          </cell>
        </row>
        <row r="1662">
          <cell r="C1662">
            <v>3256</v>
          </cell>
          <cell r="D1662" t="str">
            <v>Moosaffoltern</v>
          </cell>
        </row>
        <row r="1663">
          <cell r="C1663">
            <v>3256</v>
          </cell>
          <cell r="D1663" t="str">
            <v>Seewil</v>
          </cell>
        </row>
        <row r="1664">
          <cell r="C1664">
            <v>3257</v>
          </cell>
          <cell r="D1664" t="str">
            <v>Grossaffoltern</v>
          </cell>
        </row>
        <row r="1665">
          <cell r="C1665">
            <v>3257</v>
          </cell>
          <cell r="D1665" t="str">
            <v>Ammerzwil</v>
          </cell>
        </row>
        <row r="1666">
          <cell r="C1666">
            <v>3257</v>
          </cell>
          <cell r="D1666" t="str">
            <v>Chaltenbrünnen</v>
          </cell>
        </row>
        <row r="1667">
          <cell r="C1667">
            <v>3257</v>
          </cell>
          <cell r="D1667" t="str">
            <v>Ottiswil</v>
          </cell>
        </row>
        <row r="1668">
          <cell r="C1668">
            <v>3257</v>
          </cell>
          <cell r="D1668" t="str">
            <v>Vorimholz</v>
          </cell>
        </row>
        <row r="1669">
          <cell r="C1669">
            <v>3257</v>
          </cell>
          <cell r="D1669" t="str">
            <v>Wingarte</v>
          </cell>
        </row>
        <row r="1670">
          <cell r="C1670">
            <v>3262</v>
          </cell>
          <cell r="D1670" t="str">
            <v>Kosthofen</v>
          </cell>
        </row>
        <row r="1671">
          <cell r="C1671">
            <v>3262</v>
          </cell>
          <cell r="D1671" t="str">
            <v>Suberg</v>
          </cell>
        </row>
        <row r="1672">
          <cell r="C1672">
            <v>3263</v>
          </cell>
          <cell r="D1672" t="str">
            <v>Büetigen</v>
          </cell>
        </row>
        <row r="1673">
          <cell r="C1673">
            <v>3264</v>
          </cell>
          <cell r="D1673" t="str">
            <v>Diessbach bei Büren</v>
          </cell>
        </row>
        <row r="1674">
          <cell r="C1674">
            <v>3264</v>
          </cell>
          <cell r="D1674" t="str">
            <v>Angel</v>
          </cell>
        </row>
        <row r="1675">
          <cell r="C1675">
            <v>3264</v>
          </cell>
          <cell r="D1675" t="str">
            <v>Eichi</v>
          </cell>
        </row>
        <row r="1676">
          <cell r="C1676">
            <v>3266</v>
          </cell>
          <cell r="D1676" t="str">
            <v>Wiler b. Seedorf</v>
          </cell>
        </row>
        <row r="1677">
          <cell r="C1677">
            <v>3268</v>
          </cell>
          <cell r="D1677" t="str">
            <v>Lobsigen</v>
          </cell>
        </row>
        <row r="1678">
          <cell r="C1678">
            <v>3270</v>
          </cell>
          <cell r="D1678" t="str">
            <v>Aarberg</v>
          </cell>
        </row>
        <row r="1679">
          <cell r="C1679">
            <v>3270</v>
          </cell>
          <cell r="D1679" t="str">
            <v>Spins</v>
          </cell>
        </row>
        <row r="1680">
          <cell r="C1680">
            <v>3272</v>
          </cell>
          <cell r="D1680" t="str">
            <v>Epsach</v>
          </cell>
        </row>
        <row r="1681">
          <cell r="C1681">
            <v>3272</v>
          </cell>
          <cell r="D1681" t="str">
            <v>Walperswil</v>
          </cell>
        </row>
        <row r="1682">
          <cell r="C1682">
            <v>3272</v>
          </cell>
          <cell r="D1682" t="str">
            <v>Gimmiz</v>
          </cell>
        </row>
        <row r="1683">
          <cell r="C1683">
            <v>3273</v>
          </cell>
          <cell r="D1683" t="str">
            <v>Kappelen</v>
          </cell>
        </row>
        <row r="1684">
          <cell r="C1684">
            <v>3273</v>
          </cell>
          <cell r="D1684" t="str">
            <v>Ober Werdthof</v>
          </cell>
        </row>
        <row r="1685">
          <cell r="C1685">
            <v>3273</v>
          </cell>
          <cell r="D1685" t="str">
            <v>Werdthof</v>
          </cell>
        </row>
        <row r="1686">
          <cell r="C1686">
            <v>3274</v>
          </cell>
          <cell r="D1686" t="str">
            <v>Bühl</v>
          </cell>
        </row>
        <row r="1687">
          <cell r="C1687">
            <v>3274</v>
          </cell>
          <cell r="D1687" t="str">
            <v>Hermrigen</v>
          </cell>
        </row>
        <row r="1688">
          <cell r="C1688">
            <v>3274</v>
          </cell>
          <cell r="D1688" t="str">
            <v>Merzligen</v>
          </cell>
        </row>
        <row r="1689">
          <cell r="C1689">
            <v>3274</v>
          </cell>
          <cell r="D1689" t="str">
            <v>St. Niklaus</v>
          </cell>
        </row>
        <row r="1690">
          <cell r="C1690">
            <v>3274</v>
          </cell>
          <cell r="D1690" t="str">
            <v>St. Niklaus</v>
          </cell>
        </row>
        <row r="1691">
          <cell r="C1691">
            <v>3280</v>
          </cell>
          <cell r="D1691" t="str">
            <v>Murten</v>
          </cell>
        </row>
        <row r="1692">
          <cell r="C1692">
            <v>3280</v>
          </cell>
          <cell r="D1692" t="str">
            <v>Greng</v>
          </cell>
        </row>
        <row r="1693">
          <cell r="C1693">
            <v>3280</v>
          </cell>
          <cell r="D1693" t="str">
            <v>Meyriez</v>
          </cell>
        </row>
        <row r="1694">
          <cell r="C1694">
            <v>3280</v>
          </cell>
          <cell r="D1694" t="str">
            <v>Altavilla</v>
          </cell>
        </row>
        <row r="1695">
          <cell r="C1695">
            <v>3280</v>
          </cell>
          <cell r="D1695" t="str">
            <v>Burg</v>
          </cell>
        </row>
        <row r="1696">
          <cell r="C1696">
            <v>3280</v>
          </cell>
          <cell r="D1696" t="str">
            <v>Erli</v>
          </cell>
        </row>
        <row r="1697">
          <cell r="C1697">
            <v>3282</v>
          </cell>
          <cell r="D1697" t="str">
            <v>Bargen</v>
          </cell>
        </row>
        <row r="1698">
          <cell r="C1698">
            <v>3283</v>
          </cell>
          <cell r="D1698" t="str">
            <v>Kallnach</v>
          </cell>
        </row>
        <row r="1699">
          <cell r="C1699">
            <v>3283</v>
          </cell>
          <cell r="D1699" t="str">
            <v>Niederried bei Kallnach</v>
          </cell>
        </row>
        <row r="1700">
          <cell r="C1700">
            <v>3284</v>
          </cell>
          <cell r="D1700" t="str">
            <v>Fräschels</v>
          </cell>
        </row>
        <row r="1701">
          <cell r="C1701">
            <v>3285</v>
          </cell>
          <cell r="D1701" t="str">
            <v>Galmiz</v>
          </cell>
        </row>
        <row r="1702">
          <cell r="C1702">
            <v>3286</v>
          </cell>
          <cell r="D1702" t="str">
            <v>Muntelier</v>
          </cell>
        </row>
        <row r="1703">
          <cell r="C1703">
            <v>3292</v>
          </cell>
          <cell r="D1703" t="str">
            <v>Busswil bei Büren</v>
          </cell>
        </row>
        <row r="1704">
          <cell r="C1704">
            <v>3293</v>
          </cell>
          <cell r="D1704" t="str">
            <v>Dotzigen</v>
          </cell>
        </row>
        <row r="1705">
          <cell r="C1705">
            <v>3294</v>
          </cell>
          <cell r="D1705" t="str">
            <v>Büren an der Aare</v>
          </cell>
        </row>
        <row r="1706">
          <cell r="C1706">
            <v>3294</v>
          </cell>
          <cell r="D1706" t="str">
            <v>Meienried</v>
          </cell>
        </row>
        <row r="1707">
          <cell r="C1707">
            <v>3295</v>
          </cell>
          <cell r="D1707" t="str">
            <v>Rüti bei Büren</v>
          </cell>
        </row>
        <row r="1708">
          <cell r="C1708">
            <v>3296</v>
          </cell>
          <cell r="D1708" t="str">
            <v>Arch</v>
          </cell>
        </row>
        <row r="1709">
          <cell r="C1709">
            <v>3297</v>
          </cell>
          <cell r="D1709" t="str">
            <v>Leuzigen</v>
          </cell>
        </row>
        <row r="1710">
          <cell r="C1710">
            <v>3298</v>
          </cell>
          <cell r="D1710" t="str">
            <v>Oberwil bei Büren</v>
          </cell>
        </row>
        <row r="1711">
          <cell r="C1711">
            <v>3302</v>
          </cell>
          <cell r="D1711" t="str">
            <v>Moosseedorf</v>
          </cell>
        </row>
        <row r="1712">
          <cell r="C1712">
            <v>3303</v>
          </cell>
          <cell r="D1712" t="str">
            <v>Ballmoos</v>
          </cell>
        </row>
        <row r="1713">
          <cell r="C1713">
            <v>3303</v>
          </cell>
          <cell r="D1713" t="str">
            <v>Jegenstorf</v>
          </cell>
        </row>
        <row r="1714">
          <cell r="C1714">
            <v>3303</v>
          </cell>
          <cell r="D1714" t="str">
            <v>Münchringen</v>
          </cell>
        </row>
        <row r="1715">
          <cell r="C1715">
            <v>3303</v>
          </cell>
          <cell r="D1715" t="str">
            <v>Zuzwil</v>
          </cell>
        </row>
        <row r="1716">
          <cell r="C1716">
            <v>3303</v>
          </cell>
          <cell r="D1716" t="str">
            <v>Holzmühle</v>
          </cell>
        </row>
        <row r="1717">
          <cell r="C1717">
            <v>3305</v>
          </cell>
          <cell r="D1717" t="str">
            <v>Iffwil</v>
          </cell>
        </row>
        <row r="1718">
          <cell r="C1718">
            <v>3305</v>
          </cell>
          <cell r="D1718" t="str">
            <v>Scheunen</v>
          </cell>
        </row>
        <row r="1719">
          <cell r="C1719">
            <v>3306</v>
          </cell>
          <cell r="D1719" t="str">
            <v>Etzelkofen</v>
          </cell>
        </row>
        <row r="1720">
          <cell r="C1720">
            <v>3307</v>
          </cell>
          <cell r="D1720" t="str">
            <v>Brunnenthal</v>
          </cell>
        </row>
        <row r="1721">
          <cell r="C1721">
            <v>3308</v>
          </cell>
          <cell r="D1721" t="str">
            <v>Grafenried</v>
          </cell>
        </row>
        <row r="1722">
          <cell r="C1722">
            <v>3308</v>
          </cell>
          <cell r="D1722" t="str">
            <v>Buechhof</v>
          </cell>
        </row>
        <row r="1723">
          <cell r="C1723">
            <v>3309</v>
          </cell>
          <cell r="D1723" t="str">
            <v>Kernenried</v>
          </cell>
        </row>
        <row r="1724">
          <cell r="C1724">
            <v>3309</v>
          </cell>
          <cell r="D1724" t="str">
            <v>Zauggenried</v>
          </cell>
        </row>
        <row r="1725">
          <cell r="C1725">
            <v>3312</v>
          </cell>
          <cell r="D1725" t="str">
            <v>Fraubrunnen</v>
          </cell>
        </row>
        <row r="1726">
          <cell r="C1726">
            <v>3313</v>
          </cell>
          <cell r="D1726" t="str">
            <v>Büren zum Hof</v>
          </cell>
        </row>
        <row r="1727">
          <cell r="C1727">
            <v>3314</v>
          </cell>
          <cell r="D1727" t="str">
            <v>Schalunen</v>
          </cell>
        </row>
        <row r="1728">
          <cell r="C1728">
            <v>3315</v>
          </cell>
          <cell r="D1728" t="str">
            <v>Bätterkinden</v>
          </cell>
        </row>
        <row r="1729">
          <cell r="C1729">
            <v>3315</v>
          </cell>
          <cell r="D1729" t="str">
            <v>Kräiligen</v>
          </cell>
        </row>
        <row r="1730">
          <cell r="C1730">
            <v>3317</v>
          </cell>
          <cell r="D1730" t="str">
            <v>Limpach</v>
          </cell>
        </row>
        <row r="1731">
          <cell r="C1731">
            <v>3317</v>
          </cell>
          <cell r="D1731" t="str">
            <v>Mülchi</v>
          </cell>
        </row>
        <row r="1732">
          <cell r="C1732">
            <v>3322</v>
          </cell>
          <cell r="D1732" t="str">
            <v>Mattstetten</v>
          </cell>
        </row>
        <row r="1733">
          <cell r="C1733">
            <v>3322</v>
          </cell>
          <cell r="D1733" t="str">
            <v>Schönbühl</v>
          </cell>
        </row>
        <row r="1734">
          <cell r="C1734">
            <v>3323</v>
          </cell>
          <cell r="D1734" t="str">
            <v>Bäriswil</v>
          </cell>
        </row>
        <row r="1735">
          <cell r="C1735">
            <v>3324</v>
          </cell>
          <cell r="D1735" t="str">
            <v>Hindelbank</v>
          </cell>
        </row>
        <row r="1736">
          <cell r="C1736">
            <v>3324</v>
          </cell>
          <cell r="D1736" t="str">
            <v>Mötschwil</v>
          </cell>
        </row>
        <row r="1737">
          <cell r="C1737">
            <v>3324</v>
          </cell>
          <cell r="D1737" t="str">
            <v>Schleumen</v>
          </cell>
        </row>
        <row r="1738">
          <cell r="C1738">
            <v>3325</v>
          </cell>
          <cell r="D1738" t="str">
            <v>Krauchthal</v>
          </cell>
        </row>
        <row r="1739">
          <cell r="C1739">
            <v>3325</v>
          </cell>
          <cell r="D1739" t="str">
            <v>Dieterswald</v>
          </cell>
        </row>
        <row r="1740">
          <cell r="C1740">
            <v>3325</v>
          </cell>
          <cell r="D1740" t="str">
            <v>Hängelen</v>
          </cell>
        </row>
        <row r="1741">
          <cell r="C1741">
            <v>3325</v>
          </cell>
          <cell r="D1741" t="str">
            <v>Hettiswil</v>
          </cell>
        </row>
        <row r="1742">
          <cell r="C1742">
            <v>3325</v>
          </cell>
          <cell r="D1742" t="str">
            <v>Hueb</v>
          </cell>
        </row>
        <row r="1743">
          <cell r="C1743">
            <v>3325</v>
          </cell>
          <cell r="D1743" t="str">
            <v>Thorberg</v>
          </cell>
        </row>
        <row r="1744">
          <cell r="C1744">
            <v>3360</v>
          </cell>
          <cell r="D1744" t="str">
            <v>Herzogenbuchsee</v>
          </cell>
        </row>
        <row r="1745">
          <cell r="C1745">
            <v>3362</v>
          </cell>
          <cell r="D1745" t="str">
            <v>Niederönz</v>
          </cell>
        </row>
        <row r="1746">
          <cell r="C1746">
            <v>3363</v>
          </cell>
          <cell r="D1746" t="str">
            <v>Oberönz</v>
          </cell>
        </row>
        <row r="1747">
          <cell r="C1747">
            <v>3365</v>
          </cell>
          <cell r="D1747" t="str">
            <v>Seeberg</v>
          </cell>
        </row>
        <row r="1748">
          <cell r="C1748">
            <v>3365</v>
          </cell>
          <cell r="D1748" t="str">
            <v>Grasswil</v>
          </cell>
        </row>
        <row r="1749">
          <cell r="C1749">
            <v>3366</v>
          </cell>
          <cell r="D1749" t="str">
            <v>Bettenhausen</v>
          </cell>
        </row>
        <row r="1750">
          <cell r="C1750">
            <v>3366</v>
          </cell>
          <cell r="D1750" t="str">
            <v>Bollodingen</v>
          </cell>
        </row>
        <row r="1751">
          <cell r="C1751">
            <v>3367</v>
          </cell>
          <cell r="D1751" t="str">
            <v>Ochlenberg</v>
          </cell>
        </row>
        <row r="1752">
          <cell r="C1752">
            <v>3367</v>
          </cell>
          <cell r="D1752" t="str">
            <v>Thörigen</v>
          </cell>
        </row>
        <row r="1753">
          <cell r="C1753">
            <v>3367</v>
          </cell>
          <cell r="D1753" t="str">
            <v>Dornegg</v>
          </cell>
        </row>
        <row r="1754">
          <cell r="C1754">
            <v>3367</v>
          </cell>
          <cell r="D1754" t="str">
            <v>Spych</v>
          </cell>
        </row>
        <row r="1755">
          <cell r="C1755">
            <v>3368</v>
          </cell>
          <cell r="D1755" t="str">
            <v>Bleienbach</v>
          </cell>
        </row>
        <row r="1756">
          <cell r="C1756">
            <v>3372</v>
          </cell>
          <cell r="D1756" t="str">
            <v>Wanzwil</v>
          </cell>
        </row>
        <row r="1757">
          <cell r="C1757">
            <v>3373</v>
          </cell>
          <cell r="D1757" t="str">
            <v>Heimenhausen</v>
          </cell>
        </row>
        <row r="1758">
          <cell r="C1758">
            <v>3373</v>
          </cell>
          <cell r="D1758" t="str">
            <v>Röthenbach bei Herzogenbuchsee</v>
          </cell>
        </row>
        <row r="1759">
          <cell r="C1759">
            <v>3374</v>
          </cell>
          <cell r="D1759" t="str">
            <v>Wangenried</v>
          </cell>
        </row>
        <row r="1760">
          <cell r="C1760">
            <v>3375</v>
          </cell>
          <cell r="D1760" t="str">
            <v>Inkwil</v>
          </cell>
        </row>
        <row r="1761">
          <cell r="C1761">
            <v>3376</v>
          </cell>
          <cell r="D1761" t="str">
            <v>Berken</v>
          </cell>
        </row>
        <row r="1762">
          <cell r="C1762">
            <v>3376</v>
          </cell>
          <cell r="D1762" t="str">
            <v>Graben</v>
          </cell>
        </row>
        <row r="1763">
          <cell r="C1763">
            <v>3377</v>
          </cell>
          <cell r="D1763" t="str">
            <v>Walliswil bei Wangen</v>
          </cell>
        </row>
        <row r="1764">
          <cell r="C1764">
            <v>3380</v>
          </cell>
          <cell r="D1764" t="str">
            <v>Wangen an der Aare</v>
          </cell>
        </row>
        <row r="1765">
          <cell r="C1765">
            <v>3380</v>
          </cell>
          <cell r="D1765" t="str">
            <v>Walliswil bei Niederbipp</v>
          </cell>
        </row>
        <row r="1766">
          <cell r="C1766">
            <v>3400</v>
          </cell>
          <cell r="D1766" t="str">
            <v>Burgdorf</v>
          </cell>
        </row>
        <row r="1767">
          <cell r="C1767">
            <v>3400</v>
          </cell>
          <cell r="D1767" t="str">
            <v>Bütikofen</v>
          </cell>
        </row>
        <row r="1768">
          <cell r="C1768">
            <v>3412</v>
          </cell>
          <cell r="D1768" t="str">
            <v>Heimiswil</v>
          </cell>
        </row>
        <row r="1769">
          <cell r="C1769">
            <v>3413</v>
          </cell>
          <cell r="D1769" t="str">
            <v>Kaltacker</v>
          </cell>
        </row>
        <row r="1770">
          <cell r="C1770">
            <v>3414</v>
          </cell>
          <cell r="D1770" t="str">
            <v>Lützelflüh</v>
          </cell>
        </row>
        <row r="1771">
          <cell r="C1771">
            <v>3414</v>
          </cell>
          <cell r="D1771" t="str">
            <v>Zimmerberg</v>
          </cell>
        </row>
        <row r="1772">
          <cell r="C1772">
            <v>3414</v>
          </cell>
          <cell r="D1772" t="str">
            <v>Luterbach</v>
          </cell>
        </row>
        <row r="1773">
          <cell r="C1773">
            <v>3415</v>
          </cell>
          <cell r="D1773" t="str">
            <v>Hasle bei Burgdorf</v>
          </cell>
        </row>
        <row r="1774">
          <cell r="C1774">
            <v>3415</v>
          </cell>
          <cell r="D1774" t="str">
            <v>Rüegsau</v>
          </cell>
        </row>
        <row r="1775">
          <cell r="C1775">
            <v>3415</v>
          </cell>
          <cell r="D1775" t="str">
            <v>Hasle-Rüegsau</v>
          </cell>
        </row>
        <row r="1776">
          <cell r="C1776">
            <v>3415</v>
          </cell>
          <cell r="D1776" t="str">
            <v>Ober Gomerkinden</v>
          </cell>
        </row>
        <row r="1777">
          <cell r="C1777">
            <v>3415</v>
          </cell>
          <cell r="D1777" t="str">
            <v>Rüegsauschachen</v>
          </cell>
        </row>
        <row r="1778">
          <cell r="C1778">
            <v>3415</v>
          </cell>
          <cell r="D1778" t="str">
            <v>Schafhausen im Emmental</v>
          </cell>
        </row>
        <row r="1779">
          <cell r="C1779">
            <v>3415</v>
          </cell>
          <cell r="D1779" t="str">
            <v>Stollen</v>
          </cell>
        </row>
        <row r="1780">
          <cell r="C1780">
            <v>3415</v>
          </cell>
          <cell r="D1780" t="str">
            <v>Uetige</v>
          </cell>
        </row>
        <row r="1781">
          <cell r="C1781">
            <v>3416</v>
          </cell>
          <cell r="D1781" t="str">
            <v>Affoltern im Emmental</v>
          </cell>
        </row>
        <row r="1782">
          <cell r="C1782">
            <v>3416</v>
          </cell>
          <cell r="D1782" t="str">
            <v>Hirsegg</v>
          </cell>
        </row>
        <row r="1783">
          <cell r="C1783">
            <v>3418</v>
          </cell>
          <cell r="D1783" t="str">
            <v>Rüegsbach</v>
          </cell>
        </row>
        <row r="1784">
          <cell r="C1784">
            <v>3419</v>
          </cell>
          <cell r="D1784" t="str">
            <v>Biembach</v>
          </cell>
        </row>
        <row r="1785">
          <cell r="C1785">
            <v>3421</v>
          </cell>
          <cell r="D1785" t="str">
            <v>Lyssach</v>
          </cell>
        </row>
        <row r="1786">
          <cell r="C1786">
            <v>3421</v>
          </cell>
          <cell r="D1786" t="str">
            <v>Rüti bei Lyssach</v>
          </cell>
        </row>
        <row r="1787">
          <cell r="C1787">
            <v>3422</v>
          </cell>
          <cell r="D1787" t="str">
            <v>Kirchberg</v>
          </cell>
        </row>
        <row r="1788">
          <cell r="C1788">
            <v>3422</v>
          </cell>
          <cell r="D1788" t="str">
            <v>Rüdtligen-Alchenflüh</v>
          </cell>
        </row>
        <row r="1789">
          <cell r="C1789">
            <v>3423</v>
          </cell>
          <cell r="D1789" t="str">
            <v>Ersigen</v>
          </cell>
        </row>
        <row r="1790">
          <cell r="C1790">
            <v>3423</v>
          </cell>
          <cell r="D1790" t="str">
            <v>Rudswil</v>
          </cell>
        </row>
        <row r="1791">
          <cell r="C1791">
            <v>3424</v>
          </cell>
          <cell r="D1791" t="str">
            <v>Niederösch</v>
          </cell>
        </row>
        <row r="1792">
          <cell r="C1792">
            <v>3424</v>
          </cell>
          <cell r="D1792" t="str">
            <v>Oberösch</v>
          </cell>
        </row>
        <row r="1793">
          <cell r="C1793">
            <v>3425</v>
          </cell>
          <cell r="D1793" t="str">
            <v>Koppigen</v>
          </cell>
        </row>
        <row r="1794">
          <cell r="C1794">
            <v>3425</v>
          </cell>
          <cell r="D1794" t="str">
            <v>Willadingen</v>
          </cell>
        </row>
        <row r="1795">
          <cell r="C1795">
            <v>3425</v>
          </cell>
          <cell r="D1795" t="str">
            <v>Oeschberg</v>
          </cell>
        </row>
        <row r="1796">
          <cell r="C1796">
            <v>3425</v>
          </cell>
          <cell r="D1796" t="str">
            <v>St. Niklaus</v>
          </cell>
        </row>
        <row r="1797">
          <cell r="C1797">
            <v>3426</v>
          </cell>
          <cell r="D1797" t="str">
            <v>Aefligen</v>
          </cell>
        </row>
        <row r="1798">
          <cell r="C1798">
            <v>3427</v>
          </cell>
          <cell r="D1798" t="str">
            <v>Utzenstorf</v>
          </cell>
        </row>
        <row r="1799">
          <cell r="C1799">
            <v>3428</v>
          </cell>
          <cell r="D1799" t="str">
            <v>Wiler bei Utzenstorf</v>
          </cell>
        </row>
        <row r="1800">
          <cell r="C1800">
            <v>3429</v>
          </cell>
          <cell r="D1800" t="str">
            <v>Hellsau</v>
          </cell>
        </row>
        <row r="1801">
          <cell r="C1801">
            <v>3429</v>
          </cell>
          <cell r="D1801" t="str">
            <v>Höchstetten</v>
          </cell>
        </row>
        <row r="1802">
          <cell r="C1802">
            <v>3432</v>
          </cell>
          <cell r="D1802" t="str">
            <v>Goldbach</v>
          </cell>
        </row>
        <row r="1803">
          <cell r="C1803">
            <v>3433</v>
          </cell>
          <cell r="D1803" t="str">
            <v>Oberried</v>
          </cell>
        </row>
        <row r="1804">
          <cell r="C1804">
            <v>3433</v>
          </cell>
          <cell r="D1804" t="str">
            <v>Ried</v>
          </cell>
        </row>
        <row r="1805">
          <cell r="C1805">
            <v>3433</v>
          </cell>
          <cell r="D1805" t="str">
            <v>Schwanden</v>
          </cell>
        </row>
        <row r="1806">
          <cell r="C1806">
            <v>3434</v>
          </cell>
          <cell r="D1806" t="str">
            <v>Landiswil</v>
          </cell>
        </row>
        <row r="1807">
          <cell r="C1807">
            <v>3434</v>
          </cell>
          <cell r="D1807" t="str">
            <v>Ätzlischwand</v>
          </cell>
        </row>
        <row r="1808">
          <cell r="C1808">
            <v>3434</v>
          </cell>
          <cell r="D1808" t="str">
            <v>Obergoldbach</v>
          </cell>
        </row>
        <row r="1809">
          <cell r="C1809">
            <v>3435</v>
          </cell>
          <cell r="D1809" t="str">
            <v>Lauperswil</v>
          </cell>
        </row>
        <row r="1810">
          <cell r="C1810">
            <v>3435</v>
          </cell>
          <cell r="D1810" t="str">
            <v>Längenbach</v>
          </cell>
        </row>
        <row r="1811">
          <cell r="C1811">
            <v>3435</v>
          </cell>
          <cell r="D1811" t="str">
            <v>Obermatt</v>
          </cell>
        </row>
        <row r="1812">
          <cell r="C1812">
            <v>3435</v>
          </cell>
          <cell r="D1812" t="str">
            <v>Ramsei</v>
          </cell>
        </row>
        <row r="1813">
          <cell r="C1813">
            <v>3435</v>
          </cell>
          <cell r="D1813" t="str">
            <v>Witenbach</v>
          </cell>
        </row>
        <row r="1814">
          <cell r="C1814">
            <v>3436</v>
          </cell>
          <cell r="D1814" t="str">
            <v>Rüderswil</v>
          </cell>
        </row>
        <row r="1815">
          <cell r="C1815">
            <v>3436</v>
          </cell>
          <cell r="D1815" t="str">
            <v>Zollbrück (Lauperswil)</v>
          </cell>
        </row>
        <row r="1816">
          <cell r="C1816">
            <v>3436</v>
          </cell>
          <cell r="D1816" t="str">
            <v>Zollbrück</v>
          </cell>
        </row>
        <row r="1817">
          <cell r="C1817">
            <v>3438</v>
          </cell>
          <cell r="D1817" t="str">
            <v>Chapelimatt</v>
          </cell>
        </row>
        <row r="1818">
          <cell r="C1818">
            <v>3439</v>
          </cell>
          <cell r="D1818" t="str">
            <v>Ranflüh</v>
          </cell>
        </row>
        <row r="1819">
          <cell r="C1819">
            <v>3452</v>
          </cell>
          <cell r="D1819" t="str">
            <v>Trachselwald</v>
          </cell>
        </row>
        <row r="1820">
          <cell r="C1820">
            <v>3452</v>
          </cell>
          <cell r="D1820" t="str">
            <v>Grünenmatt</v>
          </cell>
        </row>
        <row r="1821">
          <cell r="C1821">
            <v>3453</v>
          </cell>
          <cell r="D1821" t="str">
            <v>Heimisbach</v>
          </cell>
        </row>
        <row r="1822">
          <cell r="C1822">
            <v>3454</v>
          </cell>
          <cell r="D1822" t="str">
            <v>Sumiswald</v>
          </cell>
        </row>
        <row r="1823">
          <cell r="C1823">
            <v>3455</v>
          </cell>
          <cell r="D1823" t="str">
            <v>Grünen</v>
          </cell>
        </row>
        <row r="1824">
          <cell r="C1824">
            <v>3457</v>
          </cell>
          <cell r="D1824" t="str">
            <v>Wasen</v>
          </cell>
        </row>
        <row r="1825">
          <cell r="C1825">
            <v>3462</v>
          </cell>
          <cell r="D1825" t="str">
            <v>Weier</v>
          </cell>
        </row>
        <row r="1826">
          <cell r="C1826">
            <v>3463</v>
          </cell>
          <cell r="D1826" t="str">
            <v>Brunnen</v>
          </cell>
        </row>
        <row r="1827">
          <cell r="C1827">
            <v>3463</v>
          </cell>
          <cell r="D1827" t="str">
            <v>Häusernmoos</v>
          </cell>
        </row>
        <row r="1828">
          <cell r="C1828">
            <v>3463</v>
          </cell>
          <cell r="D1828" t="str">
            <v>Waltrigen</v>
          </cell>
        </row>
        <row r="1829">
          <cell r="C1829">
            <v>3464</v>
          </cell>
          <cell r="D1829" t="str">
            <v>Mühleweg</v>
          </cell>
        </row>
        <row r="1830">
          <cell r="C1830">
            <v>3464</v>
          </cell>
          <cell r="D1830" t="str">
            <v>Schmidigen-Mühleweg</v>
          </cell>
        </row>
        <row r="1831">
          <cell r="C1831">
            <v>3464</v>
          </cell>
          <cell r="D1831" t="str">
            <v>Walterswil</v>
          </cell>
        </row>
        <row r="1832">
          <cell r="C1832">
            <v>3464</v>
          </cell>
          <cell r="D1832" t="str">
            <v>Widisberg</v>
          </cell>
        </row>
        <row r="1833">
          <cell r="C1833">
            <v>3465</v>
          </cell>
          <cell r="D1833" t="str">
            <v>Dürrenroth</v>
          </cell>
        </row>
        <row r="1834">
          <cell r="C1834">
            <v>3465</v>
          </cell>
          <cell r="D1834" t="str">
            <v>Wynigen</v>
          </cell>
        </row>
        <row r="1835">
          <cell r="C1835">
            <v>3465</v>
          </cell>
          <cell r="D1835" t="str">
            <v>Bickigen</v>
          </cell>
        </row>
        <row r="1836">
          <cell r="C1836">
            <v>3465</v>
          </cell>
          <cell r="D1836" t="str">
            <v>Breitenegg</v>
          </cell>
        </row>
        <row r="1837">
          <cell r="C1837">
            <v>3465</v>
          </cell>
          <cell r="D1837" t="str">
            <v>Ferrenberg</v>
          </cell>
        </row>
        <row r="1838">
          <cell r="C1838">
            <v>3465</v>
          </cell>
          <cell r="D1838" t="str">
            <v>Friesenberg</v>
          </cell>
        </row>
        <row r="1839">
          <cell r="C1839">
            <v>3465</v>
          </cell>
          <cell r="D1839" t="str">
            <v>Hohtannen</v>
          </cell>
        </row>
        <row r="1840">
          <cell r="C1840">
            <v>3472</v>
          </cell>
          <cell r="D1840" t="str">
            <v>Rumendingen</v>
          </cell>
        </row>
        <row r="1841">
          <cell r="C1841">
            <v>3473</v>
          </cell>
          <cell r="D1841" t="str">
            <v>Alchenstorf</v>
          </cell>
        </row>
        <row r="1842">
          <cell r="C1842">
            <v>3474</v>
          </cell>
          <cell r="D1842" t="str">
            <v>Rüedisbach</v>
          </cell>
        </row>
        <row r="1843">
          <cell r="C1843">
            <v>3475</v>
          </cell>
          <cell r="D1843" t="str">
            <v>Hermiswil</v>
          </cell>
        </row>
        <row r="1844">
          <cell r="C1844">
            <v>3475</v>
          </cell>
          <cell r="D1844" t="str">
            <v>Riedtwil</v>
          </cell>
        </row>
        <row r="1845">
          <cell r="C1845">
            <v>3476</v>
          </cell>
          <cell r="D1845" t="str">
            <v>Juchten</v>
          </cell>
        </row>
        <row r="1846">
          <cell r="C1846">
            <v>3476</v>
          </cell>
          <cell r="D1846" t="str">
            <v>Oschwand</v>
          </cell>
        </row>
        <row r="1847">
          <cell r="C1847">
            <v>3476</v>
          </cell>
          <cell r="D1847" t="str">
            <v>Wäckerschwend</v>
          </cell>
        </row>
        <row r="1848">
          <cell r="C1848">
            <v>3503</v>
          </cell>
          <cell r="D1848" t="str">
            <v>Konolfingen</v>
          </cell>
        </row>
        <row r="1849">
          <cell r="C1849">
            <v>3503</v>
          </cell>
          <cell r="D1849" t="str">
            <v>Cheermatt</v>
          </cell>
        </row>
        <row r="1850">
          <cell r="C1850">
            <v>3503</v>
          </cell>
          <cell r="D1850" t="str">
            <v>Gysenstein</v>
          </cell>
        </row>
        <row r="1851">
          <cell r="C1851">
            <v>3503</v>
          </cell>
          <cell r="D1851" t="str">
            <v>Herolfingen</v>
          </cell>
        </row>
        <row r="1852">
          <cell r="C1852">
            <v>3503</v>
          </cell>
          <cell r="D1852" t="str">
            <v>Ursellen</v>
          </cell>
        </row>
        <row r="1853">
          <cell r="C1853">
            <v>3504</v>
          </cell>
          <cell r="D1853" t="str">
            <v>Niederhünigen</v>
          </cell>
        </row>
        <row r="1854">
          <cell r="C1854">
            <v>3504</v>
          </cell>
          <cell r="D1854" t="str">
            <v>Oberhünigen</v>
          </cell>
        </row>
        <row r="1855">
          <cell r="C1855">
            <v>3506</v>
          </cell>
          <cell r="D1855" t="str">
            <v>Grosshöchstetten</v>
          </cell>
        </row>
        <row r="1856">
          <cell r="C1856">
            <v>3506</v>
          </cell>
          <cell r="D1856" t="str">
            <v>Oberthal</v>
          </cell>
        </row>
        <row r="1857">
          <cell r="C1857">
            <v>3506</v>
          </cell>
          <cell r="D1857" t="str">
            <v>Möschberg</v>
          </cell>
        </row>
        <row r="1858">
          <cell r="C1858">
            <v>3507</v>
          </cell>
          <cell r="D1858" t="str">
            <v>Biglen</v>
          </cell>
        </row>
        <row r="1859">
          <cell r="C1859">
            <v>3508</v>
          </cell>
          <cell r="D1859" t="str">
            <v>Arni</v>
          </cell>
        </row>
        <row r="1860">
          <cell r="C1860">
            <v>3508</v>
          </cell>
          <cell r="D1860" t="str">
            <v>Arnisäge</v>
          </cell>
        </row>
        <row r="1861">
          <cell r="C1861">
            <v>3508</v>
          </cell>
          <cell r="D1861" t="str">
            <v>Hämlismatt</v>
          </cell>
        </row>
        <row r="1862">
          <cell r="C1862">
            <v>3508</v>
          </cell>
          <cell r="D1862" t="str">
            <v>Vorder Hämlismatt</v>
          </cell>
        </row>
        <row r="1863">
          <cell r="C1863">
            <v>3508</v>
          </cell>
          <cell r="D1863" t="str">
            <v>Gfell</v>
          </cell>
        </row>
        <row r="1864">
          <cell r="C1864">
            <v>3510</v>
          </cell>
          <cell r="D1864" t="str">
            <v>Freimettigen</v>
          </cell>
        </row>
        <row r="1865">
          <cell r="C1865">
            <v>3510</v>
          </cell>
          <cell r="D1865" t="str">
            <v>Häutligen</v>
          </cell>
        </row>
        <row r="1866">
          <cell r="C1866">
            <v>3512</v>
          </cell>
          <cell r="D1866" t="str">
            <v>Walkringen</v>
          </cell>
        </row>
        <row r="1867">
          <cell r="C1867">
            <v>3513</v>
          </cell>
          <cell r="D1867" t="str">
            <v>Bigenthal</v>
          </cell>
        </row>
        <row r="1868">
          <cell r="C1868">
            <v>3532</v>
          </cell>
          <cell r="D1868" t="str">
            <v>Mirchel</v>
          </cell>
        </row>
        <row r="1869">
          <cell r="C1869">
            <v>3532</v>
          </cell>
          <cell r="D1869" t="str">
            <v>Zäziwil</v>
          </cell>
        </row>
        <row r="1870">
          <cell r="C1870">
            <v>3533</v>
          </cell>
          <cell r="D1870" t="str">
            <v>Bowil</v>
          </cell>
        </row>
        <row r="1871">
          <cell r="C1871">
            <v>3533</v>
          </cell>
          <cell r="D1871" t="str">
            <v>Oberhofen im Emmental</v>
          </cell>
        </row>
        <row r="1872">
          <cell r="C1872">
            <v>3533</v>
          </cell>
          <cell r="D1872" t="str">
            <v>Rünkhofen</v>
          </cell>
        </row>
        <row r="1873">
          <cell r="C1873">
            <v>3533</v>
          </cell>
          <cell r="D1873" t="str">
            <v>Steinen</v>
          </cell>
        </row>
        <row r="1874">
          <cell r="C1874">
            <v>3534</v>
          </cell>
          <cell r="D1874" t="str">
            <v>Signau</v>
          </cell>
        </row>
        <row r="1875">
          <cell r="C1875">
            <v>3534</v>
          </cell>
          <cell r="D1875" t="str">
            <v>Bämbrunnen</v>
          </cell>
        </row>
        <row r="1876">
          <cell r="C1876">
            <v>3534</v>
          </cell>
          <cell r="D1876" t="str">
            <v>Hälischwand</v>
          </cell>
        </row>
        <row r="1877">
          <cell r="C1877">
            <v>3535</v>
          </cell>
          <cell r="D1877" t="str">
            <v>Schüpbach</v>
          </cell>
        </row>
        <row r="1878">
          <cell r="C1878">
            <v>3536</v>
          </cell>
          <cell r="D1878" t="str">
            <v>Eggiwil</v>
          </cell>
        </row>
        <row r="1879">
          <cell r="C1879">
            <v>3536</v>
          </cell>
          <cell r="D1879" t="str">
            <v>Aeschau</v>
          </cell>
        </row>
        <row r="1880">
          <cell r="C1880">
            <v>3536</v>
          </cell>
          <cell r="D1880" t="str">
            <v>Neuenschwand</v>
          </cell>
        </row>
        <row r="1881">
          <cell r="C1881">
            <v>3537</v>
          </cell>
          <cell r="D1881" t="str">
            <v>Trubschachen</v>
          </cell>
        </row>
        <row r="1882">
          <cell r="C1882">
            <v>3537</v>
          </cell>
          <cell r="D1882" t="str">
            <v>Grauenstein</v>
          </cell>
        </row>
        <row r="1883">
          <cell r="C1883">
            <v>3538</v>
          </cell>
          <cell r="D1883" t="str">
            <v>Röthenbach im Emmental</v>
          </cell>
        </row>
        <row r="1884">
          <cell r="C1884">
            <v>3543</v>
          </cell>
          <cell r="D1884" t="str">
            <v>Emmenmatt</v>
          </cell>
        </row>
        <row r="1885">
          <cell r="C1885">
            <v>3550</v>
          </cell>
          <cell r="D1885" t="str">
            <v>Langnau im Emmental</v>
          </cell>
        </row>
        <row r="1886">
          <cell r="C1886">
            <v>3550</v>
          </cell>
          <cell r="D1886" t="str">
            <v>Gartegg</v>
          </cell>
        </row>
        <row r="1887">
          <cell r="C1887">
            <v>3550</v>
          </cell>
          <cell r="D1887" t="str">
            <v>Ilfis</v>
          </cell>
        </row>
        <row r="1888">
          <cell r="C1888">
            <v>3551</v>
          </cell>
          <cell r="D1888" t="str">
            <v>Oberfrittenbach</v>
          </cell>
        </row>
        <row r="1889">
          <cell r="C1889">
            <v>3552</v>
          </cell>
          <cell r="D1889" t="str">
            <v>Bärau</v>
          </cell>
        </row>
        <row r="1890">
          <cell r="C1890">
            <v>3553</v>
          </cell>
          <cell r="D1890" t="str">
            <v>Gohl</v>
          </cell>
        </row>
        <row r="1891">
          <cell r="C1891">
            <v>3555</v>
          </cell>
          <cell r="D1891" t="str">
            <v>Trub</v>
          </cell>
        </row>
        <row r="1892">
          <cell r="C1892">
            <v>3555</v>
          </cell>
          <cell r="D1892" t="str">
            <v>Kröschenbrunnen</v>
          </cell>
        </row>
        <row r="1893">
          <cell r="C1893">
            <v>3555</v>
          </cell>
          <cell r="D1893" t="str">
            <v>Längengrund</v>
          </cell>
        </row>
        <row r="1894">
          <cell r="C1894">
            <v>3555</v>
          </cell>
          <cell r="D1894" t="str">
            <v>Gummen</v>
          </cell>
        </row>
        <row r="1895">
          <cell r="C1895">
            <v>3557</v>
          </cell>
          <cell r="D1895" t="str">
            <v>Fankhaus</v>
          </cell>
        </row>
        <row r="1896">
          <cell r="C1896">
            <v>3600</v>
          </cell>
          <cell r="D1896" t="str">
            <v>Thun</v>
          </cell>
        </row>
        <row r="1897">
          <cell r="C1897">
            <v>3600</v>
          </cell>
          <cell r="D1897" t="str">
            <v>Aarefeld</v>
          </cell>
        </row>
        <row r="1898">
          <cell r="C1898">
            <v>3600</v>
          </cell>
          <cell r="D1898" t="str">
            <v>Buchholz</v>
          </cell>
        </row>
        <row r="1899">
          <cell r="C1899">
            <v>3600</v>
          </cell>
          <cell r="D1899" t="str">
            <v>Dürrenast</v>
          </cell>
        </row>
        <row r="1900">
          <cell r="C1900">
            <v>3600</v>
          </cell>
          <cell r="D1900" t="str">
            <v>Hohmad</v>
          </cell>
        </row>
        <row r="1901">
          <cell r="C1901">
            <v>3600</v>
          </cell>
          <cell r="D1901" t="str">
            <v>Lauenen-Hofstetten-Ried</v>
          </cell>
        </row>
        <row r="1902">
          <cell r="C1902">
            <v>3600</v>
          </cell>
          <cell r="D1902" t="str">
            <v>Neufeld</v>
          </cell>
        </row>
        <row r="1903">
          <cell r="C1903">
            <v>3600</v>
          </cell>
          <cell r="D1903" t="str">
            <v>Seefeld</v>
          </cell>
        </row>
        <row r="1904">
          <cell r="C1904">
            <v>3600</v>
          </cell>
          <cell r="D1904" t="str">
            <v>Westquartier</v>
          </cell>
        </row>
        <row r="1905">
          <cell r="C1905">
            <v>3600</v>
          </cell>
          <cell r="D1905" t="str">
            <v>Altstadt</v>
          </cell>
        </row>
        <row r="1906">
          <cell r="C1906">
            <v>3600</v>
          </cell>
          <cell r="D1906" t="str">
            <v>Bälliz-Freienhofgasse</v>
          </cell>
        </row>
        <row r="1907">
          <cell r="C1907">
            <v>3603</v>
          </cell>
          <cell r="D1907" t="str">
            <v>Lerchenfeld</v>
          </cell>
        </row>
        <row r="1908">
          <cell r="C1908">
            <v>3608</v>
          </cell>
          <cell r="D1908" t="str">
            <v>Allmendingen</v>
          </cell>
        </row>
        <row r="1909">
          <cell r="C1909">
            <v>3612</v>
          </cell>
          <cell r="D1909" t="str">
            <v>Steffisburg</v>
          </cell>
        </row>
        <row r="1910">
          <cell r="C1910">
            <v>3613</v>
          </cell>
          <cell r="D1910" t="str">
            <v>Glättimüli</v>
          </cell>
        </row>
        <row r="1911">
          <cell r="C1911">
            <v>3614</v>
          </cell>
          <cell r="D1911" t="str">
            <v>Unterlangenegg</v>
          </cell>
        </row>
        <row r="1912">
          <cell r="C1912">
            <v>3614</v>
          </cell>
          <cell r="D1912" t="str">
            <v>Kreuzweg</v>
          </cell>
        </row>
        <row r="1913">
          <cell r="C1913">
            <v>3615</v>
          </cell>
          <cell r="D1913" t="str">
            <v>Buchholterberg</v>
          </cell>
        </row>
        <row r="1914">
          <cell r="C1914">
            <v>3615</v>
          </cell>
          <cell r="D1914" t="str">
            <v>Badhus</v>
          </cell>
        </row>
        <row r="1915">
          <cell r="C1915">
            <v>3615</v>
          </cell>
          <cell r="D1915" t="str">
            <v>Bätterich</v>
          </cell>
        </row>
        <row r="1916">
          <cell r="C1916">
            <v>3615</v>
          </cell>
          <cell r="D1916" t="str">
            <v>Heimenegg</v>
          </cell>
        </row>
        <row r="1917">
          <cell r="C1917">
            <v>3615</v>
          </cell>
          <cell r="D1917" t="str">
            <v>Heimenschwand</v>
          </cell>
        </row>
        <row r="1918">
          <cell r="C1918">
            <v>3615</v>
          </cell>
          <cell r="D1918" t="str">
            <v>Marbach</v>
          </cell>
        </row>
        <row r="1919">
          <cell r="C1919">
            <v>3615</v>
          </cell>
          <cell r="D1919" t="str">
            <v>Wangelen</v>
          </cell>
        </row>
        <row r="1920">
          <cell r="C1920">
            <v>3616</v>
          </cell>
          <cell r="D1920" t="str">
            <v>Oberlangenegg</v>
          </cell>
        </row>
        <row r="1921">
          <cell r="C1921">
            <v>3616</v>
          </cell>
          <cell r="D1921" t="str">
            <v>Horbe</v>
          </cell>
        </row>
        <row r="1922">
          <cell r="C1922">
            <v>3617</v>
          </cell>
          <cell r="D1922" t="str">
            <v>Fahrni</v>
          </cell>
        </row>
        <row r="1923">
          <cell r="C1923">
            <v>3617</v>
          </cell>
          <cell r="D1923" t="str">
            <v>Lueg</v>
          </cell>
        </row>
        <row r="1924">
          <cell r="C1924">
            <v>3618</v>
          </cell>
          <cell r="D1924" t="str">
            <v>Wachseldorn</v>
          </cell>
        </row>
        <row r="1925">
          <cell r="C1925">
            <v>3618</v>
          </cell>
          <cell r="D1925" t="str">
            <v>Oberei</v>
          </cell>
        </row>
        <row r="1926">
          <cell r="C1926">
            <v>3618</v>
          </cell>
          <cell r="D1926" t="str">
            <v>Süderen (Röthenbach im Emmental)</v>
          </cell>
        </row>
        <row r="1927">
          <cell r="C1927">
            <v>3619</v>
          </cell>
          <cell r="D1927" t="str">
            <v>Eriz</v>
          </cell>
        </row>
        <row r="1928">
          <cell r="C1928">
            <v>3619</v>
          </cell>
          <cell r="D1928" t="str">
            <v>Innereriz</v>
          </cell>
        </row>
        <row r="1929">
          <cell r="C1929">
            <v>3622</v>
          </cell>
          <cell r="D1929" t="str">
            <v>Homberg</v>
          </cell>
        </row>
        <row r="1930">
          <cell r="C1930">
            <v>3623</v>
          </cell>
          <cell r="D1930" t="str">
            <v>Horrenbach-Buchen</v>
          </cell>
        </row>
        <row r="1931">
          <cell r="C1931">
            <v>3623</v>
          </cell>
          <cell r="D1931" t="str">
            <v>Teuffenthal</v>
          </cell>
        </row>
        <row r="1932">
          <cell r="C1932">
            <v>3623</v>
          </cell>
          <cell r="D1932" t="str">
            <v>Huetweid</v>
          </cell>
        </row>
        <row r="1933">
          <cell r="C1933">
            <v>3624</v>
          </cell>
          <cell r="D1933" t="str">
            <v>Goldiwil</v>
          </cell>
        </row>
        <row r="1934">
          <cell r="C1934">
            <v>3624</v>
          </cell>
          <cell r="D1934" t="str">
            <v>Schwendibach</v>
          </cell>
        </row>
        <row r="1935">
          <cell r="C1935">
            <v>3625</v>
          </cell>
          <cell r="D1935" t="str">
            <v>Heiligenschwendi</v>
          </cell>
        </row>
        <row r="1936">
          <cell r="C1936">
            <v>3626</v>
          </cell>
          <cell r="D1936" t="str">
            <v>Hilterfingen</v>
          </cell>
        </row>
        <row r="1937">
          <cell r="C1937">
            <v>3626</v>
          </cell>
          <cell r="D1937" t="str">
            <v>Hünibach</v>
          </cell>
        </row>
        <row r="1938">
          <cell r="C1938">
            <v>3627</v>
          </cell>
          <cell r="D1938" t="str">
            <v>Heimberg</v>
          </cell>
        </row>
        <row r="1939">
          <cell r="C1939">
            <v>3627</v>
          </cell>
          <cell r="D1939" t="str">
            <v>Bümberg</v>
          </cell>
        </row>
        <row r="1940">
          <cell r="C1940">
            <v>3628</v>
          </cell>
          <cell r="D1940" t="str">
            <v>Kienersrüti</v>
          </cell>
        </row>
        <row r="1941">
          <cell r="C1941">
            <v>3628</v>
          </cell>
          <cell r="D1941" t="str">
            <v>Uttigen</v>
          </cell>
        </row>
        <row r="1942">
          <cell r="C1942">
            <v>3629</v>
          </cell>
          <cell r="D1942" t="str">
            <v>Jaberg</v>
          </cell>
        </row>
        <row r="1943">
          <cell r="C1943">
            <v>3629</v>
          </cell>
          <cell r="D1943" t="str">
            <v>Kiesen</v>
          </cell>
        </row>
        <row r="1944">
          <cell r="C1944">
            <v>3629</v>
          </cell>
          <cell r="D1944" t="str">
            <v>Oppligen</v>
          </cell>
        </row>
        <row r="1945">
          <cell r="C1945">
            <v>3631</v>
          </cell>
          <cell r="D1945" t="str">
            <v>Höfen</v>
          </cell>
        </row>
        <row r="1946">
          <cell r="C1946">
            <v>3632</v>
          </cell>
          <cell r="D1946" t="str">
            <v>Niederstocken</v>
          </cell>
        </row>
        <row r="1947">
          <cell r="C1947">
            <v>3632</v>
          </cell>
          <cell r="D1947" t="str">
            <v>Oberstocken</v>
          </cell>
        </row>
        <row r="1948">
          <cell r="C1948">
            <v>3633</v>
          </cell>
          <cell r="D1948" t="str">
            <v>Amsoldingen</v>
          </cell>
        </row>
        <row r="1949">
          <cell r="C1949">
            <v>3633</v>
          </cell>
          <cell r="D1949" t="str">
            <v>Galgacher</v>
          </cell>
        </row>
        <row r="1950">
          <cell r="C1950">
            <v>3633</v>
          </cell>
          <cell r="D1950" t="str">
            <v>Stäghalte</v>
          </cell>
        </row>
        <row r="1951">
          <cell r="C1951">
            <v>3633</v>
          </cell>
          <cell r="D1951" t="str">
            <v>Stäghalte</v>
          </cell>
        </row>
        <row r="1952">
          <cell r="C1952">
            <v>3634</v>
          </cell>
          <cell r="D1952" t="str">
            <v>Thierachern</v>
          </cell>
        </row>
        <row r="1953">
          <cell r="C1953">
            <v>3634</v>
          </cell>
          <cell r="D1953" t="str">
            <v>Schwand</v>
          </cell>
        </row>
        <row r="1954">
          <cell r="C1954">
            <v>3634</v>
          </cell>
          <cell r="D1954" t="str">
            <v>Wahlen</v>
          </cell>
        </row>
        <row r="1955">
          <cell r="C1955">
            <v>3634</v>
          </cell>
          <cell r="D1955" t="str">
            <v>Buuchi</v>
          </cell>
        </row>
        <row r="1956">
          <cell r="C1956">
            <v>3635</v>
          </cell>
          <cell r="D1956" t="str">
            <v>Uebeschi</v>
          </cell>
        </row>
        <row r="1957">
          <cell r="C1957">
            <v>3636</v>
          </cell>
          <cell r="D1957" t="str">
            <v>Forst</v>
          </cell>
        </row>
        <row r="1958">
          <cell r="C1958">
            <v>3636</v>
          </cell>
          <cell r="D1958" t="str">
            <v>Längenbühl</v>
          </cell>
        </row>
        <row r="1959">
          <cell r="C1959">
            <v>3638</v>
          </cell>
          <cell r="D1959" t="str">
            <v>Blumenstein</v>
          </cell>
        </row>
        <row r="1960">
          <cell r="C1960">
            <v>3638</v>
          </cell>
          <cell r="D1960" t="str">
            <v>Pohlern</v>
          </cell>
        </row>
        <row r="1961">
          <cell r="C1961">
            <v>3645</v>
          </cell>
          <cell r="D1961" t="str">
            <v>Zwieselberg</v>
          </cell>
        </row>
        <row r="1962">
          <cell r="C1962">
            <v>3645</v>
          </cell>
          <cell r="D1962" t="str">
            <v>Gwatt</v>
          </cell>
        </row>
        <row r="1963">
          <cell r="C1963">
            <v>3645</v>
          </cell>
          <cell r="D1963" t="str">
            <v>Gwattstutz</v>
          </cell>
        </row>
        <row r="1964">
          <cell r="C1964">
            <v>3645</v>
          </cell>
          <cell r="D1964" t="str">
            <v>Schoren</v>
          </cell>
        </row>
        <row r="1965">
          <cell r="C1965">
            <v>3646</v>
          </cell>
          <cell r="D1965" t="str">
            <v>Reutigen</v>
          </cell>
        </row>
        <row r="1966">
          <cell r="C1966">
            <v>3646</v>
          </cell>
          <cell r="D1966" t="str">
            <v>Spiez</v>
          </cell>
        </row>
        <row r="1967">
          <cell r="C1967">
            <v>3646</v>
          </cell>
          <cell r="D1967" t="str">
            <v>Einigen</v>
          </cell>
        </row>
        <row r="1968">
          <cell r="C1968">
            <v>3646</v>
          </cell>
          <cell r="D1968" t="str">
            <v>Im Hani</v>
          </cell>
        </row>
        <row r="1969">
          <cell r="C1969">
            <v>3652</v>
          </cell>
          <cell r="D1969" t="str">
            <v>Oberhofen am Thunersee</v>
          </cell>
        </row>
        <row r="1970">
          <cell r="C1970">
            <v>3652</v>
          </cell>
          <cell r="D1970" t="str">
            <v>Herzogenacher</v>
          </cell>
        </row>
        <row r="1971">
          <cell r="C1971">
            <v>3652</v>
          </cell>
          <cell r="D1971" t="str">
            <v>Längenschachen</v>
          </cell>
        </row>
        <row r="1972">
          <cell r="C1972">
            <v>3653</v>
          </cell>
          <cell r="D1972" t="str">
            <v>Sigriswil</v>
          </cell>
        </row>
        <row r="1973">
          <cell r="C1973">
            <v>3653</v>
          </cell>
          <cell r="D1973" t="str">
            <v>Endorf</v>
          </cell>
        </row>
        <row r="1974">
          <cell r="C1974">
            <v>3653</v>
          </cell>
          <cell r="D1974" t="str">
            <v>Meiersmaad</v>
          </cell>
        </row>
        <row r="1975">
          <cell r="C1975">
            <v>3653</v>
          </cell>
          <cell r="D1975" t="str">
            <v>Wiler</v>
          </cell>
        </row>
        <row r="1976">
          <cell r="C1976">
            <v>3654</v>
          </cell>
          <cell r="D1976" t="str">
            <v>Gunten</v>
          </cell>
        </row>
        <row r="1977">
          <cell r="C1977">
            <v>3656</v>
          </cell>
          <cell r="D1977" t="str">
            <v>Aeschlen ob Gunten</v>
          </cell>
        </row>
        <row r="1978">
          <cell r="C1978">
            <v>3656</v>
          </cell>
          <cell r="D1978" t="str">
            <v>Ringoldswil</v>
          </cell>
        </row>
        <row r="1979">
          <cell r="C1979">
            <v>3656</v>
          </cell>
          <cell r="D1979" t="str">
            <v>Tschingel</v>
          </cell>
        </row>
        <row r="1980">
          <cell r="C1980">
            <v>3657</v>
          </cell>
          <cell r="D1980" t="str">
            <v>Schwanden</v>
          </cell>
        </row>
        <row r="1981">
          <cell r="C1981">
            <v>3657</v>
          </cell>
          <cell r="D1981" t="str">
            <v>Wolfgruebe</v>
          </cell>
        </row>
        <row r="1982">
          <cell r="C1982">
            <v>3658</v>
          </cell>
          <cell r="D1982" t="str">
            <v>Uetendorf</v>
          </cell>
        </row>
        <row r="1983">
          <cell r="C1983">
            <v>3658</v>
          </cell>
          <cell r="D1983" t="str">
            <v>Merligen</v>
          </cell>
        </row>
        <row r="1984">
          <cell r="C1984">
            <v>3661</v>
          </cell>
          <cell r="D1984" t="str">
            <v>Seftigen</v>
          </cell>
        </row>
        <row r="1985">
          <cell r="C1985">
            <v>3662</v>
          </cell>
          <cell r="D1985" t="str">
            <v>Burgistein</v>
          </cell>
        </row>
        <row r="1986">
          <cell r="C1986">
            <v>3663</v>
          </cell>
          <cell r="D1986" t="str">
            <v>Gurzelen</v>
          </cell>
        </row>
        <row r="1987">
          <cell r="C1987">
            <v>3663</v>
          </cell>
          <cell r="D1987" t="str">
            <v>Geist</v>
          </cell>
        </row>
        <row r="1988">
          <cell r="C1988">
            <v>3663</v>
          </cell>
          <cell r="D1988" t="str">
            <v>Ober Gurzelen</v>
          </cell>
        </row>
        <row r="1989">
          <cell r="C1989">
            <v>3665</v>
          </cell>
          <cell r="D1989" t="str">
            <v>Brenzikofen</v>
          </cell>
        </row>
        <row r="1990">
          <cell r="C1990">
            <v>3665</v>
          </cell>
          <cell r="D1990" t="str">
            <v>Wattenwil</v>
          </cell>
        </row>
        <row r="1991">
          <cell r="C1991">
            <v>3665</v>
          </cell>
          <cell r="D1991" t="str">
            <v>Boden</v>
          </cell>
        </row>
        <row r="1992">
          <cell r="C1992">
            <v>3665</v>
          </cell>
          <cell r="D1992" t="str">
            <v>Grundbach</v>
          </cell>
        </row>
        <row r="1993">
          <cell r="C1993">
            <v>3665</v>
          </cell>
          <cell r="D1993" t="str">
            <v>Mettlen</v>
          </cell>
        </row>
        <row r="1994">
          <cell r="C1994">
            <v>3665</v>
          </cell>
          <cell r="D1994" t="str">
            <v>Mettliegge</v>
          </cell>
        </row>
        <row r="1995">
          <cell r="C1995">
            <v>3665</v>
          </cell>
          <cell r="D1995" t="str">
            <v>Stockeren</v>
          </cell>
        </row>
        <row r="1996">
          <cell r="C1996">
            <v>3671</v>
          </cell>
          <cell r="D1996" t="str">
            <v>Herbligen</v>
          </cell>
        </row>
        <row r="1997">
          <cell r="C1997">
            <v>3671</v>
          </cell>
          <cell r="D1997" t="str">
            <v>Helisbüel</v>
          </cell>
        </row>
        <row r="1998">
          <cell r="C1998">
            <v>3672</v>
          </cell>
          <cell r="D1998" t="str">
            <v>Aeschlen</v>
          </cell>
        </row>
        <row r="1999">
          <cell r="C1999">
            <v>3672</v>
          </cell>
          <cell r="D1999" t="str">
            <v>Oberdiessbach</v>
          </cell>
        </row>
        <row r="2000">
          <cell r="C2000">
            <v>3673</v>
          </cell>
          <cell r="D2000" t="str">
            <v>Linden</v>
          </cell>
        </row>
        <row r="2001">
          <cell r="C2001">
            <v>3673</v>
          </cell>
          <cell r="D2001" t="str">
            <v>Aebersold</v>
          </cell>
        </row>
        <row r="2002">
          <cell r="C2002">
            <v>3674</v>
          </cell>
          <cell r="D2002" t="str">
            <v>Bleiken bei Oberdiessbach</v>
          </cell>
        </row>
        <row r="2003">
          <cell r="C2003">
            <v>3700</v>
          </cell>
          <cell r="D2003" t="str">
            <v>Spiezwiler</v>
          </cell>
        </row>
        <row r="2004">
          <cell r="C2004">
            <v>3702</v>
          </cell>
          <cell r="D2004" t="str">
            <v>Hondrich</v>
          </cell>
        </row>
        <row r="2005">
          <cell r="C2005">
            <v>3703</v>
          </cell>
          <cell r="D2005" t="str">
            <v>Aeschi bei Spiez</v>
          </cell>
        </row>
        <row r="2006">
          <cell r="C2006">
            <v>3703</v>
          </cell>
          <cell r="D2006" t="str">
            <v>Aeschiried</v>
          </cell>
        </row>
        <row r="2007">
          <cell r="C2007">
            <v>3704</v>
          </cell>
          <cell r="D2007" t="str">
            <v>Krattigen</v>
          </cell>
        </row>
        <row r="2008">
          <cell r="C2008">
            <v>3705</v>
          </cell>
          <cell r="D2008" t="str">
            <v>Faulensee</v>
          </cell>
        </row>
        <row r="2009">
          <cell r="C2009">
            <v>3706</v>
          </cell>
          <cell r="D2009" t="str">
            <v>Leissigen</v>
          </cell>
        </row>
        <row r="2010">
          <cell r="C2010">
            <v>3707</v>
          </cell>
          <cell r="D2010" t="str">
            <v>Därligen</v>
          </cell>
        </row>
        <row r="2011">
          <cell r="C2011">
            <v>3711</v>
          </cell>
          <cell r="D2011" t="str">
            <v>Reichenbach im Kandertal</v>
          </cell>
        </row>
        <row r="2012">
          <cell r="C2012">
            <v>3711</v>
          </cell>
          <cell r="D2012" t="str">
            <v>Emdthal</v>
          </cell>
        </row>
        <row r="2013">
          <cell r="C2013">
            <v>3711</v>
          </cell>
          <cell r="D2013" t="str">
            <v>Kien</v>
          </cell>
        </row>
        <row r="2014">
          <cell r="C2014">
            <v>3711</v>
          </cell>
          <cell r="D2014" t="str">
            <v>Mülenen (Aeschi bei Spiez)</v>
          </cell>
        </row>
        <row r="2015">
          <cell r="C2015">
            <v>3711</v>
          </cell>
          <cell r="D2015" t="str">
            <v>Steineberg</v>
          </cell>
        </row>
        <row r="2016">
          <cell r="C2016">
            <v>3711</v>
          </cell>
          <cell r="D2016" t="str">
            <v>Mülenen</v>
          </cell>
        </row>
        <row r="2017">
          <cell r="C2017">
            <v>3714</v>
          </cell>
          <cell r="D2017" t="str">
            <v>Frutigen</v>
          </cell>
        </row>
        <row r="2018">
          <cell r="C2018">
            <v>3714</v>
          </cell>
          <cell r="D2018" t="str">
            <v>Wengi b. Frutigen</v>
          </cell>
        </row>
        <row r="2019">
          <cell r="C2019">
            <v>3714</v>
          </cell>
          <cell r="D2019" t="str">
            <v>Winklen</v>
          </cell>
        </row>
        <row r="2020">
          <cell r="C2020">
            <v>3715</v>
          </cell>
          <cell r="D2020" t="str">
            <v>Adelboden</v>
          </cell>
        </row>
        <row r="2021">
          <cell r="C2021">
            <v>3715</v>
          </cell>
          <cell r="D2021" t="str">
            <v>Boden</v>
          </cell>
        </row>
        <row r="2022">
          <cell r="C2022">
            <v>3716</v>
          </cell>
          <cell r="D2022" t="str">
            <v>Kandergrund</v>
          </cell>
        </row>
        <row r="2023">
          <cell r="C2023">
            <v>3717</v>
          </cell>
          <cell r="D2023" t="str">
            <v>Blausee-Mitholz</v>
          </cell>
        </row>
        <row r="2024">
          <cell r="C2024">
            <v>3718</v>
          </cell>
          <cell r="D2024" t="str">
            <v>Kandersteg</v>
          </cell>
        </row>
        <row r="2025">
          <cell r="C2025">
            <v>3722</v>
          </cell>
          <cell r="D2025" t="str">
            <v>Scharnachtal</v>
          </cell>
        </row>
        <row r="2026">
          <cell r="C2026">
            <v>3723</v>
          </cell>
          <cell r="D2026" t="str">
            <v>Kiental</v>
          </cell>
        </row>
        <row r="2027">
          <cell r="C2027">
            <v>3724</v>
          </cell>
          <cell r="D2027" t="str">
            <v>Ried</v>
          </cell>
        </row>
        <row r="2028">
          <cell r="C2028">
            <v>3725</v>
          </cell>
          <cell r="D2028" t="str">
            <v>Achseten</v>
          </cell>
        </row>
        <row r="2029">
          <cell r="C2029">
            <v>3752</v>
          </cell>
          <cell r="D2029" t="str">
            <v>Wimmis</v>
          </cell>
        </row>
        <row r="2030">
          <cell r="C2030">
            <v>3752</v>
          </cell>
          <cell r="D2030" t="str">
            <v>Brodhüsi</v>
          </cell>
        </row>
        <row r="2031">
          <cell r="C2031">
            <v>3752</v>
          </cell>
          <cell r="D2031" t="str">
            <v>Brunni</v>
          </cell>
        </row>
        <row r="2032">
          <cell r="C2032">
            <v>3752</v>
          </cell>
          <cell r="D2032" t="str">
            <v>Hasli</v>
          </cell>
        </row>
        <row r="2033">
          <cell r="C2033">
            <v>3752</v>
          </cell>
          <cell r="D2033" t="str">
            <v>Lochmatte</v>
          </cell>
        </row>
        <row r="2034">
          <cell r="C2034">
            <v>3752</v>
          </cell>
          <cell r="D2034" t="str">
            <v>Oberdorf</v>
          </cell>
        </row>
        <row r="2035">
          <cell r="C2035">
            <v>3752</v>
          </cell>
          <cell r="D2035" t="str">
            <v>Unterdorf</v>
          </cell>
        </row>
        <row r="2036">
          <cell r="C2036">
            <v>3753</v>
          </cell>
          <cell r="D2036" t="str">
            <v>Diemtigen</v>
          </cell>
        </row>
        <row r="2037">
          <cell r="C2037">
            <v>3753</v>
          </cell>
          <cell r="D2037" t="str">
            <v>Bächlen</v>
          </cell>
        </row>
        <row r="2038">
          <cell r="C2038">
            <v>3753</v>
          </cell>
          <cell r="D2038" t="str">
            <v>Entschwil</v>
          </cell>
        </row>
        <row r="2039">
          <cell r="C2039">
            <v>3753</v>
          </cell>
          <cell r="D2039" t="str">
            <v>Grafestei</v>
          </cell>
        </row>
        <row r="2040">
          <cell r="C2040">
            <v>3753</v>
          </cell>
          <cell r="D2040" t="str">
            <v>Oey</v>
          </cell>
        </row>
        <row r="2041">
          <cell r="C2041">
            <v>3753</v>
          </cell>
          <cell r="D2041" t="str">
            <v>Zälgli</v>
          </cell>
        </row>
        <row r="2042">
          <cell r="C2042">
            <v>3755</v>
          </cell>
          <cell r="D2042" t="str">
            <v>Horboden</v>
          </cell>
        </row>
        <row r="2043">
          <cell r="C2043">
            <v>3756</v>
          </cell>
          <cell r="D2043" t="str">
            <v>Zwischenflüh</v>
          </cell>
        </row>
        <row r="2044">
          <cell r="C2044">
            <v>3757</v>
          </cell>
          <cell r="D2044" t="str">
            <v>Grimmialp</v>
          </cell>
        </row>
        <row r="2045">
          <cell r="C2045">
            <v>3757</v>
          </cell>
          <cell r="D2045" t="str">
            <v>Schwenden</v>
          </cell>
        </row>
        <row r="2046">
          <cell r="C2046">
            <v>3758</v>
          </cell>
          <cell r="D2046" t="str">
            <v>Erlenbach im Simmental</v>
          </cell>
        </row>
        <row r="2047">
          <cell r="C2047">
            <v>3758</v>
          </cell>
          <cell r="D2047" t="str">
            <v>Allmenden</v>
          </cell>
        </row>
        <row r="2048">
          <cell r="C2048">
            <v>3758</v>
          </cell>
          <cell r="D2048" t="str">
            <v>Balzenberg</v>
          </cell>
        </row>
        <row r="2049">
          <cell r="C2049">
            <v>3758</v>
          </cell>
          <cell r="D2049" t="str">
            <v>Latterbach</v>
          </cell>
        </row>
        <row r="2050">
          <cell r="C2050">
            <v>3758</v>
          </cell>
          <cell r="D2050" t="str">
            <v>Ringoldingen</v>
          </cell>
        </row>
        <row r="2051">
          <cell r="C2051">
            <v>3758</v>
          </cell>
          <cell r="D2051" t="str">
            <v>Tal</v>
          </cell>
        </row>
        <row r="2052">
          <cell r="C2052">
            <v>3763</v>
          </cell>
          <cell r="D2052" t="str">
            <v>Därstetten</v>
          </cell>
        </row>
        <row r="2053">
          <cell r="C2053">
            <v>3763</v>
          </cell>
          <cell r="D2053" t="str">
            <v>Nidflue</v>
          </cell>
        </row>
        <row r="2054">
          <cell r="C2054">
            <v>3763</v>
          </cell>
          <cell r="D2054" t="str">
            <v>Richenbach</v>
          </cell>
        </row>
        <row r="2055">
          <cell r="C2055">
            <v>3764</v>
          </cell>
          <cell r="D2055" t="str">
            <v>Weissenburg</v>
          </cell>
        </row>
        <row r="2056">
          <cell r="C2056">
            <v>3764</v>
          </cell>
          <cell r="D2056" t="str">
            <v>Weissenburgberg</v>
          </cell>
        </row>
        <row r="2057">
          <cell r="C2057">
            <v>3765</v>
          </cell>
          <cell r="D2057" t="str">
            <v>Oberwil im Simmental</v>
          </cell>
        </row>
        <row r="2058">
          <cell r="C2058">
            <v>3766</v>
          </cell>
          <cell r="D2058" t="str">
            <v>Boltigen</v>
          </cell>
        </row>
        <row r="2059">
          <cell r="C2059">
            <v>3766</v>
          </cell>
          <cell r="D2059" t="str">
            <v>Eschi</v>
          </cell>
        </row>
        <row r="2060">
          <cell r="C2060">
            <v>3766</v>
          </cell>
          <cell r="D2060" t="str">
            <v>Reidenbach</v>
          </cell>
        </row>
        <row r="2061">
          <cell r="C2061">
            <v>3766</v>
          </cell>
          <cell r="D2061" t="str">
            <v>Schwarzenmatt</v>
          </cell>
        </row>
        <row r="2062">
          <cell r="C2062">
            <v>3766</v>
          </cell>
          <cell r="D2062" t="str">
            <v>Weissenbach</v>
          </cell>
        </row>
        <row r="2063">
          <cell r="C2063">
            <v>3770</v>
          </cell>
          <cell r="D2063" t="str">
            <v>Zweisimmen</v>
          </cell>
        </row>
        <row r="2064">
          <cell r="C2064">
            <v>3770</v>
          </cell>
          <cell r="D2064" t="str">
            <v>Grubenwald</v>
          </cell>
        </row>
        <row r="2065">
          <cell r="C2065">
            <v>3770</v>
          </cell>
          <cell r="D2065" t="str">
            <v>Zälg</v>
          </cell>
        </row>
        <row r="2066">
          <cell r="C2066">
            <v>3771</v>
          </cell>
          <cell r="D2066" t="str">
            <v>Blankenburg</v>
          </cell>
        </row>
        <row r="2067">
          <cell r="C2067">
            <v>3772</v>
          </cell>
          <cell r="D2067" t="str">
            <v>St. Stephan</v>
          </cell>
        </row>
        <row r="2068">
          <cell r="C2068">
            <v>3772</v>
          </cell>
          <cell r="D2068" t="str">
            <v>Matten</v>
          </cell>
        </row>
        <row r="2069">
          <cell r="C2069">
            <v>3775</v>
          </cell>
          <cell r="D2069" t="str">
            <v>Lenk</v>
          </cell>
        </row>
        <row r="2070">
          <cell r="C2070">
            <v>3775</v>
          </cell>
          <cell r="D2070" t="str">
            <v>Grossi Zälg</v>
          </cell>
        </row>
        <row r="2071">
          <cell r="C2071">
            <v>3776</v>
          </cell>
          <cell r="D2071" t="str">
            <v>Oeschseite</v>
          </cell>
        </row>
        <row r="2072">
          <cell r="C2072">
            <v>3777</v>
          </cell>
          <cell r="D2072" t="str">
            <v>Saanenmöser</v>
          </cell>
        </row>
        <row r="2073">
          <cell r="C2073">
            <v>3778</v>
          </cell>
          <cell r="D2073" t="str">
            <v>Schönried</v>
          </cell>
        </row>
        <row r="2074">
          <cell r="C2074">
            <v>3780</v>
          </cell>
          <cell r="D2074" t="str">
            <v>Gstaad</v>
          </cell>
        </row>
        <row r="2075">
          <cell r="C2075">
            <v>3781</v>
          </cell>
          <cell r="D2075" t="str">
            <v>Turbach</v>
          </cell>
        </row>
        <row r="2076">
          <cell r="C2076">
            <v>3782</v>
          </cell>
          <cell r="D2076" t="str">
            <v>Lauenen</v>
          </cell>
        </row>
        <row r="2077">
          <cell r="C2077">
            <v>3783</v>
          </cell>
          <cell r="D2077" t="str">
            <v>Grund b. Gstaad</v>
          </cell>
        </row>
        <row r="2078">
          <cell r="C2078">
            <v>3784</v>
          </cell>
          <cell r="D2078" t="str">
            <v>Gsteig</v>
          </cell>
        </row>
        <row r="2079">
          <cell r="C2079">
            <v>3784</v>
          </cell>
          <cell r="D2079" t="str">
            <v>Feutersoey</v>
          </cell>
        </row>
        <row r="2080">
          <cell r="C2080">
            <v>3800</v>
          </cell>
          <cell r="D2080" t="str">
            <v>Interlaken</v>
          </cell>
        </row>
        <row r="2081">
          <cell r="C2081">
            <v>3800</v>
          </cell>
          <cell r="D2081" t="str">
            <v>Beatenberg</v>
          </cell>
        </row>
        <row r="2082">
          <cell r="C2082">
            <v>3800</v>
          </cell>
          <cell r="D2082" t="str">
            <v>Matten bei Interlaken</v>
          </cell>
        </row>
        <row r="2083">
          <cell r="C2083">
            <v>3800</v>
          </cell>
          <cell r="D2083" t="str">
            <v>Unterseen</v>
          </cell>
        </row>
        <row r="2084">
          <cell r="C2084">
            <v>3800</v>
          </cell>
          <cell r="D2084" t="str">
            <v>Breitlauenen</v>
          </cell>
        </row>
        <row r="2085">
          <cell r="C2085">
            <v>3800</v>
          </cell>
          <cell r="D2085" t="str">
            <v>Spirenwald</v>
          </cell>
        </row>
        <row r="2086">
          <cell r="C2086">
            <v>3800</v>
          </cell>
          <cell r="D2086" t="str">
            <v>Sundlauenen</v>
          </cell>
        </row>
        <row r="2087">
          <cell r="C2087">
            <v>3801</v>
          </cell>
          <cell r="D2087" t="str">
            <v>Grindelwald</v>
          </cell>
        </row>
        <row r="2088">
          <cell r="C2088">
            <v>3801</v>
          </cell>
          <cell r="D2088" t="str">
            <v>Lauterbrunnen</v>
          </cell>
        </row>
        <row r="2089">
          <cell r="C2089">
            <v>3803</v>
          </cell>
          <cell r="D2089" t="str">
            <v>Waldegg</v>
          </cell>
        </row>
        <row r="2090">
          <cell r="C2090">
            <v>3804</v>
          </cell>
          <cell r="D2090" t="str">
            <v>Habkern</v>
          </cell>
        </row>
        <row r="2091">
          <cell r="C2091">
            <v>3804</v>
          </cell>
          <cell r="D2091" t="str">
            <v>Bolsiten</v>
          </cell>
        </row>
        <row r="2092">
          <cell r="C2092">
            <v>3804</v>
          </cell>
          <cell r="D2092" t="str">
            <v>Bort</v>
          </cell>
        </row>
        <row r="2093">
          <cell r="C2093">
            <v>3804</v>
          </cell>
          <cell r="D2093" t="str">
            <v>Schwendi</v>
          </cell>
        </row>
        <row r="2094">
          <cell r="C2094">
            <v>3805</v>
          </cell>
          <cell r="D2094" t="str">
            <v>Goldswil</v>
          </cell>
        </row>
        <row r="2095">
          <cell r="C2095">
            <v>3805</v>
          </cell>
          <cell r="D2095" t="str">
            <v>Ringgenberg</v>
          </cell>
        </row>
        <row r="2096">
          <cell r="C2096">
            <v>3806</v>
          </cell>
          <cell r="D2096" t="str">
            <v>Bönigen</v>
          </cell>
        </row>
        <row r="2097">
          <cell r="C2097">
            <v>3807</v>
          </cell>
          <cell r="D2097" t="str">
            <v>Iseltwald</v>
          </cell>
        </row>
        <row r="2098">
          <cell r="C2098">
            <v>3812</v>
          </cell>
          <cell r="D2098" t="str">
            <v>Wilderswil</v>
          </cell>
        </row>
        <row r="2099">
          <cell r="C2099">
            <v>3813</v>
          </cell>
          <cell r="D2099" t="str">
            <v>Saxeten</v>
          </cell>
        </row>
        <row r="2100">
          <cell r="C2100">
            <v>3814</v>
          </cell>
          <cell r="D2100" t="str">
            <v>Gsteigwiler</v>
          </cell>
        </row>
        <row r="2101">
          <cell r="C2101">
            <v>3815</v>
          </cell>
          <cell r="D2101" t="str">
            <v>Gündlischwand</v>
          </cell>
        </row>
        <row r="2102">
          <cell r="C2102">
            <v>3815</v>
          </cell>
          <cell r="D2102" t="str">
            <v>Zweilütschinen</v>
          </cell>
        </row>
        <row r="2103">
          <cell r="C2103">
            <v>3816</v>
          </cell>
          <cell r="D2103" t="str">
            <v>Lütschental</v>
          </cell>
        </row>
        <row r="2104">
          <cell r="C2104">
            <v>3816</v>
          </cell>
          <cell r="D2104" t="str">
            <v>Burglauenen</v>
          </cell>
        </row>
        <row r="2105">
          <cell r="C2105">
            <v>3822</v>
          </cell>
          <cell r="D2105" t="str">
            <v>Isenfluh</v>
          </cell>
        </row>
        <row r="2106">
          <cell r="C2106">
            <v>3823</v>
          </cell>
          <cell r="D2106" t="str">
            <v>Wengen</v>
          </cell>
        </row>
        <row r="2107">
          <cell r="C2107">
            <v>3824</v>
          </cell>
          <cell r="D2107" t="str">
            <v>Stechelberg</v>
          </cell>
        </row>
        <row r="2108">
          <cell r="C2108">
            <v>3825</v>
          </cell>
          <cell r="D2108" t="str">
            <v>Mürren</v>
          </cell>
        </row>
        <row r="2109">
          <cell r="C2109">
            <v>3826</v>
          </cell>
          <cell r="D2109" t="str">
            <v>Gimmelwald</v>
          </cell>
        </row>
        <row r="2110">
          <cell r="C2110">
            <v>3853</v>
          </cell>
          <cell r="D2110" t="str">
            <v>Niederried bei Interlaken</v>
          </cell>
        </row>
        <row r="2111">
          <cell r="C2111">
            <v>3854</v>
          </cell>
          <cell r="D2111" t="str">
            <v>Oberried am Brienzersee</v>
          </cell>
        </row>
        <row r="2112">
          <cell r="C2112">
            <v>3855</v>
          </cell>
          <cell r="D2112" t="str">
            <v>Brienz</v>
          </cell>
        </row>
        <row r="2113">
          <cell r="C2113">
            <v>3855</v>
          </cell>
          <cell r="D2113" t="str">
            <v>Schwanden bei Brienz</v>
          </cell>
        </row>
        <row r="2114">
          <cell r="C2114">
            <v>3855</v>
          </cell>
          <cell r="D2114" t="str">
            <v>Axalp</v>
          </cell>
        </row>
        <row r="2115">
          <cell r="C2115">
            <v>3855</v>
          </cell>
          <cell r="D2115" t="str">
            <v>Ebligen</v>
          </cell>
        </row>
        <row r="2116">
          <cell r="C2116">
            <v>3855</v>
          </cell>
          <cell r="D2116" t="str">
            <v>Kienholz</v>
          </cell>
        </row>
        <row r="2117">
          <cell r="C2117">
            <v>3856</v>
          </cell>
          <cell r="D2117" t="str">
            <v>Brienzwiler</v>
          </cell>
        </row>
        <row r="2118">
          <cell r="C2118">
            <v>3857</v>
          </cell>
          <cell r="D2118" t="str">
            <v>Meiringen</v>
          </cell>
        </row>
        <row r="2119">
          <cell r="C2119">
            <v>3857</v>
          </cell>
          <cell r="D2119" t="str">
            <v>Stein</v>
          </cell>
        </row>
        <row r="2120">
          <cell r="C2120">
            <v>3858</v>
          </cell>
          <cell r="D2120" t="str">
            <v>Hofstetten bei Brienz</v>
          </cell>
        </row>
        <row r="2121">
          <cell r="C2121">
            <v>3860</v>
          </cell>
          <cell r="D2121" t="str">
            <v>Gadmen</v>
          </cell>
        </row>
        <row r="2122">
          <cell r="C2122">
            <v>3860</v>
          </cell>
          <cell r="D2122" t="str">
            <v>Schattenhalb</v>
          </cell>
        </row>
        <row r="2123">
          <cell r="C2123">
            <v>3860</v>
          </cell>
          <cell r="D2123" t="str">
            <v>Furen</v>
          </cell>
        </row>
        <row r="2124">
          <cell r="C2124">
            <v>3860</v>
          </cell>
          <cell r="D2124" t="str">
            <v>Geissholz</v>
          </cell>
        </row>
        <row r="2125">
          <cell r="C2125">
            <v>3860</v>
          </cell>
          <cell r="D2125" t="str">
            <v>Rosenlaui</v>
          </cell>
        </row>
        <row r="2126">
          <cell r="C2126">
            <v>3862</v>
          </cell>
          <cell r="D2126" t="str">
            <v>Innertkirchen</v>
          </cell>
        </row>
        <row r="2127">
          <cell r="C2127">
            <v>3863</v>
          </cell>
          <cell r="D2127" t="str">
            <v>Nessental</v>
          </cell>
        </row>
        <row r="2128">
          <cell r="C2128">
            <v>3864</v>
          </cell>
          <cell r="D2128" t="str">
            <v>Guttannen</v>
          </cell>
        </row>
        <row r="2129">
          <cell r="C2129">
            <v>3864</v>
          </cell>
          <cell r="D2129" t="str">
            <v>Oberwald</v>
          </cell>
        </row>
        <row r="2130">
          <cell r="C2130">
            <v>3864</v>
          </cell>
          <cell r="D2130" t="str">
            <v>Boden</v>
          </cell>
        </row>
        <row r="2131">
          <cell r="C2131">
            <v>3900</v>
          </cell>
          <cell r="D2131" t="str">
            <v>Brig-Glis</v>
          </cell>
        </row>
        <row r="2132">
          <cell r="C2132">
            <v>3900</v>
          </cell>
          <cell r="D2132" t="str">
            <v>Brigerbad</v>
          </cell>
        </row>
        <row r="2133">
          <cell r="C2133">
            <v>3900</v>
          </cell>
          <cell r="D2133" t="str">
            <v>Gamsen</v>
          </cell>
        </row>
        <row r="2134">
          <cell r="C2134">
            <v>3900</v>
          </cell>
          <cell r="D2134" t="str">
            <v>Ried-Brig</v>
          </cell>
        </row>
        <row r="2135">
          <cell r="C2135">
            <v>3901</v>
          </cell>
          <cell r="D2135" t="str">
            <v>Birgisch</v>
          </cell>
        </row>
        <row r="2136">
          <cell r="C2136">
            <v>3901</v>
          </cell>
          <cell r="D2136" t="str">
            <v>Mund</v>
          </cell>
        </row>
        <row r="2137">
          <cell r="C2137">
            <v>3901</v>
          </cell>
          <cell r="D2137" t="str">
            <v>Zwischbergen</v>
          </cell>
        </row>
        <row r="2138">
          <cell r="C2138">
            <v>3902</v>
          </cell>
          <cell r="D2138" t="str">
            <v>Glis</v>
          </cell>
        </row>
        <row r="2139">
          <cell r="C2139">
            <v>3904</v>
          </cell>
          <cell r="D2139" t="str">
            <v>Naters</v>
          </cell>
        </row>
        <row r="2140">
          <cell r="C2140">
            <v>3905</v>
          </cell>
          <cell r="D2140" t="str">
            <v>Saas Almagell</v>
          </cell>
        </row>
        <row r="2141">
          <cell r="C2141">
            <v>3906</v>
          </cell>
          <cell r="D2141" t="str">
            <v>Saas Fee</v>
          </cell>
        </row>
        <row r="2142">
          <cell r="C2142">
            <v>3907</v>
          </cell>
          <cell r="D2142" t="str">
            <v>Simplon</v>
          </cell>
        </row>
        <row r="2143">
          <cell r="C2143">
            <v>3908</v>
          </cell>
          <cell r="D2143" t="str">
            <v>Saas Balen</v>
          </cell>
        </row>
        <row r="2144">
          <cell r="C2144">
            <v>3910</v>
          </cell>
          <cell r="D2144" t="str">
            <v>Saas Grund</v>
          </cell>
        </row>
        <row r="2145">
          <cell r="C2145">
            <v>3912</v>
          </cell>
          <cell r="D2145" t="str">
            <v>Termen</v>
          </cell>
        </row>
        <row r="2146">
          <cell r="C2146">
            <v>3913</v>
          </cell>
          <cell r="D2146" t="str">
            <v>Rosswald</v>
          </cell>
        </row>
        <row r="2147">
          <cell r="C2147">
            <v>3914</v>
          </cell>
          <cell r="D2147" t="str">
            <v>Belalp</v>
          </cell>
        </row>
        <row r="2148">
          <cell r="C2148">
            <v>3914</v>
          </cell>
          <cell r="D2148" t="str">
            <v>Blatten</v>
          </cell>
        </row>
        <row r="2149">
          <cell r="C2149">
            <v>3916</v>
          </cell>
          <cell r="D2149" t="str">
            <v>Ferden</v>
          </cell>
        </row>
        <row r="2150">
          <cell r="C2150">
            <v>3917</v>
          </cell>
          <cell r="D2150" t="str">
            <v>Kippel</v>
          </cell>
        </row>
        <row r="2151">
          <cell r="C2151">
            <v>3917</v>
          </cell>
          <cell r="D2151" t="str">
            <v>Goppenstein</v>
          </cell>
        </row>
        <row r="2152">
          <cell r="C2152">
            <v>3918</v>
          </cell>
          <cell r="D2152" t="str">
            <v>Wiler Lötschen</v>
          </cell>
        </row>
        <row r="2153">
          <cell r="C2153">
            <v>3918</v>
          </cell>
          <cell r="D2153" t="str">
            <v>Wiler</v>
          </cell>
        </row>
        <row r="2154">
          <cell r="C2154">
            <v>3919</v>
          </cell>
          <cell r="D2154" t="str">
            <v>Blatten</v>
          </cell>
        </row>
        <row r="2155">
          <cell r="C2155">
            <v>3920</v>
          </cell>
          <cell r="D2155" t="str">
            <v>Zermatt</v>
          </cell>
        </row>
        <row r="2156">
          <cell r="C2156">
            <v>3922</v>
          </cell>
          <cell r="D2156" t="str">
            <v>Eisten</v>
          </cell>
        </row>
        <row r="2157">
          <cell r="C2157">
            <v>3922</v>
          </cell>
          <cell r="D2157" t="str">
            <v>Embd</v>
          </cell>
        </row>
        <row r="2158">
          <cell r="C2158">
            <v>3922</v>
          </cell>
          <cell r="D2158" t="str">
            <v>Stalden</v>
          </cell>
        </row>
        <row r="2159">
          <cell r="C2159">
            <v>3922</v>
          </cell>
          <cell r="D2159" t="str">
            <v>Kalpetran</v>
          </cell>
        </row>
        <row r="2160">
          <cell r="C2160">
            <v>3923</v>
          </cell>
          <cell r="D2160" t="str">
            <v>Törbel</v>
          </cell>
        </row>
        <row r="2161">
          <cell r="C2161">
            <v>3924</v>
          </cell>
          <cell r="D2161" t="str">
            <v>St. Niklaus</v>
          </cell>
        </row>
        <row r="2162">
          <cell r="C2162">
            <v>3925</v>
          </cell>
          <cell r="D2162" t="str">
            <v>Grächen</v>
          </cell>
        </row>
        <row r="2163">
          <cell r="C2163">
            <v>3927</v>
          </cell>
          <cell r="D2163" t="str">
            <v>Herbriggen</v>
          </cell>
        </row>
        <row r="2164">
          <cell r="C2164">
            <v>3928</v>
          </cell>
          <cell r="D2164" t="str">
            <v>Randa</v>
          </cell>
        </row>
        <row r="2165">
          <cell r="C2165">
            <v>3929</v>
          </cell>
          <cell r="D2165" t="str">
            <v>Täsch</v>
          </cell>
        </row>
        <row r="2166">
          <cell r="C2166">
            <v>3930</v>
          </cell>
          <cell r="D2166" t="str">
            <v>Visp</v>
          </cell>
        </row>
        <row r="2167">
          <cell r="C2167">
            <v>3930</v>
          </cell>
          <cell r="D2167" t="str">
            <v>Eyholz</v>
          </cell>
        </row>
        <row r="2168">
          <cell r="C2168">
            <v>3931</v>
          </cell>
          <cell r="D2168" t="str">
            <v>Lalden</v>
          </cell>
        </row>
        <row r="2169">
          <cell r="C2169">
            <v>3932</v>
          </cell>
          <cell r="D2169" t="str">
            <v>Visperterminen</v>
          </cell>
        </row>
        <row r="2170">
          <cell r="C2170">
            <v>3933</v>
          </cell>
          <cell r="D2170" t="str">
            <v>Staldenried</v>
          </cell>
        </row>
        <row r="2171">
          <cell r="C2171">
            <v>3934</v>
          </cell>
          <cell r="D2171" t="str">
            <v>Zeneggen</v>
          </cell>
        </row>
        <row r="2172">
          <cell r="C2172">
            <v>3935</v>
          </cell>
          <cell r="D2172" t="str">
            <v>Bürchen</v>
          </cell>
        </row>
        <row r="2173">
          <cell r="C2173">
            <v>3937</v>
          </cell>
          <cell r="D2173" t="str">
            <v>Baltschieder</v>
          </cell>
        </row>
        <row r="2174">
          <cell r="C2174">
            <v>3938</v>
          </cell>
          <cell r="D2174" t="str">
            <v>Ausserberg</v>
          </cell>
        </row>
        <row r="2175">
          <cell r="C2175">
            <v>3939</v>
          </cell>
          <cell r="D2175" t="str">
            <v>Eggerberg</v>
          </cell>
        </row>
        <row r="2176">
          <cell r="C2176">
            <v>3940</v>
          </cell>
          <cell r="D2176" t="str">
            <v>Steg</v>
          </cell>
        </row>
        <row r="2177">
          <cell r="C2177">
            <v>3942</v>
          </cell>
          <cell r="D2177" t="str">
            <v>Niedergesteln</v>
          </cell>
        </row>
        <row r="2178">
          <cell r="C2178">
            <v>3942</v>
          </cell>
          <cell r="D2178" t="str">
            <v>Raron</v>
          </cell>
        </row>
        <row r="2179">
          <cell r="C2179">
            <v>3942</v>
          </cell>
          <cell r="D2179" t="str">
            <v>St. German</v>
          </cell>
        </row>
        <row r="2180">
          <cell r="C2180">
            <v>3942</v>
          </cell>
          <cell r="D2180" t="str">
            <v>Turtig</v>
          </cell>
        </row>
        <row r="2181">
          <cell r="C2181">
            <v>3943</v>
          </cell>
          <cell r="D2181" t="str">
            <v>Eischoll</v>
          </cell>
        </row>
        <row r="2182">
          <cell r="C2182">
            <v>3944</v>
          </cell>
          <cell r="D2182" t="str">
            <v>Unterbäch</v>
          </cell>
        </row>
        <row r="2183">
          <cell r="C2183">
            <v>3945</v>
          </cell>
          <cell r="D2183" t="str">
            <v>Bratsch</v>
          </cell>
        </row>
        <row r="2184">
          <cell r="C2184">
            <v>3945</v>
          </cell>
          <cell r="D2184" t="str">
            <v>Gampel</v>
          </cell>
        </row>
        <row r="2185">
          <cell r="C2185">
            <v>3945</v>
          </cell>
          <cell r="D2185" t="str">
            <v>Engersch</v>
          </cell>
        </row>
        <row r="2186">
          <cell r="C2186">
            <v>3945</v>
          </cell>
          <cell r="D2186" t="str">
            <v>Niedergampel</v>
          </cell>
        </row>
        <row r="2187">
          <cell r="C2187">
            <v>3946</v>
          </cell>
          <cell r="D2187" t="str">
            <v>Turtmann</v>
          </cell>
        </row>
        <row r="2188">
          <cell r="C2188">
            <v>3946</v>
          </cell>
          <cell r="D2188" t="str">
            <v>Gruben</v>
          </cell>
        </row>
        <row r="2189">
          <cell r="C2189">
            <v>3946</v>
          </cell>
          <cell r="D2189" t="str">
            <v>Tännu</v>
          </cell>
        </row>
        <row r="2190">
          <cell r="C2190">
            <v>3947</v>
          </cell>
          <cell r="D2190" t="str">
            <v>Ergisch</v>
          </cell>
        </row>
        <row r="2191">
          <cell r="C2191">
            <v>3948</v>
          </cell>
          <cell r="D2191" t="str">
            <v>Oberems</v>
          </cell>
        </row>
        <row r="2192">
          <cell r="C2192">
            <v>3948</v>
          </cell>
          <cell r="D2192" t="str">
            <v>Unterems</v>
          </cell>
        </row>
        <row r="2193">
          <cell r="C2193">
            <v>3949</v>
          </cell>
          <cell r="D2193" t="str">
            <v>Hohtenn</v>
          </cell>
        </row>
        <row r="2194">
          <cell r="C2194">
            <v>3951</v>
          </cell>
          <cell r="D2194" t="str">
            <v>Agarn</v>
          </cell>
        </row>
        <row r="2195">
          <cell r="C2195">
            <v>3951</v>
          </cell>
          <cell r="D2195" t="str">
            <v>Leuk</v>
          </cell>
        </row>
        <row r="2196">
          <cell r="C2196">
            <v>3952</v>
          </cell>
          <cell r="D2196" t="str">
            <v>Susten</v>
          </cell>
        </row>
        <row r="2197">
          <cell r="C2197">
            <v>3953</v>
          </cell>
          <cell r="D2197" t="str">
            <v>Inden</v>
          </cell>
        </row>
        <row r="2198">
          <cell r="C2198">
            <v>3953</v>
          </cell>
          <cell r="D2198" t="str">
            <v>Varen</v>
          </cell>
        </row>
        <row r="2199">
          <cell r="C2199">
            <v>3954</v>
          </cell>
          <cell r="D2199" t="str">
            <v>Albinen</v>
          </cell>
        </row>
        <row r="2200">
          <cell r="C2200">
            <v>3954</v>
          </cell>
          <cell r="D2200" t="str">
            <v>Leukerbad</v>
          </cell>
        </row>
        <row r="2201">
          <cell r="C2201">
            <v>3956</v>
          </cell>
          <cell r="D2201" t="str">
            <v>Guttet-Feschel</v>
          </cell>
        </row>
        <row r="2202">
          <cell r="C2202">
            <v>3956</v>
          </cell>
          <cell r="D2202" t="str">
            <v>Feschel</v>
          </cell>
        </row>
        <row r="2203">
          <cell r="C2203">
            <v>3957</v>
          </cell>
          <cell r="D2203" t="str">
            <v>Erschmatt</v>
          </cell>
        </row>
        <row r="2204">
          <cell r="C2204">
            <v>3960</v>
          </cell>
          <cell r="D2204" t="str">
            <v>Sierre</v>
          </cell>
        </row>
        <row r="2205">
          <cell r="C2205">
            <v>3960</v>
          </cell>
          <cell r="D2205" t="str">
            <v>Crans-Montana</v>
          </cell>
        </row>
        <row r="2206">
          <cell r="C2206">
            <v>3960</v>
          </cell>
          <cell r="D2206" t="str">
            <v>Randogne</v>
          </cell>
        </row>
        <row r="2207">
          <cell r="C2207">
            <v>3960</v>
          </cell>
          <cell r="D2207" t="str">
            <v>Bluche</v>
          </cell>
        </row>
        <row r="2208">
          <cell r="C2208">
            <v>3960</v>
          </cell>
          <cell r="D2208" t="str">
            <v>Corin-de-la-Crête</v>
          </cell>
        </row>
        <row r="2209">
          <cell r="C2209">
            <v>3960</v>
          </cell>
          <cell r="D2209" t="str">
            <v>Loc</v>
          </cell>
        </row>
        <row r="2210">
          <cell r="C2210">
            <v>3960</v>
          </cell>
          <cell r="D2210" t="str">
            <v>Montana-Village</v>
          </cell>
        </row>
        <row r="2211">
          <cell r="C2211">
            <v>3960</v>
          </cell>
          <cell r="D2211" t="str">
            <v>Niouc</v>
          </cell>
        </row>
        <row r="2212">
          <cell r="C2212">
            <v>3960</v>
          </cell>
          <cell r="D2212" t="str">
            <v>Saint-Luc</v>
          </cell>
        </row>
        <row r="2213">
          <cell r="C2213">
            <v>3961</v>
          </cell>
          <cell r="D2213" t="str">
            <v>Ayer</v>
          </cell>
        </row>
        <row r="2214">
          <cell r="C2214">
            <v>3961</v>
          </cell>
          <cell r="D2214" t="str">
            <v>Chandolin</v>
          </cell>
        </row>
        <row r="2215">
          <cell r="C2215">
            <v>3961</v>
          </cell>
          <cell r="D2215" t="str">
            <v>Grimentz</v>
          </cell>
        </row>
        <row r="2216">
          <cell r="C2216">
            <v>3961</v>
          </cell>
          <cell r="D2216" t="str">
            <v>St-Jean</v>
          </cell>
        </row>
        <row r="2217">
          <cell r="C2217">
            <v>3961</v>
          </cell>
          <cell r="D2217" t="str">
            <v>St-Luc</v>
          </cell>
        </row>
        <row r="2218">
          <cell r="C2218">
            <v>3961</v>
          </cell>
          <cell r="D2218" t="str">
            <v>Vissoie</v>
          </cell>
        </row>
        <row r="2219">
          <cell r="C2219">
            <v>3961</v>
          </cell>
          <cell r="D2219" t="str">
            <v>Fang</v>
          </cell>
        </row>
        <row r="2220">
          <cell r="C2220">
            <v>3961</v>
          </cell>
          <cell r="D2220" t="str">
            <v>Zinal</v>
          </cell>
        </row>
        <row r="2221">
          <cell r="C2221">
            <v>3963</v>
          </cell>
          <cell r="D2221" t="str">
            <v>Aminona</v>
          </cell>
        </row>
        <row r="2222">
          <cell r="C2222">
            <v>3963</v>
          </cell>
          <cell r="D2222" t="str">
            <v>Ban</v>
          </cell>
        </row>
        <row r="2223">
          <cell r="C2223">
            <v>3963</v>
          </cell>
          <cell r="D2223" t="str">
            <v>Crans-sur-Sierre (Chermignon)</v>
          </cell>
        </row>
        <row r="2224">
          <cell r="C2224">
            <v>3963</v>
          </cell>
          <cell r="D2224" t="str">
            <v>Montana-Vermala</v>
          </cell>
        </row>
        <row r="2225">
          <cell r="C2225">
            <v>3963</v>
          </cell>
          <cell r="D2225" t="str">
            <v>Ollon</v>
          </cell>
        </row>
        <row r="2226">
          <cell r="C2226">
            <v>3963</v>
          </cell>
          <cell r="D2226" t="str">
            <v>La Délége</v>
          </cell>
        </row>
        <row r="2227">
          <cell r="C2227">
            <v>3965</v>
          </cell>
          <cell r="D2227" t="str">
            <v>Chippis</v>
          </cell>
        </row>
        <row r="2228">
          <cell r="C2228">
            <v>3966</v>
          </cell>
          <cell r="D2228" t="str">
            <v>Chalais</v>
          </cell>
        </row>
        <row r="2229">
          <cell r="C2229">
            <v>3966</v>
          </cell>
          <cell r="D2229" t="str">
            <v>Réchy</v>
          </cell>
        </row>
        <row r="2230">
          <cell r="C2230">
            <v>3967</v>
          </cell>
          <cell r="D2230" t="str">
            <v>Vercorin</v>
          </cell>
        </row>
        <row r="2231">
          <cell r="C2231">
            <v>3968</v>
          </cell>
          <cell r="D2231" t="str">
            <v>Veyras</v>
          </cell>
        </row>
        <row r="2232">
          <cell r="C2232">
            <v>3970</v>
          </cell>
          <cell r="D2232" t="str">
            <v>Salgesch</v>
          </cell>
        </row>
        <row r="2233">
          <cell r="C2233">
            <v>3971</v>
          </cell>
          <cell r="D2233" t="str">
            <v>Chermignon</v>
          </cell>
        </row>
        <row r="2234">
          <cell r="C2234">
            <v>3971</v>
          </cell>
          <cell r="D2234" t="str">
            <v>Chermignon d'en Haut</v>
          </cell>
        </row>
        <row r="2235">
          <cell r="C2235">
            <v>3972</v>
          </cell>
          <cell r="D2235" t="str">
            <v>Miège</v>
          </cell>
        </row>
        <row r="2236">
          <cell r="C2236">
            <v>3972</v>
          </cell>
          <cell r="D2236" t="str">
            <v>Mollens</v>
          </cell>
        </row>
        <row r="2237">
          <cell r="C2237">
            <v>3973</v>
          </cell>
          <cell r="D2237" t="str">
            <v>Venthône</v>
          </cell>
        </row>
        <row r="2238">
          <cell r="C2238">
            <v>3976</v>
          </cell>
          <cell r="D2238" t="str">
            <v>Noës</v>
          </cell>
        </row>
        <row r="2239">
          <cell r="C2239">
            <v>3977</v>
          </cell>
          <cell r="D2239" t="str">
            <v>Granges</v>
          </cell>
        </row>
        <row r="2240">
          <cell r="C2240">
            <v>3978</v>
          </cell>
          <cell r="D2240" t="str">
            <v>Flanthey</v>
          </cell>
        </row>
        <row r="2241">
          <cell r="C2241">
            <v>3979</v>
          </cell>
          <cell r="D2241" t="str">
            <v>Grône</v>
          </cell>
        </row>
        <row r="2242">
          <cell r="C2242">
            <v>3982</v>
          </cell>
          <cell r="D2242" t="str">
            <v>Bitsch</v>
          </cell>
        </row>
        <row r="2243">
          <cell r="C2243">
            <v>3983</v>
          </cell>
          <cell r="D2243" t="str">
            <v>Bister</v>
          </cell>
        </row>
        <row r="2244">
          <cell r="C2244">
            <v>3983</v>
          </cell>
          <cell r="D2244" t="str">
            <v>Filet</v>
          </cell>
        </row>
        <row r="2245">
          <cell r="C2245">
            <v>3983</v>
          </cell>
          <cell r="D2245" t="str">
            <v>Goppisberg</v>
          </cell>
        </row>
        <row r="2246">
          <cell r="C2246">
            <v>3983</v>
          </cell>
          <cell r="D2246" t="str">
            <v>Greich</v>
          </cell>
        </row>
        <row r="2247">
          <cell r="C2247">
            <v>3983</v>
          </cell>
          <cell r="D2247" t="str">
            <v>Mörel</v>
          </cell>
        </row>
        <row r="2248">
          <cell r="C2248">
            <v>3984</v>
          </cell>
          <cell r="D2248" t="str">
            <v>Fiesch</v>
          </cell>
        </row>
        <row r="2249">
          <cell r="C2249">
            <v>3984</v>
          </cell>
          <cell r="D2249" t="str">
            <v>Fieschertal</v>
          </cell>
        </row>
        <row r="2250">
          <cell r="C2250">
            <v>3985</v>
          </cell>
          <cell r="D2250" t="str">
            <v>Geschinen</v>
          </cell>
        </row>
        <row r="2251">
          <cell r="C2251">
            <v>3985</v>
          </cell>
          <cell r="D2251" t="str">
            <v>Münster</v>
          </cell>
        </row>
        <row r="2252">
          <cell r="C2252">
            <v>3986</v>
          </cell>
          <cell r="D2252" t="str">
            <v>Ried-Mörel</v>
          </cell>
        </row>
        <row r="2253">
          <cell r="C2253">
            <v>3987</v>
          </cell>
          <cell r="D2253" t="str">
            <v>Riederalp</v>
          </cell>
        </row>
        <row r="2254">
          <cell r="C2254">
            <v>3988</v>
          </cell>
          <cell r="D2254" t="str">
            <v>Obergesteln</v>
          </cell>
        </row>
        <row r="2255">
          <cell r="C2255">
            <v>3988</v>
          </cell>
          <cell r="D2255" t="str">
            <v>Ulrichen</v>
          </cell>
        </row>
        <row r="2256">
          <cell r="C2256">
            <v>3989</v>
          </cell>
          <cell r="D2256" t="str">
            <v>Blitzingen</v>
          </cell>
        </row>
        <row r="2257">
          <cell r="C2257">
            <v>3989</v>
          </cell>
          <cell r="D2257" t="str">
            <v>Grafschaft</v>
          </cell>
        </row>
        <row r="2258">
          <cell r="C2258">
            <v>3989</v>
          </cell>
          <cell r="D2258" t="str">
            <v>Niederwald</v>
          </cell>
        </row>
        <row r="2259">
          <cell r="C2259">
            <v>3989</v>
          </cell>
          <cell r="D2259" t="str">
            <v>Biel</v>
          </cell>
        </row>
        <row r="2260">
          <cell r="C2260">
            <v>3989</v>
          </cell>
          <cell r="D2260" t="str">
            <v>Ritzingen</v>
          </cell>
        </row>
        <row r="2261">
          <cell r="C2261">
            <v>3991</v>
          </cell>
          <cell r="D2261" t="str">
            <v>Betten</v>
          </cell>
        </row>
        <row r="2262">
          <cell r="C2262">
            <v>3992</v>
          </cell>
          <cell r="D2262" t="str">
            <v>Bettmeralp</v>
          </cell>
        </row>
        <row r="2263">
          <cell r="C2263">
            <v>3993</v>
          </cell>
          <cell r="D2263" t="str">
            <v>Grengiols</v>
          </cell>
        </row>
        <row r="2264">
          <cell r="C2264">
            <v>3994</v>
          </cell>
          <cell r="D2264" t="str">
            <v>Lax</v>
          </cell>
        </row>
        <row r="2265">
          <cell r="C2265">
            <v>3994</v>
          </cell>
          <cell r="D2265" t="str">
            <v>Martisberg</v>
          </cell>
        </row>
        <row r="2266">
          <cell r="C2266">
            <v>3995</v>
          </cell>
          <cell r="D2266" t="str">
            <v>Ausserbinn</v>
          </cell>
        </row>
        <row r="2267">
          <cell r="C2267">
            <v>3995</v>
          </cell>
          <cell r="D2267" t="str">
            <v>Ernen</v>
          </cell>
        </row>
        <row r="2268">
          <cell r="C2268">
            <v>3995</v>
          </cell>
          <cell r="D2268" t="str">
            <v>Mühlebach</v>
          </cell>
        </row>
        <row r="2269">
          <cell r="C2269">
            <v>3995</v>
          </cell>
          <cell r="D2269" t="str">
            <v>Steinhaus</v>
          </cell>
        </row>
        <row r="2270">
          <cell r="C2270">
            <v>3996</v>
          </cell>
          <cell r="D2270" t="str">
            <v>Binn</v>
          </cell>
        </row>
        <row r="2271">
          <cell r="C2271">
            <v>3997</v>
          </cell>
          <cell r="D2271" t="str">
            <v>Bellwald</v>
          </cell>
        </row>
        <row r="2272">
          <cell r="C2272">
            <v>3998</v>
          </cell>
          <cell r="D2272" t="str">
            <v>Gluringen</v>
          </cell>
        </row>
        <row r="2273">
          <cell r="C2273">
            <v>3998</v>
          </cell>
          <cell r="D2273" t="str">
            <v>Reckingen</v>
          </cell>
        </row>
        <row r="2274">
          <cell r="C2274">
            <v>4001</v>
          </cell>
          <cell r="D2274" t="str">
            <v>Basel</v>
          </cell>
        </row>
        <row r="2275">
          <cell r="C2275">
            <v>4051</v>
          </cell>
          <cell r="D2275" t="str">
            <v>Am Ring</v>
          </cell>
        </row>
        <row r="2276">
          <cell r="C2276">
            <v>4051</v>
          </cell>
          <cell r="D2276" t="str">
            <v>Grossbasel Altstadt</v>
          </cell>
        </row>
        <row r="2277">
          <cell r="C2277">
            <v>4051</v>
          </cell>
          <cell r="D2277" t="str">
            <v>Innenstadt</v>
          </cell>
        </row>
        <row r="2278">
          <cell r="C2278">
            <v>4051</v>
          </cell>
          <cell r="D2278" t="str">
            <v>Vorstädte</v>
          </cell>
        </row>
        <row r="2279">
          <cell r="C2279">
            <v>4052</v>
          </cell>
          <cell r="D2279" t="str">
            <v>Breite</v>
          </cell>
        </row>
        <row r="2280">
          <cell r="C2280">
            <v>4052</v>
          </cell>
          <cell r="D2280" t="str">
            <v>St. Alban</v>
          </cell>
        </row>
        <row r="2281">
          <cell r="C2281">
            <v>4052</v>
          </cell>
          <cell r="D2281" t="str">
            <v>St. Jakob</v>
          </cell>
        </row>
        <row r="2282">
          <cell r="C2282">
            <v>4053</v>
          </cell>
          <cell r="D2282" t="str">
            <v>Gundeldingen</v>
          </cell>
        </row>
        <row r="2283">
          <cell r="C2283">
            <v>4054</v>
          </cell>
          <cell r="D2283" t="str">
            <v>Bachletten</v>
          </cell>
        </row>
        <row r="2284">
          <cell r="C2284">
            <v>4054</v>
          </cell>
          <cell r="D2284" t="str">
            <v>Gotthelf</v>
          </cell>
        </row>
        <row r="2285">
          <cell r="C2285">
            <v>4055</v>
          </cell>
          <cell r="D2285" t="str">
            <v>Iselin</v>
          </cell>
        </row>
        <row r="2286">
          <cell r="C2286">
            <v>4055</v>
          </cell>
          <cell r="D2286" t="str">
            <v>St. Johann</v>
          </cell>
        </row>
        <row r="2287">
          <cell r="C2287">
            <v>4056</v>
          </cell>
          <cell r="D2287" t="str">
            <v>Kleinhüningen</v>
          </cell>
        </row>
        <row r="2288">
          <cell r="C2288">
            <v>4056</v>
          </cell>
          <cell r="D2288" t="str">
            <v>Klybeck</v>
          </cell>
        </row>
        <row r="2289">
          <cell r="C2289">
            <v>4057</v>
          </cell>
          <cell r="D2289" t="str">
            <v>Kleinbasel Altstadt</v>
          </cell>
        </row>
        <row r="2290">
          <cell r="C2290">
            <v>4057</v>
          </cell>
          <cell r="D2290" t="str">
            <v>Kleinbasel West</v>
          </cell>
        </row>
        <row r="2291">
          <cell r="C2291">
            <v>4058</v>
          </cell>
          <cell r="D2291" t="str">
            <v>Clara</v>
          </cell>
        </row>
        <row r="2292">
          <cell r="C2292">
            <v>4058</v>
          </cell>
          <cell r="D2292" t="str">
            <v>Hirzbrunnen</v>
          </cell>
        </row>
        <row r="2293">
          <cell r="C2293">
            <v>4058</v>
          </cell>
          <cell r="D2293" t="str">
            <v>Rosental</v>
          </cell>
        </row>
        <row r="2294">
          <cell r="C2294">
            <v>4058</v>
          </cell>
          <cell r="D2294" t="str">
            <v>Wettstein</v>
          </cell>
        </row>
        <row r="2295">
          <cell r="C2295">
            <v>4059</v>
          </cell>
          <cell r="D2295" t="str">
            <v>Bruderholz</v>
          </cell>
        </row>
        <row r="2296">
          <cell r="C2296">
            <v>4101</v>
          </cell>
          <cell r="D2296" t="str">
            <v>Binningen</v>
          </cell>
        </row>
        <row r="2297">
          <cell r="C2297">
            <v>4103</v>
          </cell>
          <cell r="D2297" t="str">
            <v>Bottmingen</v>
          </cell>
        </row>
        <row r="2298">
          <cell r="C2298">
            <v>4104</v>
          </cell>
          <cell r="D2298" t="str">
            <v>Oberwil</v>
          </cell>
        </row>
        <row r="2299">
          <cell r="C2299">
            <v>4105</v>
          </cell>
          <cell r="D2299" t="str">
            <v>Biel-Benken</v>
          </cell>
        </row>
        <row r="2300">
          <cell r="C2300">
            <v>4106</v>
          </cell>
          <cell r="D2300" t="str">
            <v>Therwil</v>
          </cell>
        </row>
        <row r="2301">
          <cell r="C2301">
            <v>4107</v>
          </cell>
          <cell r="D2301" t="str">
            <v>Ettingen</v>
          </cell>
        </row>
        <row r="2302">
          <cell r="C2302">
            <v>4108</v>
          </cell>
          <cell r="D2302" t="str">
            <v>Witterswil</v>
          </cell>
        </row>
        <row r="2303">
          <cell r="C2303">
            <v>4112</v>
          </cell>
          <cell r="D2303" t="str">
            <v>Bättwil</v>
          </cell>
        </row>
        <row r="2304">
          <cell r="C2304">
            <v>4112</v>
          </cell>
          <cell r="D2304" t="str">
            <v>Hofstetten-Flüh</v>
          </cell>
        </row>
        <row r="2305">
          <cell r="C2305">
            <v>4115</v>
          </cell>
          <cell r="D2305" t="str">
            <v>Mariastein</v>
          </cell>
        </row>
        <row r="2306">
          <cell r="C2306">
            <v>4116</v>
          </cell>
          <cell r="D2306" t="str">
            <v>Metzerlen</v>
          </cell>
        </row>
        <row r="2307">
          <cell r="C2307">
            <v>4117</v>
          </cell>
          <cell r="D2307" t="str">
            <v>Burg im Leimental</v>
          </cell>
        </row>
        <row r="2308">
          <cell r="C2308">
            <v>4118</v>
          </cell>
          <cell r="D2308" t="str">
            <v>Rodersdorf</v>
          </cell>
        </row>
        <row r="2309">
          <cell r="C2309">
            <v>4123</v>
          </cell>
          <cell r="D2309" t="str">
            <v>Allschwil</v>
          </cell>
        </row>
        <row r="2310">
          <cell r="C2310">
            <v>4124</v>
          </cell>
          <cell r="D2310" t="str">
            <v>Schönenbuch</v>
          </cell>
        </row>
        <row r="2311">
          <cell r="C2311">
            <v>4125</v>
          </cell>
          <cell r="D2311" t="str">
            <v>Riehen</v>
          </cell>
        </row>
        <row r="2312">
          <cell r="C2312">
            <v>4126</v>
          </cell>
          <cell r="D2312" t="str">
            <v>Bettingen</v>
          </cell>
        </row>
        <row r="2313">
          <cell r="C2313">
            <v>4126</v>
          </cell>
          <cell r="D2313" t="str">
            <v>St. Chrischona</v>
          </cell>
        </row>
        <row r="2314">
          <cell r="C2314">
            <v>4127</v>
          </cell>
          <cell r="D2314" t="str">
            <v>Birsfelden</v>
          </cell>
        </row>
        <row r="2315">
          <cell r="C2315">
            <v>4132</v>
          </cell>
          <cell r="D2315" t="str">
            <v>Muttenz</v>
          </cell>
        </row>
        <row r="2316">
          <cell r="C2316">
            <v>4132</v>
          </cell>
          <cell r="D2316" t="str">
            <v>Schweizerhalle</v>
          </cell>
        </row>
        <row r="2317">
          <cell r="C2317">
            <v>4133</v>
          </cell>
          <cell r="D2317" t="str">
            <v>Augst</v>
          </cell>
        </row>
        <row r="2318">
          <cell r="C2318">
            <v>4133</v>
          </cell>
          <cell r="D2318" t="str">
            <v>Pratteln</v>
          </cell>
        </row>
        <row r="2319">
          <cell r="C2319">
            <v>4142</v>
          </cell>
          <cell r="D2319" t="str">
            <v>Münchenstein</v>
          </cell>
        </row>
        <row r="2320">
          <cell r="C2320">
            <v>4143</v>
          </cell>
          <cell r="D2320" t="str">
            <v>Dornach</v>
          </cell>
        </row>
        <row r="2321">
          <cell r="C2321">
            <v>4144</v>
          </cell>
          <cell r="D2321" t="str">
            <v>Arlesheim</v>
          </cell>
        </row>
        <row r="2322">
          <cell r="C2322">
            <v>4145</v>
          </cell>
          <cell r="D2322" t="str">
            <v>Gempen</v>
          </cell>
        </row>
        <row r="2323">
          <cell r="C2323">
            <v>4146</v>
          </cell>
          <cell r="D2323" t="str">
            <v>Hochwald</v>
          </cell>
        </row>
        <row r="2324">
          <cell r="C2324">
            <v>4147</v>
          </cell>
          <cell r="D2324" t="str">
            <v>Aesch</v>
          </cell>
        </row>
        <row r="2325">
          <cell r="C2325">
            <v>4147</v>
          </cell>
          <cell r="D2325" t="str">
            <v>Duggingen</v>
          </cell>
        </row>
        <row r="2326">
          <cell r="C2326">
            <v>4147</v>
          </cell>
          <cell r="D2326" t="str">
            <v>Dornachbrugg</v>
          </cell>
        </row>
        <row r="2327">
          <cell r="C2327">
            <v>4148</v>
          </cell>
          <cell r="D2327" t="str">
            <v>Pfeffingen</v>
          </cell>
        </row>
        <row r="2328">
          <cell r="C2328">
            <v>4153</v>
          </cell>
          <cell r="D2328" t="str">
            <v>Reinach</v>
          </cell>
        </row>
        <row r="2329">
          <cell r="C2329">
            <v>4203</v>
          </cell>
          <cell r="D2329" t="str">
            <v>Grellingen</v>
          </cell>
        </row>
        <row r="2330">
          <cell r="C2330">
            <v>4204</v>
          </cell>
          <cell r="D2330" t="str">
            <v>Himmelried</v>
          </cell>
        </row>
        <row r="2331">
          <cell r="C2331">
            <v>4204</v>
          </cell>
          <cell r="D2331" t="str">
            <v>Steffen</v>
          </cell>
        </row>
        <row r="2332">
          <cell r="C2332">
            <v>4206</v>
          </cell>
          <cell r="D2332" t="str">
            <v>Seewen</v>
          </cell>
        </row>
        <row r="2333">
          <cell r="C2333">
            <v>4207</v>
          </cell>
          <cell r="D2333" t="str">
            <v>Bretzwil</v>
          </cell>
        </row>
        <row r="2334">
          <cell r="C2334">
            <v>4208</v>
          </cell>
          <cell r="D2334" t="str">
            <v>Nunningen</v>
          </cell>
        </row>
        <row r="2335">
          <cell r="C2335">
            <v>4208</v>
          </cell>
          <cell r="D2335" t="str">
            <v>Engi</v>
          </cell>
        </row>
        <row r="2336">
          <cell r="C2336">
            <v>4208</v>
          </cell>
          <cell r="D2336" t="str">
            <v>Roderis</v>
          </cell>
        </row>
        <row r="2337">
          <cell r="C2337">
            <v>4222</v>
          </cell>
          <cell r="D2337" t="str">
            <v>Zwingen</v>
          </cell>
        </row>
        <row r="2338">
          <cell r="C2338">
            <v>4223</v>
          </cell>
          <cell r="D2338" t="str">
            <v>Blauen</v>
          </cell>
        </row>
        <row r="2339">
          <cell r="C2339">
            <v>4224</v>
          </cell>
          <cell r="D2339" t="str">
            <v>Nenzlingen</v>
          </cell>
        </row>
        <row r="2340">
          <cell r="C2340">
            <v>4225</v>
          </cell>
          <cell r="D2340" t="str">
            <v>Brislach</v>
          </cell>
        </row>
        <row r="2341">
          <cell r="C2341">
            <v>4226</v>
          </cell>
          <cell r="D2341" t="str">
            <v>Breitenbach</v>
          </cell>
        </row>
        <row r="2342">
          <cell r="C2342">
            <v>4227</v>
          </cell>
          <cell r="D2342" t="str">
            <v>Büsserach</v>
          </cell>
        </row>
        <row r="2343">
          <cell r="C2343">
            <v>4228</v>
          </cell>
          <cell r="D2343" t="str">
            <v>Erschwil</v>
          </cell>
        </row>
        <row r="2344">
          <cell r="C2344">
            <v>4229</v>
          </cell>
          <cell r="D2344" t="str">
            <v>Beinwil</v>
          </cell>
        </row>
        <row r="2345">
          <cell r="C2345">
            <v>4232</v>
          </cell>
          <cell r="D2345" t="str">
            <v>Fehren</v>
          </cell>
        </row>
        <row r="2346">
          <cell r="C2346">
            <v>4233</v>
          </cell>
          <cell r="D2346" t="str">
            <v>Meltingen</v>
          </cell>
        </row>
        <row r="2347">
          <cell r="C2347">
            <v>4234</v>
          </cell>
          <cell r="D2347" t="str">
            <v>Zullwil</v>
          </cell>
        </row>
        <row r="2348">
          <cell r="C2348">
            <v>4242</v>
          </cell>
          <cell r="D2348" t="str">
            <v>Laufen</v>
          </cell>
        </row>
        <row r="2349">
          <cell r="C2349">
            <v>4243</v>
          </cell>
          <cell r="D2349" t="str">
            <v>Dittingen</v>
          </cell>
        </row>
        <row r="2350">
          <cell r="C2350">
            <v>4244</v>
          </cell>
          <cell r="D2350" t="str">
            <v>Röschenz</v>
          </cell>
        </row>
        <row r="2351">
          <cell r="C2351">
            <v>4245</v>
          </cell>
          <cell r="D2351" t="str">
            <v>Kleinlützel</v>
          </cell>
        </row>
        <row r="2352">
          <cell r="C2352">
            <v>4245</v>
          </cell>
          <cell r="D2352" t="str">
            <v>Ober Huggerwald</v>
          </cell>
        </row>
        <row r="2353">
          <cell r="C2353">
            <v>4246</v>
          </cell>
          <cell r="D2353" t="str">
            <v>Wahlen</v>
          </cell>
        </row>
        <row r="2354">
          <cell r="C2354">
            <v>4247</v>
          </cell>
          <cell r="D2354" t="str">
            <v>Grindel</v>
          </cell>
        </row>
        <row r="2355">
          <cell r="C2355">
            <v>4252</v>
          </cell>
          <cell r="D2355" t="str">
            <v>Bärschwil</v>
          </cell>
        </row>
        <row r="2356">
          <cell r="C2356">
            <v>4252</v>
          </cell>
          <cell r="D2356" t="str">
            <v>Vorder Wiler</v>
          </cell>
        </row>
        <row r="2357">
          <cell r="C2357">
            <v>4253</v>
          </cell>
          <cell r="D2357" t="str">
            <v>Liesberg</v>
          </cell>
        </row>
        <row r="2358">
          <cell r="C2358">
            <v>4253</v>
          </cell>
          <cell r="D2358" t="str">
            <v>Oberrüti</v>
          </cell>
        </row>
        <row r="2359">
          <cell r="C2359">
            <v>4302</v>
          </cell>
          <cell r="D2359" t="str">
            <v>Augst</v>
          </cell>
        </row>
        <row r="2360">
          <cell r="C2360">
            <v>4303</v>
          </cell>
          <cell r="D2360" t="str">
            <v>Kaiseraugst</v>
          </cell>
        </row>
        <row r="2361">
          <cell r="C2361">
            <v>4304</v>
          </cell>
          <cell r="D2361" t="str">
            <v>Giebenach</v>
          </cell>
        </row>
        <row r="2362">
          <cell r="C2362">
            <v>4305</v>
          </cell>
          <cell r="D2362" t="str">
            <v>Arisdorf</v>
          </cell>
        </row>
        <row r="2363">
          <cell r="C2363">
            <v>4305</v>
          </cell>
          <cell r="D2363" t="str">
            <v>Olsberg</v>
          </cell>
        </row>
        <row r="2364">
          <cell r="C2364">
            <v>4310</v>
          </cell>
          <cell r="D2364" t="str">
            <v>Rheinfelden</v>
          </cell>
        </row>
        <row r="2365">
          <cell r="C2365">
            <v>4312</v>
          </cell>
          <cell r="D2365" t="str">
            <v>Magden</v>
          </cell>
        </row>
        <row r="2366">
          <cell r="C2366">
            <v>4313</v>
          </cell>
          <cell r="D2366" t="str">
            <v>Möhlin</v>
          </cell>
        </row>
        <row r="2367">
          <cell r="C2367">
            <v>4313</v>
          </cell>
          <cell r="D2367" t="str">
            <v>Riburg</v>
          </cell>
        </row>
        <row r="2368">
          <cell r="C2368">
            <v>4314</v>
          </cell>
          <cell r="D2368" t="str">
            <v>Zeiningen</v>
          </cell>
        </row>
        <row r="2369">
          <cell r="C2369">
            <v>4315</v>
          </cell>
          <cell r="D2369" t="str">
            <v>Zuzgen</v>
          </cell>
        </row>
        <row r="2370">
          <cell r="C2370">
            <v>4316</v>
          </cell>
          <cell r="D2370" t="str">
            <v>Hellikon</v>
          </cell>
        </row>
        <row r="2371">
          <cell r="C2371">
            <v>4317</v>
          </cell>
          <cell r="D2371" t="str">
            <v>Wegenstetten</v>
          </cell>
        </row>
        <row r="2372">
          <cell r="C2372">
            <v>4322</v>
          </cell>
          <cell r="D2372" t="str">
            <v>Mumpf</v>
          </cell>
        </row>
        <row r="2373">
          <cell r="C2373">
            <v>4323</v>
          </cell>
          <cell r="D2373" t="str">
            <v>Wallbach</v>
          </cell>
        </row>
        <row r="2374">
          <cell r="C2374">
            <v>4324</v>
          </cell>
          <cell r="D2374" t="str">
            <v>Obermumpf</v>
          </cell>
        </row>
        <row r="2375">
          <cell r="C2375">
            <v>4325</v>
          </cell>
          <cell r="D2375" t="str">
            <v>Schupfart</v>
          </cell>
        </row>
        <row r="2376">
          <cell r="C2376">
            <v>4332</v>
          </cell>
          <cell r="D2376" t="str">
            <v>Stein</v>
          </cell>
        </row>
        <row r="2377">
          <cell r="C2377">
            <v>4333</v>
          </cell>
          <cell r="D2377" t="str">
            <v>Münchwilen</v>
          </cell>
        </row>
        <row r="2378">
          <cell r="C2378">
            <v>4334</v>
          </cell>
          <cell r="D2378" t="str">
            <v>Sisseln</v>
          </cell>
        </row>
        <row r="2379">
          <cell r="C2379">
            <v>4402</v>
          </cell>
          <cell r="D2379" t="str">
            <v>Frenkendorf</v>
          </cell>
        </row>
        <row r="2380">
          <cell r="C2380">
            <v>4410</v>
          </cell>
          <cell r="D2380" t="str">
            <v>Liestal</v>
          </cell>
        </row>
        <row r="2381">
          <cell r="C2381">
            <v>4411</v>
          </cell>
          <cell r="D2381" t="str">
            <v>Seltisberg</v>
          </cell>
        </row>
        <row r="2382">
          <cell r="C2382">
            <v>4412</v>
          </cell>
          <cell r="D2382" t="str">
            <v>Nuglar</v>
          </cell>
        </row>
        <row r="2383">
          <cell r="C2383">
            <v>4413</v>
          </cell>
          <cell r="D2383" t="str">
            <v>Büren</v>
          </cell>
        </row>
        <row r="2384">
          <cell r="C2384">
            <v>4414</v>
          </cell>
          <cell r="D2384" t="str">
            <v>Füllinsdorf</v>
          </cell>
        </row>
        <row r="2385">
          <cell r="C2385">
            <v>4415</v>
          </cell>
          <cell r="D2385" t="str">
            <v>Lausen</v>
          </cell>
        </row>
        <row r="2386">
          <cell r="C2386">
            <v>4416</v>
          </cell>
          <cell r="D2386" t="str">
            <v>Bubendorf</v>
          </cell>
        </row>
        <row r="2387">
          <cell r="C2387">
            <v>4417</v>
          </cell>
          <cell r="D2387" t="str">
            <v>Ziefen</v>
          </cell>
        </row>
        <row r="2388">
          <cell r="C2388">
            <v>4418</v>
          </cell>
          <cell r="D2388" t="str">
            <v>Reigoldswil</v>
          </cell>
        </row>
        <row r="2389">
          <cell r="C2389">
            <v>4419</v>
          </cell>
          <cell r="D2389" t="str">
            <v>Lupsingen</v>
          </cell>
        </row>
        <row r="2390">
          <cell r="C2390">
            <v>4421</v>
          </cell>
          <cell r="D2390" t="str">
            <v>St. Pantanleon</v>
          </cell>
        </row>
        <row r="2391">
          <cell r="C2391">
            <v>4423</v>
          </cell>
          <cell r="D2391" t="str">
            <v>Hersberg</v>
          </cell>
        </row>
        <row r="2392">
          <cell r="C2392">
            <v>4424</v>
          </cell>
          <cell r="D2392" t="str">
            <v>Arboldswil</v>
          </cell>
        </row>
        <row r="2393">
          <cell r="C2393">
            <v>4425</v>
          </cell>
          <cell r="D2393" t="str">
            <v>Titterten</v>
          </cell>
        </row>
        <row r="2394">
          <cell r="C2394">
            <v>4426</v>
          </cell>
          <cell r="D2394" t="str">
            <v>Lauwil</v>
          </cell>
        </row>
        <row r="2395">
          <cell r="C2395">
            <v>4431</v>
          </cell>
          <cell r="D2395" t="str">
            <v>Bennwil</v>
          </cell>
        </row>
        <row r="2396">
          <cell r="C2396">
            <v>4432</v>
          </cell>
          <cell r="D2396" t="str">
            <v>Lampenberg</v>
          </cell>
        </row>
        <row r="2397">
          <cell r="C2397">
            <v>4433</v>
          </cell>
          <cell r="D2397" t="str">
            <v>Ramlinsburg</v>
          </cell>
        </row>
        <row r="2398">
          <cell r="C2398">
            <v>4434</v>
          </cell>
          <cell r="D2398" t="str">
            <v>Hölstein</v>
          </cell>
        </row>
        <row r="2399">
          <cell r="C2399">
            <v>4435</v>
          </cell>
          <cell r="D2399" t="str">
            <v>Niederdorf</v>
          </cell>
        </row>
        <row r="2400">
          <cell r="C2400">
            <v>4436</v>
          </cell>
          <cell r="D2400" t="str">
            <v>Liedertswil</v>
          </cell>
        </row>
        <row r="2401">
          <cell r="C2401">
            <v>4436</v>
          </cell>
          <cell r="D2401" t="str">
            <v>Oberdorf</v>
          </cell>
        </row>
        <row r="2402">
          <cell r="C2402">
            <v>4437</v>
          </cell>
          <cell r="D2402" t="str">
            <v>Waldenburg</v>
          </cell>
        </row>
        <row r="2403">
          <cell r="C2403">
            <v>4438</v>
          </cell>
          <cell r="D2403" t="str">
            <v>Langenbruck</v>
          </cell>
        </row>
        <row r="2404">
          <cell r="C2404">
            <v>4441</v>
          </cell>
          <cell r="D2404" t="str">
            <v>Thürnen</v>
          </cell>
        </row>
        <row r="2405">
          <cell r="C2405">
            <v>4442</v>
          </cell>
          <cell r="D2405" t="str">
            <v>Diepflingen</v>
          </cell>
        </row>
        <row r="2406">
          <cell r="C2406">
            <v>4443</v>
          </cell>
          <cell r="D2406" t="str">
            <v>Wittinsburg</v>
          </cell>
        </row>
        <row r="2407">
          <cell r="C2407">
            <v>4444</v>
          </cell>
          <cell r="D2407" t="str">
            <v>Gelterkinden</v>
          </cell>
        </row>
        <row r="2408">
          <cell r="C2408">
            <v>4444</v>
          </cell>
          <cell r="D2408" t="str">
            <v>Rümlingen</v>
          </cell>
        </row>
        <row r="2409">
          <cell r="C2409">
            <v>4444</v>
          </cell>
          <cell r="D2409" t="str">
            <v>Mättenberg</v>
          </cell>
        </row>
        <row r="2410">
          <cell r="C2410">
            <v>4445</v>
          </cell>
          <cell r="D2410" t="str">
            <v>Häfelfingen</v>
          </cell>
        </row>
        <row r="2411">
          <cell r="C2411">
            <v>4446</v>
          </cell>
          <cell r="D2411" t="str">
            <v>Buckten</v>
          </cell>
        </row>
        <row r="2412">
          <cell r="C2412">
            <v>4447</v>
          </cell>
          <cell r="D2412" t="str">
            <v>Känerkinden</v>
          </cell>
        </row>
        <row r="2413">
          <cell r="C2413">
            <v>4448</v>
          </cell>
          <cell r="D2413" t="str">
            <v>Läufelfingen</v>
          </cell>
        </row>
        <row r="2414">
          <cell r="C2414">
            <v>4448</v>
          </cell>
          <cell r="D2414" t="str">
            <v>Dietisberg</v>
          </cell>
        </row>
        <row r="2415">
          <cell r="C2415">
            <v>4450</v>
          </cell>
          <cell r="D2415" t="str">
            <v>Sissach</v>
          </cell>
        </row>
        <row r="2416">
          <cell r="C2416">
            <v>4451</v>
          </cell>
          <cell r="D2416" t="str">
            <v>Wintersingen</v>
          </cell>
        </row>
        <row r="2417">
          <cell r="C2417">
            <v>4452</v>
          </cell>
          <cell r="D2417" t="str">
            <v>Itingen</v>
          </cell>
        </row>
        <row r="2418">
          <cell r="C2418">
            <v>4453</v>
          </cell>
          <cell r="D2418" t="str">
            <v>Nusshof</v>
          </cell>
        </row>
        <row r="2419">
          <cell r="C2419">
            <v>4455</v>
          </cell>
          <cell r="D2419" t="str">
            <v>Zunzgen</v>
          </cell>
        </row>
        <row r="2420">
          <cell r="C2420">
            <v>4456</v>
          </cell>
          <cell r="D2420" t="str">
            <v>Tenniken</v>
          </cell>
        </row>
        <row r="2421">
          <cell r="C2421">
            <v>4457</v>
          </cell>
          <cell r="D2421" t="str">
            <v>Diegten</v>
          </cell>
        </row>
        <row r="2422">
          <cell r="C2422">
            <v>4458</v>
          </cell>
          <cell r="D2422" t="str">
            <v>Eptingen</v>
          </cell>
        </row>
        <row r="2423">
          <cell r="C2423">
            <v>4461</v>
          </cell>
          <cell r="D2423" t="str">
            <v>Böckten</v>
          </cell>
        </row>
        <row r="2424">
          <cell r="C2424">
            <v>4462</v>
          </cell>
          <cell r="D2424" t="str">
            <v>Rickenbach</v>
          </cell>
        </row>
        <row r="2425">
          <cell r="C2425">
            <v>4463</v>
          </cell>
          <cell r="D2425" t="str">
            <v>Buus</v>
          </cell>
        </row>
        <row r="2426">
          <cell r="C2426">
            <v>4464</v>
          </cell>
          <cell r="D2426" t="str">
            <v>Maisprach</v>
          </cell>
        </row>
        <row r="2427">
          <cell r="C2427">
            <v>4465</v>
          </cell>
          <cell r="D2427" t="str">
            <v>Hemmiken</v>
          </cell>
        </row>
        <row r="2428">
          <cell r="C2428">
            <v>4466</v>
          </cell>
          <cell r="D2428" t="str">
            <v>Ormalingen</v>
          </cell>
        </row>
        <row r="2429">
          <cell r="C2429">
            <v>4467</v>
          </cell>
          <cell r="D2429" t="str">
            <v>Rothenfluh</v>
          </cell>
        </row>
        <row r="2430">
          <cell r="C2430">
            <v>4468</v>
          </cell>
          <cell r="D2430" t="str">
            <v>Kienberg</v>
          </cell>
        </row>
        <row r="2431">
          <cell r="C2431">
            <v>4469</v>
          </cell>
          <cell r="D2431" t="str">
            <v>Anwil</v>
          </cell>
        </row>
        <row r="2432">
          <cell r="C2432">
            <v>4492</v>
          </cell>
          <cell r="D2432" t="str">
            <v>Tecknau</v>
          </cell>
        </row>
        <row r="2433">
          <cell r="C2433">
            <v>4493</v>
          </cell>
          <cell r="D2433" t="str">
            <v>Wenslingen</v>
          </cell>
        </row>
        <row r="2434">
          <cell r="C2434">
            <v>4494</v>
          </cell>
          <cell r="D2434" t="str">
            <v>Oltingen</v>
          </cell>
        </row>
        <row r="2435">
          <cell r="C2435">
            <v>4495</v>
          </cell>
          <cell r="D2435" t="str">
            <v>Zeglingen</v>
          </cell>
        </row>
        <row r="2436">
          <cell r="C2436">
            <v>4496</v>
          </cell>
          <cell r="D2436" t="str">
            <v>Kilchberg</v>
          </cell>
        </row>
        <row r="2437">
          <cell r="C2437">
            <v>4497</v>
          </cell>
          <cell r="D2437" t="str">
            <v>Rünenberg</v>
          </cell>
        </row>
        <row r="2438">
          <cell r="C2438">
            <v>4500</v>
          </cell>
          <cell r="D2438" t="str">
            <v>Solothurn</v>
          </cell>
        </row>
        <row r="2439">
          <cell r="C2439">
            <v>4512</v>
          </cell>
          <cell r="D2439" t="str">
            <v>Bellach</v>
          </cell>
        </row>
        <row r="2440">
          <cell r="C2440">
            <v>4513</v>
          </cell>
          <cell r="D2440" t="str">
            <v>Langendorf</v>
          </cell>
        </row>
        <row r="2441">
          <cell r="C2441">
            <v>4514</v>
          </cell>
          <cell r="D2441" t="str">
            <v>Lommiswil</v>
          </cell>
        </row>
        <row r="2442">
          <cell r="C2442">
            <v>4515</v>
          </cell>
          <cell r="D2442" t="str">
            <v>Oberdorf</v>
          </cell>
        </row>
        <row r="2443">
          <cell r="C2443">
            <v>4522</v>
          </cell>
          <cell r="D2443" t="str">
            <v>Rüttenen</v>
          </cell>
        </row>
        <row r="2444">
          <cell r="C2444">
            <v>4522</v>
          </cell>
          <cell r="D2444" t="str">
            <v>Oberrüttenen</v>
          </cell>
        </row>
        <row r="2445">
          <cell r="C2445">
            <v>4523</v>
          </cell>
          <cell r="D2445" t="str">
            <v>Niederwil</v>
          </cell>
        </row>
        <row r="2446">
          <cell r="C2446">
            <v>4524</v>
          </cell>
          <cell r="D2446" t="str">
            <v>Balm bei Günsberg</v>
          </cell>
        </row>
        <row r="2447">
          <cell r="C2447">
            <v>4524</v>
          </cell>
          <cell r="D2447" t="str">
            <v>Günsberg</v>
          </cell>
        </row>
        <row r="2448">
          <cell r="C2448">
            <v>4524</v>
          </cell>
          <cell r="D2448" t="str">
            <v>Balmberg</v>
          </cell>
        </row>
        <row r="2449">
          <cell r="C2449">
            <v>4528</v>
          </cell>
          <cell r="D2449" t="str">
            <v>Zuchwil</v>
          </cell>
        </row>
        <row r="2450">
          <cell r="C2450">
            <v>4532</v>
          </cell>
          <cell r="D2450" t="str">
            <v>St. Niklaus</v>
          </cell>
        </row>
        <row r="2451">
          <cell r="C2451">
            <v>4532</v>
          </cell>
          <cell r="D2451" t="str">
            <v>Feldbrunnen</v>
          </cell>
        </row>
        <row r="2452">
          <cell r="C2452">
            <v>4533</v>
          </cell>
          <cell r="D2452" t="str">
            <v>Riedholz</v>
          </cell>
        </row>
        <row r="2453">
          <cell r="C2453">
            <v>4533</v>
          </cell>
          <cell r="D2453" t="str">
            <v>Attisholz</v>
          </cell>
        </row>
        <row r="2454">
          <cell r="C2454">
            <v>4533</v>
          </cell>
          <cell r="D2454" t="str">
            <v>Hinteres Riedholz</v>
          </cell>
        </row>
        <row r="2455">
          <cell r="C2455">
            <v>4534</v>
          </cell>
          <cell r="D2455" t="str">
            <v>Flumenthal</v>
          </cell>
        </row>
        <row r="2456">
          <cell r="C2456">
            <v>4535</v>
          </cell>
          <cell r="D2456" t="str">
            <v>Hubersdorf</v>
          </cell>
        </row>
        <row r="2457">
          <cell r="C2457">
            <v>4535</v>
          </cell>
          <cell r="D2457" t="str">
            <v>Kammersrohr</v>
          </cell>
        </row>
        <row r="2458">
          <cell r="C2458">
            <v>4536</v>
          </cell>
          <cell r="D2458" t="str">
            <v>Attiswil</v>
          </cell>
        </row>
        <row r="2459">
          <cell r="C2459">
            <v>4537</v>
          </cell>
          <cell r="D2459" t="str">
            <v>Wiedlisbach</v>
          </cell>
        </row>
        <row r="2460">
          <cell r="C2460">
            <v>4538</v>
          </cell>
          <cell r="D2460" t="str">
            <v>Oberbipp</v>
          </cell>
        </row>
        <row r="2461">
          <cell r="C2461">
            <v>4539</v>
          </cell>
          <cell r="D2461" t="str">
            <v>Farnern</v>
          </cell>
        </row>
        <row r="2462">
          <cell r="C2462">
            <v>4539</v>
          </cell>
          <cell r="D2462" t="str">
            <v>Rumisberg</v>
          </cell>
        </row>
        <row r="2463">
          <cell r="C2463">
            <v>4542</v>
          </cell>
          <cell r="D2463" t="str">
            <v>Luterbach</v>
          </cell>
        </row>
        <row r="2464">
          <cell r="C2464">
            <v>4543</v>
          </cell>
          <cell r="D2464" t="str">
            <v>Deitingen</v>
          </cell>
        </row>
        <row r="2465">
          <cell r="C2465">
            <v>4543</v>
          </cell>
          <cell r="D2465" t="str">
            <v>Wilihof</v>
          </cell>
        </row>
        <row r="2466">
          <cell r="C2466">
            <v>4552</v>
          </cell>
          <cell r="D2466" t="str">
            <v>Derendingen</v>
          </cell>
        </row>
        <row r="2467">
          <cell r="C2467">
            <v>4553</v>
          </cell>
          <cell r="D2467" t="str">
            <v>Subingen</v>
          </cell>
        </row>
        <row r="2468">
          <cell r="C2468">
            <v>4554</v>
          </cell>
          <cell r="D2468" t="str">
            <v>Etziken</v>
          </cell>
        </row>
        <row r="2469">
          <cell r="C2469">
            <v>4554</v>
          </cell>
          <cell r="D2469" t="str">
            <v>Hüniken</v>
          </cell>
        </row>
        <row r="2470">
          <cell r="C2470">
            <v>4556</v>
          </cell>
          <cell r="D2470" t="str">
            <v>Aeschi</v>
          </cell>
        </row>
        <row r="2471">
          <cell r="C2471">
            <v>4556</v>
          </cell>
          <cell r="D2471" t="str">
            <v>Bolken</v>
          </cell>
        </row>
        <row r="2472">
          <cell r="C2472">
            <v>4556</v>
          </cell>
          <cell r="D2472" t="str">
            <v>Steinhof</v>
          </cell>
        </row>
        <row r="2473">
          <cell r="C2473">
            <v>4556</v>
          </cell>
          <cell r="D2473" t="str">
            <v>Burgäschi</v>
          </cell>
        </row>
        <row r="2474">
          <cell r="C2474">
            <v>4557</v>
          </cell>
          <cell r="D2474" t="str">
            <v>Horriwil</v>
          </cell>
        </row>
        <row r="2475">
          <cell r="C2475">
            <v>4558</v>
          </cell>
          <cell r="D2475" t="str">
            <v>Hersiwil</v>
          </cell>
        </row>
        <row r="2476">
          <cell r="C2476">
            <v>4558</v>
          </cell>
          <cell r="D2476" t="str">
            <v>Winistorf</v>
          </cell>
        </row>
        <row r="2477">
          <cell r="C2477">
            <v>4558</v>
          </cell>
          <cell r="D2477" t="str">
            <v>Heinrichswil</v>
          </cell>
        </row>
        <row r="2478">
          <cell r="C2478">
            <v>4562</v>
          </cell>
          <cell r="D2478" t="str">
            <v>Biberist</v>
          </cell>
        </row>
        <row r="2479">
          <cell r="C2479">
            <v>4563</v>
          </cell>
          <cell r="D2479" t="str">
            <v>Gerlafingen</v>
          </cell>
        </row>
        <row r="2480">
          <cell r="C2480">
            <v>4564</v>
          </cell>
          <cell r="D2480" t="str">
            <v>Obergerlafingen</v>
          </cell>
        </row>
        <row r="2481">
          <cell r="C2481">
            <v>4564</v>
          </cell>
          <cell r="D2481" t="str">
            <v>Zielebach</v>
          </cell>
        </row>
        <row r="2482">
          <cell r="C2482">
            <v>4565</v>
          </cell>
          <cell r="D2482" t="str">
            <v>Recherswil</v>
          </cell>
        </row>
        <row r="2483">
          <cell r="C2483">
            <v>4566</v>
          </cell>
          <cell r="D2483" t="str">
            <v>Halten</v>
          </cell>
        </row>
        <row r="2484">
          <cell r="C2484">
            <v>4566</v>
          </cell>
          <cell r="D2484" t="str">
            <v>Kriegstetten</v>
          </cell>
        </row>
        <row r="2485">
          <cell r="C2485">
            <v>4566</v>
          </cell>
          <cell r="D2485" t="str">
            <v>Oekingen</v>
          </cell>
        </row>
        <row r="2486">
          <cell r="C2486">
            <v>4571</v>
          </cell>
          <cell r="D2486" t="str">
            <v>Lüterkofen-Ichertswil</v>
          </cell>
        </row>
        <row r="2487">
          <cell r="C2487">
            <v>4571</v>
          </cell>
          <cell r="D2487" t="str">
            <v>Ichertswil</v>
          </cell>
        </row>
        <row r="2488">
          <cell r="C2488">
            <v>4573</v>
          </cell>
          <cell r="D2488" t="str">
            <v>Lohn-Ammannsegg</v>
          </cell>
        </row>
        <row r="2489">
          <cell r="C2489">
            <v>4573</v>
          </cell>
          <cell r="D2489" t="str">
            <v>Ammansegg</v>
          </cell>
        </row>
        <row r="2490">
          <cell r="C2490">
            <v>4574</v>
          </cell>
          <cell r="D2490" t="str">
            <v>Lüsslingen</v>
          </cell>
        </row>
        <row r="2491">
          <cell r="C2491">
            <v>4574</v>
          </cell>
          <cell r="D2491" t="str">
            <v>Nennigkofen</v>
          </cell>
        </row>
        <row r="2492">
          <cell r="C2492">
            <v>4576</v>
          </cell>
          <cell r="D2492" t="str">
            <v>Tscheppach</v>
          </cell>
        </row>
        <row r="2493">
          <cell r="C2493">
            <v>4577</v>
          </cell>
          <cell r="D2493" t="str">
            <v>Hessigkofen</v>
          </cell>
        </row>
        <row r="2494">
          <cell r="C2494">
            <v>4578</v>
          </cell>
          <cell r="D2494" t="str">
            <v>Bibern</v>
          </cell>
        </row>
        <row r="2495">
          <cell r="C2495">
            <v>4579</v>
          </cell>
          <cell r="D2495" t="str">
            <v>Gossliwil</v>
          </cell>
        </row>
        <row r="2496">
          <cell r="C2496">
            <v>4581</v>
          </cell>
          <cell r="D2496" t="str">
            <v>Küttigkofen</v>
          </cell>
        </row>
        <row r="2497">
          <cell r="C2497">
            <v>4582</v>
          </cell>
          <cell r="D2497" t="str">
            <v>Brügglen</v>
          </cell>
        </row>
        <row r="2498">
          <cell r="C2498">
            <v>4583</v>
          </cell>
          <cell r="D2498" t="str">
            <v>Aetigkofen</v>
          </cell>
        </row>
        <row r="2499">
          <cell r="C2499">
            <v>4583</v>
          </cell>
          <cell r="D2499" t="str">
            <v>Mühledorf</v>
          </cell>
        </row>
        <row r="2500">
          <cell r="C2500">
            <v>4584</v>
          </cell>
          <cell r="D2500" t="str">
            <v>Lüterswil-Gächliwil</v>
          </cell>
        </row>
        <row r="2501">
          <cell r="C2501">
            <v>4584</v>
          </cell>
          <cell r="D2501" t="str">
            <v>Gächliwil</v>
          </cell>
        </row>
        <row r="2502">
          <cell r="C2502">
            <v>4585</v>
          </cell>
          <cell r="D2502" t="str">
            <v>Biezwil</v>
          </cell>
        </row>
        <row r="2503">
          <cell r="C2503">
            <v>4586</v>
          </cell>
          <cell r="D2503" t="str">
            <v>Kyburg-Buchegg</v>
          </cell>
        </row>
        <row r="2504">
          <cell r="C2504">
            <v>4587</v>
          </cell>
          <cell r="D2504" t="str">
            <v>Aetingen</v>
          </cell>
        </row>
        <row r="2505">
          <cell r="C2505">
            <v>4588</v>
          </cell>
          <cell r="D2505" t="str">
            <v>Oberramsern</v>
          </cell>
        </row>
        <row r="2506">
          <cell r="C2506">
            <v>4588</v>
          </cell>
          <cell r="D2506" t="str">
            <v>Unterramsern</v>
          </cell>
        </row>
        <row r="2507">
          <cell r="C2507">
            <v>4588</v>
          </cell>
          <cell r="D2507" t="str">
            <v>Brittern</v>
          </cell>
        </row>
        <row r="2508">
          <cell r="C2508">
            <v>4600</v>
          </cell>
          <cell r="D2508" t="str">
            <v>Olten</v>
          </cell>
        </row>
        <row r="2509">
          <cell r="C2509">
            <v>4612</v>
          </cell>
          <cell r="D2509" t="str">
            <v>Wangen bei Olten</v>
          </cell>
        </row>
        <row r="2510">
          <cell r="C2510">
            <v>4612</v>
          </cell>
          <cell r="D2510" t="str">
            <v>Kleinwangen</v>
          </cell>
        </row>
        <row r="2511">
          <cell r="C2511">
            <v>4613</v>
          </cell>
          <cell r="D2511" t="str">
            <v>Rickenbach</v>
          </cell>
        </row>
        <row r="2512">
          <cell r="C2512">
            <v>4613</v>
          </cell>
          <cell r="D2512" t="str">
            <v>Steckenberg</v>
          </cell>
        </row>
        <row r="2513">
          <cell r="C2513">
            <v>4614</v>
          </cell>
          <cell r="D2513" t="str">
            <v>Hägendorf</v>
          </cell>
        </row>
        <row r="2514">
          <cell r="C2514">
            <v>4615</v>
          </cell>
          <cell r="D2514" t="str">
            <v>Allerheiligenberg</v>
          </cell>
        </row>
        <row r="2515">
          <cell r="C2515">
            <v>4616</v>
          </cell>
          <cell r="D2515" t="str">
            <v>Kappel</v>
          </cell>
        </row>
        <row r="2516">
          <cell r="C2516">
            <v>4617</v>
          </cell>
          <cell r="D2516" t="str">
            <v>Gunzgen</v>
          </cell>
        </row>
        <row r="2517">
          <cell r="C2517">
            <v>4618</v>
          </cell>
          <cell r="D2517" t="str">
            <v>Boningen</v>
          </cell>
        </row>
        <row r="2518">
          <cell r="C2518">
            <v>4622</v>
          </cell>
          <cell r="D2518" t="str">
            <v>Egerkingen</v>
          </cell>
        </row>
        <row r="2519">
          <cell r="C2519">
            <v>4623</v>
          </cell>
          <cell r="D2519" t="str">
            <v>Neuendorf</v>
          </cell>
        </row>
        <row r="2520">
          <cell r="C2520">
            <v>4624</v>
          </cell>
          <cell r="D2520" t="str">
            <v>Härkingen</v>
          </cell>
        </row>
        <row r="2521">
          <cell r="C2521">
            <v>4625</v>
          </cell>
          <cell r="D2521" t="str">
            <v>Oberbuchsiten</v>
          </cell>
        </row>
        <row r="2522">
          <cell r="C2522">
            <v>4626</v>
          </cell>
          <cell r="D2522" t="str">
            <v>Niederbuchsiten</v>
          </cell>
        </row>
        <row r="2523">
          <cell r="C2523">
            <v>4628</v>
          </cell>
          <cell r="D2523" t="str">
            <v>Wolfwil</v>
          </cell>
        </row>
        <row r="2524">
          <cell r="C2524">
            <v>4629</v>
          </cell>
          <cell r="D2524" t="str">
            <v>Fulenbach</v>
          </cell>
        </row>
        <row r="2525">
          <cell r="C2525">
            <v>4632</v>
          </cell>
          <cell r="D2525" t="str">
            <v>Trimbach</v>
          </cell>
        </row>
        <row r="2526">
          <cell r="C2526">
            <v>4633</v>
          </cell>
          <cell r="D2526" t="str">
            <v>Hauenstein-Ifenthal</v>
          </cell>
        </row>
        <row r="2527">
          <cell r="C2527">
            <v>4633</v>
          </cell>
          <cell r="D2527" t="str">
            <v>Ifenthal</v>
          </cell>
        </row>
        <row r="2528">
          <cell r="C2528">
            <v>4634</v>
          </cell>
          <cell r="D2528" t="str">
            <v>Wisen</v>
          </cell>
        </row>
        <row r="2529">
          <cell r="C2529">
            <v>4652</v>
          </cell>
          <cell r="D2529" t="str">
            <v>Winznau</v>
          </cell>
        </row>
        <row r="2530">
          <cell r="C2530">
            <v>4653</v>
          </cell>
          <cell r="D2530" t="str">
            <v>Obergösgen</v>
          </cell>
        </row>
        <row r="2531">
          <cell r="C2531">
            <v>4654</v>
          </cell>
          <cell r="D2531" t="str">
            <v>Lostorf</v>
          </cell>
        </row>
        <row r="2532">
          <cell r="C2532">
            <v>4654</v>
          </cell>
          <cell r="D2532" t="str">
            <v>Mahren</v>
          </cell>
        </row>
        <row r="2533">
          <cell r="C2533">
            <v>4655</v>
          </cell>
          <cell r="D2533" t="str">
            <v>Rohr</v>
          </cell>
        </row>
        <row r="2534">
          <cell r="C2534">
            <v>4655</v>
          </cell>
          <cell r="D2534" t="str">
            <v>Stüsslingen</v>
          </cell>
        </row>
        <row r="2535">
          <cell r="C2535">
            <v>4656</v>
          </cell>
          <cell r="D2535" t="str">
            <v>Starrkirch-Wil</v>
          </cell>
        </row>
        <row r="2536">
          <cell r="C2536">
            <v>4657</v>
          </cell>
          <cell r="D2536" t="str">
            <v>Dulliken</v>
          </cell>
        </row>
        <row r="2537">
          <cell r="C2537">
            <v>4658</v>
          </cell>
          <cell r="D2537" t="str">
            <v>Däniken</v>
          </cell>
        </row>
        <row r="2538">
          <cell r="C2538">
            <v>4658</v>
          </cell>
          <cell r="D2538" t="str">
            <v>Grod</v>
          </cell>
        </row>
        <row r="2539">
          <cell r="C2539">
            <v>4663</v>
          </cell>
          <cell r="D2539" t="str">
            <v>Aarburg</v>
          </cell>
        </row>
        <row r="2540">
          <cell r="C2540">
            <v>4665</v>
          </cell>
          <cell r="D2540" t="str">
            <v>Oftringen</v>
          </cell>
        </row>
        <row r="2541">
          <cell r="C2541">
            <v>4702</v>
          </cell>
          <cell r="D2541" t="str">
            <v>Oensingen</v>
          </cell>
        </row>
        <row r="2542">
          <cell r="C2542">
            <v>4703</v>
          </cell>
          <cell r="D2542" t="str">
            <v>Kestenholz</v>
          </cell>
        </row>
        <row r="2543">
          <cell r="C2543">
            <v>4704</v>
          </cell>
          <cell r="D2543" t="str">
            <v>Niederbipp</v>
          </cell>
        </row>
        <row r="2544">
          <cell r="C2544">
            <v>4704</v>
          </cell>
          <cell r="D2544" t="str">
            <v>Wolfisberg</v>
          </cell>
        </row>
        <row r="2545">
          <cell r="C2545">
            <v>4710</v>
          </cell>
          <cell r="D2545" t="str">
            <v>Balsthal</v>
          </cell>
        </row>
        <row r="2546">
          <cell r="C2546">
            <v>4712</v>
          </cell>
          <cell r="D2546" t="str">
            <v>Laupersdorf</v>
          </cell>
        </row>
        <row r="2547">
          <cell r="C2547">
            <v>4712</v>
          </cell>
          <cell r="D2547" t="str">
            <v>Höngen</v>
          </cell>
        </row>
        <row r="2548">
          <cell r="C2548">
            <v>4713</v>
          </cell>
          <cell r="D2548" t="str">
            <v>Matzendorf</v>
          </cell>
        </row>
        <row r="2549">
          <cell r="C2549">
            <v>4713</v>
          </cell>
          <cell r="D2549" t="str">
            <v>Müli</v>
          </cell>
        </row>
        <row r="2550">
          <cell r="C2550">
            <v>4714</v>
          </cell>
          <cell r="D2550" t="str">
            <v>Aedermannsdorf</v>
          </cell>
        </row>
        <row r="2551">
          <cell r="C2551">
            <v>4715</v>
          </cell>
          <cell r="D2551" t="str">
            <v>Herbetswil</v>
          </cell>
        </row>
        <row r="2552">
          <cell r="C2552">
            <v>4716</v>
          </cell>
          <cell r="D2552" t="str">
            <v>Gänsbrunnen</v>
          </cell>
        </row>
        <row r="2553">
          <cell r="C2553">
            <v>4716</v>
          </cell>
          <cell r="D2553" t="str">
            <v>Welschenrohr</v>
          </cell>
        </row>
        <row r="2554">
          <cell r="C2554">
            <v>4717</v>
          </cell>
          <cell r="D2554" t="str">
            <v>Ramiswil</v>
          </cell>
        </row>
        <row r="2555">
          <cell r="C2555">
            <v>4717</v>
          </cell>
          <cell r="D2555" t="str">
            <v>Mümliswil</v>
          </cell>
        </row>
        <row r="2556">
          <cell r="C2556">
            <v>4718</v>
          </cell>
          <cell r="D2556" t="str">
            <v>Holderbank</v>
          </cell>
        </row>
        <row r="2557">
          <cell r="C2557">
            <v>4800</v>
          </cell>
          <cell r="D2557" t="str">
            <v>Zofingen</v>
          </cell>
        </row>
        <row r="2558">
          <cell r="C2558">
            <v>4802</v>
          </cell>
          <cell r="D2558" t="str">
            <v>Strengelbach</v>
          </cell>
        </row>
        <row r="2559">
          <cell r="C2559">
            <v>4803</v>
          </cell>
          <cell r="D2559" t="str">
            <v>Vordemwald</v>
          </cell>
        </row>
        <row r="2560">
          <cell r="C2560">
            <v>4805</v>
          </cell>
          <cell r="D2560" t="str">
            <v>Brittnau</v>
          </cell>
        </row>
        <row r="2561">
          <cell r="C2561">
            <v>4806</v>
          </cell>
          <cell r="D2561" t="str">
            <v>Wikon</v>
          </cell>
        </row>
        <row r="2562">
          <cell r="C2562">
            <v>4812</v>
          </cell>
          <cell r="D2562" t="str">
            <v>Uerkheim</v>
          </cell>
        </row>
        <row r="2563">
          <cell r="C2563">
            <v>4812</v>
          </cell>
          <cell r="D2563" t="str">
            <v>Mühlethal</v>
          </cell>
        </row>
        <row r="2564">
          <cell r="C2564">
            <v>4812</v>
          </cell>
          <cell r="D2564" t="str">
            <v>Neudorf</v>
          </cell>
        </row>
        <row r="2565">
          <cell r="C2565">
            <v>4812</v>
          </cell>
          <cell r="D2565" t="str">
            <v>Oberdorf</v>
          </cell>
        </row>
        <row r="2566">
          <cell r="C2566">
            <v>4814</v>
          </cell>
          <cell r="D2566" t="str">
            <v>Bottenwil</v>
          </cell>
        </row>
        <row r="2567">
          <cell r="C2567">
            <v>4852</v>
          </cell>
          <cell r="D2567" t="str">
            <v>Rothrist</v>
          </cell>
        </row>
        <row r="2568">
          <cell r="C2568">
            <v>4852</v>
          </cell>
          <cell r="D2568" t="str">
            <v>Fleckenhausen</v>
          </cell>
        </row>
        <row r="2569">
          <cell r="C2569">
            <v>4852</v>
          </cell>
          <cell r="D2569" t="str">
            <v>Gfill</v>
          </cell>
        </row>
        <row r="2570">
          <cell r="C2570">
            <v>4852</v>
          </cell>
          <cell r="D2570" t="str">
            <v>Säget</v>
          </cell>
        </row>
        <row r="2571">
          <cell r="C2571">
            <v>4853</v>
          </cell>
          <cell r="D2571" t="str">
            <v>Murgenthal</v>
          </cell>
        </row>
        <row r="2572">
          <cell r="C2572">
            <v>4853</v>
          </cell>
          <cell r="D2572" t="str">
            <v>Balzenwil</v>
          </cell>
        </row>
        <row r="2573">
          <cell r="C2573">
            <v>4853</v>
          </cell>
          <cell r="D2573" t="str">
            <v>Hohwart</v>
          </cell>
        </row>
        <row r="2574">
          <cell r="C2574">
            <v>4853</v>
          </cell>
          <cell r="D2574" t="str">
            <v>Riken</v>
          </cell>
        </row>
        <row r="2575">
          <cell r="C2575">
            <v>4853</v>
          </cell>
          <cell r="D2575" t="str">
            <v>Walliswil</v>
          </cell>
        </row>
        <row r="2576">
          <cell r="C2576">
            <v>4853</v>
          </cell>
          <cell r="D2576" t="str">
            <v>Obermurgenthal</v>
          </cell>
        </row>
        <row r="2577">
          <cell r="C2577">
            <v>4856</v>
          </cell>
          <cell r="D2577" t="str">
            <v>Glashütten</v>
          </cell>
        </row>
        <row r="2578">
          <cell r="C2578">
            <v>4900</v>
          </cell>
          <cell r="D2578" t="str">
            <v>Langenthal</v>
          </cell>
        </row>
        <row r="2579">
          <cell r="C2579">
            <v>4911</v>
          </cell>
          <cell r="D2579" t="str">
            <v>Schwarzhäusern</v>
          </cell>
        </row>
        <row r="2580">
          <cell r="C2580">
            <v>4911</v>
          </cell>
          <cell r="D2580" t="str">
            <v>Ruefshusen</v>
          </cell>
        </row>
        <row r="2581">
          <cell r="C2581">
            <v>4912</v>
          </cell>
          <cell r="D2581" t="str">
            <v>Aarwangen</v>
          </cell>
        </row>
        <row r="2582">
          <cell r="C2582">
            <v>4912</v>
          </cell>
          <cell r="D2582" t="str">
            <v>Meiniswil</v>
          </cell>
        </row>
        <row r="2583">
          <cell r="C2583">
            <v>4913</v>
          </cell>
          <cell r="D2583" t="str">
            <v>Bannwil</v>
          </cell>
        </row>
        <row r="2584">
          <cell r="C2584">
            <v>4913</v>
          </cell>
          <cell r="D2584" t="str">
            <v>Schriberweid</v>
          </cell>
        </row>
        <row r="2585">
          <cell r="C2585">
            <v>4913</v>
          </cell>
          <cell r="D2585" t="str">
            <v>Stalten</v>
          </cell>
        </row>
        <row r="2586">
          <cell r="C2586">
            <v>4913</v>
          </cell>
          <cell r="D2586" t="str">
            <v>Winkel</v>
          </cell>
        </row>
        <row r="2587">
          <cell r="C2587">
            <v>4914</v>
          </cell>
          <cell r="D2587" t="str">
            <v>Roggwil</v>
          </cell>
        </row>
        <row r="2588">
          <cell r="C2588">
            <v>4914</v>
          </cell>
          <cell r="D2588" t="str">
            <v>Brüel</v>
          </cell>
        </row>
        <row r="2589">
          <cell r="C2589">
            <v>4914</v>
          </cell>
          <cell r="D2589" t="str">
            <v>Kaltenherberg</v>
          </cell>
        </row>
        <row r="2590">
          <cell r="C2590">
            <v>4915</v>
          </cell>
          <cell r="D2590" t="str">
            <v>Pfaffnau</v>
          </cell>
        </row>
        <row r="2591">
          <cell r="C2591">
            <v>4915</v>
          </cell>
          <cell r="D2591" t="str">
            <v>Schuelerslehn</v>
          </cell>
        </row>
        <row r="2592">
          <cell r="C2592">
            <v>4915</v>
          </cell>
          <cell r="D2592" t="str">
            <v>St. Urban</v>
          </cell>
        </row>
        <row r="2593">
          <cell r="C2593">
            <v>4916</v>
          </cell>
          <cell r="D2593" t="str">
            <v>Untersteckholz</v>
          </cell>
        </row>
        <row r="2594">
          <cell r="C2594">
            <v>4916</v>
          </cell>
          <cell r="D2594" t="str">
            <v>Chlyrot</v>
          </cell>
        </row>
        <row r="2595">
          <cell r="C2595">
            <v>4916</v>
          </cell>
          <cell r="D2595" t="str">
            <v>Sängi</v>
          </cell>
        </row>
        <row r="2596">
          <cell r="C2596">
            <v>4917</v>
          </cell>
          <cell r="D2596" t="str">
            <v>Busswil bei Melchnau</v>
          </cell>
        </row>
        <row r="2597">
          <cell r="C2597">
            <v>4917</v>
          </cell>
          <cell r="D2597" t="str">
            <v>Melchnau</v>
          </cell>
        </row>
        <row r="2598">
          <cell r="C2598">
            <v>4917</v>
          </cell>
          <cell r="D2598" t="str">
            <v>Breitacher</v>
          </cell>
        </row>
        <row r="2599">
          <cell r="C2599">
            <v>4917</v>
          </cell>
          <cell r="D2599" t="str">
            <v>Im Gjuch</v>
          </cell>
        </row>
        <row r="2600">
          <cell r="C2600">
            <v>4919</v>
          </cell>
          <cell r="D2600" t="str">
            <v>Reisiswil</v>
          </cell>
        </row>
        <row r="2601">
          <cell r="C2601">
            <v>4922</v>
          </cell>
          <cell r="D2601" t="str">
            <v>Thunstetten</v>
          </cell>
        </row>
        <row r="2602">
          <cell r="C2602">
            <v>4922</v>
          </cell>
          <cell r="D2602" t="str">
            <v>Bützberg</v>
          </cell>
        </row>
        <row r="2603">
          <cell r="C2603">
            <v>4922</v>
          </cell>
          <cell r="D2603" t="str">
            <v>Forst</v>
          </cell>
        </row>
        <row r="2604">
          <cell r="C2604">
            <v>4922</v>
          </cell>
          <cell r="D2604" t="str">
            <v>Hof</v>
          </cell>
        </row>
        <row r="2605">
          <cell r="C2605">
            <v>4922</v>
          </cell>
          <cell r="D2605" t="str">
            <v>Moos</v>
          </cell>
        </row>
        <row r="2606">
          <cell r="C2606">
            <v>4922</v>
          </cell>
          <cell r="D2606" t="str">
            <v>Wyssenried</v>
          </cell>
        </row>
        <row r="2607">
          <cell r="C2607">
            <v>4923</v>
          </cell>
          <cell r="D2607" t="str">
            <v>Wynau</v>
          </cell>
        </row>
        <row r="2608">
          <cell r="C2608">
            <v>4923</v>
          </cell>
          <cell r="D2608" t="str">
            <v>Ägerten</v>
          </cell>
        </row>
        <row r="2609">
          <cell r="C2609">
            <v>4924</v>
          </cell>
          <cell r="D2609" t="str">
            <v>Obersteckholz</v>
          </cell>
        </row>
        <row r="2610">
          <cell r="C2610">
            <v>4932</v>
          </cell>
          <cell r="D2610" t="str">
            <v>Gutenburg</v>
          </cell>
        </row>
        <row r="2611">
          <cell r="C2611">
            <v>4932</v>
          </cell>
          <cell r="D2611" t="str">
            <v>Lotzwil</v>
          </cell>
        </row>
        <row r="2612">
          <cell r="C2612">
            <v>4933</v>
          </cell>
          <cell r="D2612" t="str">
            <v>Rütschelen</v>
          </cell>
        </row>
        <row r="2613">
          <cell r="C2613">
            <v>4933</v>
          </cell>
          <cell r="D2613" t="str">
            <v>Berg</v>
          </cell>
        </row>
        <row r="2614">
          <cell r="C2614">
            <v>4934</v>
          </cell>
          <cell r="D2614" t="str">
            <v>Madiswil</v>
          </cell>
        </row>
        <row r="2615">
          <cell r="C2615">
            <v>4934</v>
          </cell>
          <cell r="D2615" t="str">
            <v>Ghürn</v>
          </cell>
        </row>
        <row r="2616">
          <cell r="C2616">
            <v>4934</v>
          </cell>
          <cell r="D2616" t="str">
            <v>Mättenbach</v>
          </cell>
        </row>
        <row r="2617">
          <cell r="C2617">
            <v>4934</v>
          </cell>
          <cell r="D2617" t="str">
            <v>Wyssbach</v>
          </cell>
        </row>
        <row r="2618">
          <cell r="C2618">
            <v>4935</v>
          </cell>
          <cell r="D2618" t="str">
            <v>Leimiswil</v>
          </cell>
        </row>
        <row r="2619">
          <cell r="C2619">
            <v>4935</v>
          </cell>
          <cell r="D2619" t="str">
            <v>Lindenholz</v>
          </cell>
        </row>
        <row r="2620">
          <cell r="C2620">
            <v>4936</v>
          </cell>
          <cell r="D2620" t="str">
            <v>Kleindietwil</v>
          </cell>
        </row>
        <row r="2621">
          <cell r="C2621">
            <v>4936</v>
          </cell>
          <cell r="D2621" t="str">
            <v>Dietwilschynen</v>
          </cell>
        </row>
        <row r="2622">
          <cell r="C2622">
            <v>4937</v>
          </cell>
          <cell r="D2622" t="str">
            <v>Ursenbach</v>
          </cell>
        </row>
        <row r="2623">
          <cell r="C2623">
            <v>4937</v>
          </cell>
          <cell r="D2623" t="str">
            <v>Lünschberg</v>
          </cell>
        </row>
        <row r="2624">
          <cell r="C2624">
            <v>4937</v>
          </cell>
          <cell r="D2624" t="str">
            <v>Ryschberg</v>
          </cell>
        </row>
        <row r="2625">
          <cell r="C2625">
            <v>4937</v>
          </cell>
          <cell r="D2625" t="str">
            <v>Unterdorf</v>
          </cell>
        </row>
        <row r="2626">
          <cell r="C2626">
            <v>4938</v>
          </cell>
          <cell r="D2626" t="str">
            <v>Rohrbach</v>
          </cell>
        </row>
        <row r="2627">
          <cell r="C2627">
            <v>4938</v>
          </cell>
          <cell r="D2627" t="str">
            <v>Rohrbachgraben</v>
          </cell>
        </row>
        <row r="2628">
          <cell r="C2628">
            <v>4938</v>
          </cell>
          <cell r="D2628" t="str">
            <v>Brand</v>
          </cell>
        </row>
        <row r="2629">
          <cell r="C2629">
            <v>4938</v>
          </cell>
          <cell r="D2629" t="str">
            <v>Sossau</v>
          </cell>
        </row>
        <row r="2630">
          <cell r="C2630">
            <v>4938</v>
          </cell>
          <cell r="D2630" t="str">
            <v>Toggiburg</v>
          </cell>
        </row>
        <row r="2631">
          <cell r="C2631">
            <v>4938</v>
          </cell>
          <cell r="D2631" t="str">
            <v>Wald</v>
          </cell>
        </row>
        <row r="2632">
          <cell r="C2632">
            <v>4943</v>
          </cell>
          <cell r="D2632" t="str">
            <v>Oeschenbach</v>
          </cell>
        </row>
        <row r="2633">
          <cell r="C2633">
            <v>4943</v>
          </cell>
          <cell r="D2633" t="str">
            <v>Bleuen</v>
          </cell>
        </row>
        <row r="2634">
          <cell r="C2634">
            <v>4943</v>
          </cell>
          <cell r="D2634" t="str">
            <v>Hofen</v>
          </cell>
        </row>
        <row r="2635">
          <cell r="C2635">
            <v>4943</v>
          </cell>
          <cell r="D2635" t="str">
            <v>Zulligen</v>
          </cell>
        </row>
        <row r="2636">
          <cell r="C2636">
            <v>4944</v>
          </cell>
          <cell r="D2636" t="str">
            <v>Auswil</v>
          </cell>
        </row>
        <row r="2637">
          <cell r="C2637">
            <v>4944</v>
          </cell>
          <cell r="D2637" t="str">
            <v>Ärbolligen</v>
          </cell>
        </row>
        <row r="2638">
          <cell r="C2638">
            <v>4944</v>
          </cell>
          <cell r="D2638" t="str">
            <v>Unter - Auswil</v>
          </cell>
        </row>
        <row r="2639">
          <cell r="C2639">
            <v>4950</v>
          </cell>
          <cell r="D2639" t="str">
            <v>Huttwil</v>
          </cell>
        </row>
        <row r="2640">
          <cell r="C2640">
            <v>4952</v>
          </cell>
          <cell r="D2640" t="str">
            <v>Eriswil</v>
          </cell>
        </row>
        <row r="2641">
          <cell r="C2641">
            <v>4954</v>
          </cell>
          <cell r="D2641" t="str">
            <v>Wyssachen</v>
          </cell>
        </row>
        <row r="2642">
          <cell r="C2642">
            <v>4955</v>
          </cell>
          <cell r="D2642" t="str">
            <v>Gondiswil</v>
          </cell>
        </row>
        <row r="2643">
          <cell r="C2643">
            <v>4955</v>
          </cell>
          <cell r="D2643" t="str">
            <v>Staldershus</v>
          </cell>
        </row>
        <row r="2644">
          <cell r="C2644">
            <v>5000</v>
          </cell>
          <cell r="D2644" t="str">
            <v>Aarau</v>
          </cell>
        </row>
        <row r="2645">
          <cell r="C2645">
            <v>5004</v>
          </cell>
          <cell r="D2645" t="str">
            <v>Telli</v>
          </cell>
        </row>
        <row r="2646">
          <cell r="C2646">
            <v>5012</v>
          </cell>
          <cell r="D2646" t="str">
            <v>Eppenberg</v>
          </cell>
        </row>
        <row r="2647">
          <cell r="C2647">
            <v>5012</v>
          </cell>
          <cell r="D2647" t="str">
            <v>Schönenwerd</v>
          </cell>
        </row>
        <row r="2648">
          <cell r="C2648">
            <v>5012</v>
          </cell>
          <cell r="D2648" t="str">
            <v>Riedbrunnen</v>
          </cell>
        </row>
        <row r="2649">
          <cell r="C2649">
            <v>5012</v>
          </cell>
          <cell r="D2649" t="str">
            <v>Wöschnau</v>
          </cell>
        </row>
        <row r="2650">
          <cell r="C2650">
            <v>5013</v>
          </cell>
          <cell r="D2650" t="str">
            <v>Niedergösgen</v>
          </cell>
        </row>
        <row r="2651">
          <cell r="C2651">
            <v>5014</v>
          </cell>
          <cell r="D2651" t="str">
            <v>Gretzenbach</v>
          </cell>
        </row>
        <row r="2652">
          <cell r="C2652">
            <v>5015</v>
          </cell>
          <cell r="D2652" t="str">
            <v>Niedererlinsbach</v>
          </cell>
        </row>
        <row r="2653">
          <cell r="C2653">
            <v>5015</v>
          </cell>
          <cell r="D2653" t="str">
            <v>Obererlinsbach</v>
          </cell>
        </row>
        <row r="2654">
          <cell r="C2654">
            <v>5017</v>
          </cell>
          <cell r="D2654" t="str">
            <v>Erlinsbach</v>
          </cell>
        </row>
        <row r="2655">
          <cell r="C2655">
            <v>5018</v>
          </cell>
          <cell r="D2655" t="str">
            <v>Untererlinsbach</v>
          </cell>
        </row>
        <row r="2656">
          <cell r="C2656">
            <v>5022</v>
          </cell>
          <cell r="D2656" t="str">
            <v>Küttigen</v>
          </cell>
        </row>
        <row r="2657">
          <cell r="C2657">
            <v>5022</v>
          </cell>
          <cell r="D2657" t="str">
            <v>Rombach</v>
          </cell>
        </row>
        <row r="2658">
          <cell r="C2658">
            <v>5023</v>
          </cell>
          <cell r="D2658" t="str">
            <v>Biberstein</v>
          </cell>
        </row>
        <row r="2659">
          <cell r="C2659">
            <v>5025</v>
          </cell>
          <cell r="D2659" t="str">
            <v>Densbüren</v>
          </cell>
        </row>
        <row r="2660">
          <cell r="C2660">
            <v>5025</v>
          </cell>
          <cell r="D2660" t="str">
            <v>Asp</v>
          </cell>
        </row>
        <row r="2661">
          <cell r="C2661">
            <v>5027</v>
          </cell>
          <cell r="D2661" t="str">
            <v>Herznach</v>
          </cell>
        </row>
        <row r="2662">
          <cell r="C2662">
            <v>5028</v>
          </cell>
          <cell r="D2662" t="str">
            <v>Ueken</v>
          </cell>
        </row>
        <row r="2663">
          <cell r="C2663">
            <v>5032</v>
          </cell>
          <cell r="D2663" t="str">
            <v>Aarau Rohr</v>
          </cell>
        </row>
        <row r="2664">
          <cell r="C2664">
            <v>5033</v>
          </cell>
          <cell r="D2664" t="str">
            <v>Buchs</v>
          </cell>
        </row>
        <row r="2665">
          <cell r="C2665">
            <v>5034</v>
          </cell>
          <cell r="D2665" t="str">
            <v>Suhr</v>
          </cell>
        </row>
        <row r="2666">
          <cell r="C2666">
            <v>5035</v>
          </cell>
          <cell r="D2666" t="str">
            <v>Unterentfelden</v>
          </cell>
        </row>
        <row r="2667">
          <cell r="C2667">
            <v>5036</v>
          </cell>
          <cell r="D2667" t="str">
            <v>Oberentfelden</v>
          </cell>
        </row>
        <row r="2668">
          <cell r="C2668">
            <v>5037</v>
          </cell>
          <cell r="D2668" t="str">
            <v>Muhen</v>
          </cell>
        </row>
        <row r="2669">
          <cell r="C2669">
            <v>5040</v>
          </cell>
          <cell r="D2669" t="str">
            <v>Schöftland</v>
          </cell>
        </row>
        <row r="2670">
          <cell r="C2670">
            <v>5042</v>
          </cell>
          <cell r="D2670" t="str">
            <v>Hirschthal</v>
          </cell>
        </row>
        <row r="2671">
          <cell r="C2671">
            <v>5043</v>
          </cell>
          <cell r="D2671" t="str">
            <v>Holziken</v>
          </cell>
        </row>
        <row r="2672">
          <cell r="C2672">
            <v>5044</v>
          </cell>
          <cell r="D2672" t="str">
            <v>Schlossrued</v>
          </cell>
        </row>
        <row r="2673">
          <cell r="C2673">
            <v>5046</v>
          </cell>
          <cell r="D2673" t="str">
            <v>Schmiedrued</v>
          </cell>
        </row>
        <row r="2674">
          <cell r="C2674">
            <v>5046</v>
          </cell>
          <cell r="D2674" t="str">
            <v>Innere Schiltwald</v>
          </cell>
        </row>
        <row r="2675">
          <cell r="C2675">
            <v>5046</v>
          </cell>
          <cell r="D2675" t="str">
            <v>Walde</v>
          </cell>
        </row>
        <row r="2676">
          <cell r="C2676">
            <v>5053</v>
          </cell>
          <cell r="D2676" t="str">
            <v>Staffelbach</v>
          </cell>
        </row>
        <row r="2677">
          <cell r="C2677">
            <v>5053</v>
          </cell>
          <cell r="D2677" t="str">
            <v>Wittwil</v>
          </cell>
        </row>
        <row r="2678">
          <cell r="C2678">
            <v>5054</v>
          </cell>
          <cell r="D2678" t="str">
            <v>Kirchleerau</v>
          </cell>
        </row>
        <row r="2679">
          <cell r="C2679">
            <v>5054</v>
          </cell>
          <cell r="D2679" t="str">
            <v>Moosleerau</v>
          </cell>
        </row>
        <row r="2680">
          <cell r="C2680">
            <v>5056</v>
          </cell>
          <cell r="D2680" t="str">
            <v>Attelwil</v>
          </cell>
        </row>
        <row r="2681">
          <cell r="C2681">
            <v>5057</v>
          </cell>
          <cell r="D2681" t="str">
            <v>Reitnau</v>
          </cell>
        </row>
        <row r="2682">
          <cell r="C2682">
            <v>5058</v>
          </cell>
          <cell r="D2682" t="str">
            <v>Wiliberg</v>
          </cell>
        </row>
        <row r="2683">
          <cell r="C2683">
            <v>5062</v>
          </cell>
          <cell r="D2683" t="str">
            <v>Oberhof</v>
          </cell>
        </row>
        <row r="2684">
          <cell r="C2684">
            <v>5063</v>
          </cell>
          <cell r="D2684" t="str">
            <v>Wölflinswil</v>
          </cell>
        </row>
        <row r="2685">
          <cell r="C2685">
            <v>5064</v>
          </cell>
          <cell r="D2685" t="str">
            <v>Wittnau</v>
          </cell>
        </row>
        <row r="2686">
          <cell r="C2686">
            <v>5070</v>
          </cell>
          <cell r="D2686" t="str">
            <v>Frick</v>
          </cell>
        </row>
        <row r="2687">
          <cell r="C2687">
            <v>5072</v>
          </cell>
          <cell r="D2687" t="str">
            <v>Oeschgen</v>
          </cell>
        </row>
        <row r="2688">
          <cell r="C2688">
            <v>5073</v>
          </cell>
          <cell r="D2688" t="str">
            <v>Gipf-Oberfrick</v>
          </cell>
        </row>
        <row r="2689">
          <cell r="C2689">
            <v>5074</v>
          </cell>
          <cell r="D2689" t="str">
            <v>Eiken</v>
          </cell>
        </row>
        <row r="2690">
          <cell r="C2690">
            <v>5075</v>
          </cell>
          <cell r="D2690" t="str">
            <v>Hornussen</v>
          </cell>
        </row>
        <row r="2691">
          <cell r="C2691">
            <v>5076</v>
          </cell>
          <cell r="D2691" t="str">
            <v>Bözen</v>
          </cell>
        </row>
        <row r="2692">
          <cell r="C2692">
            <v>5077</v>
          </cell>
          <cell r="D2692" t="str">
            <v>Elfingen</v>
          </cell>
        </row>
        <row r="2693">
          <cell r="C2693">
            <v>5078</v>
          </cell>
          <cell r="D2693" t="str">
            <v>Effingen</v>
          </cell>
        </row>
        <row r="2694">
          <cell r="C2694">
            <v>5078</v>
          </cell>
          <cell r="D2694" t="str">
            <v>Chästel</v>
          </cell>
        </row>
        <row r="2695">
          <cell r="C2695">
            <v>5079</v>
          </cell>
          <cell r="D2695" t="str">
            <v>Zeihen</v>
          </cell>
        </row>
        <row r="2696">
          <cell r="C2696">
            <v>5079</v>
          </cell>
          <cell r="D2696" t="str">
            <v>Oberzeihen</v>
          </cell>
        </row>
        <row r="2697">
          <cell r="C2697">
            <v>5080</v>
          </cell>
          <cell r="D2697" t="str">
            <v>Laufenburg</v>
          </cell>
        </row>
        <row r="2698">
          <cell r="C2698">
            <v>5082</v>
          </cell>
          <cell r="D2698" t="str">
            <v>Kaisten</v>
          </cell>
        </row>
        <row r="2699">
          <cell r="C2699">
            <v>5083</v>
          </cell>
          <cell r="D2699" t="str">
            <v>Ittenthal</v>
          </cell>
        </row>
        <row r="2700">
          <cell r="C2700">
            <v>5084</v>
          </cell>
          <cell r="D2700" t="str">
            <v>Sulz</v>
          </cell>
        </row>
        <row r="2701">
          <cell r="C2701">
            <v>5084</v>
          </cell>
          <cell r="D2701" t="str">
            <v>Rheinsulz</v>
          </cell>
        </row>
        <row r="2702">
          <cell r="C2702">
            <v>5102</v>
          </cell>
          <cell r="D2702" t="str">
            <v>Rupperswil</v>
          </cell>
        </row>
        <row r="2703">
          <cell r="C2703">
            <v>5103</v>
          </cell>
          <cell r="D2703" t="str">
            <v>Wildegg</v>
          </cell>
        </row>
        <row r="2704">
          <cell r="C2704">
            <v>5103</v>
          </cell>
          <cell r="D2704" t="str">
            <v>Möriken</v>
          </cell>
        </row>
        <row r="2705">
          <cell r="C2705">
            <v>5105</v>
          </cell>
          <cell r="D2705" t="str">
            <v>Auenstein</v>
          </cell>
        </row>
        <row r="2706">
          <cell r="C2706">
            <v>5105</v>
          </cell>
          <cell r="D2706" t="str">
            <v>Veltheim</v>
          </cell>
        </row>
        <row r="2707">
          <cell r="C2707">
            <v>5107</v>
          </cell>
          <cell r="D2707" t="str">
            <v>Schinznach-Dorf</v>
          </cell>
        </row>
        <row r="2708">
          <cell r="C2708">
            <v>5108</v>
          </cell>
          <cell r="D2708" t="str">
            <v>Oberflachs</v>
          </cell>
        </row>
        <row r="2709">
          <cell r="C2709">
            <v>5112</v>
          </cell>
          <cell r="D2709" t="str">
            <v>Thalheim</v>
          </cell>
        </row>
        <row r="2710">
          <cell r="C2710">
            <v>5113</v>
          </cell>
          <cell r="D2710" t="str">
            <v>Holderbank</v>
          </cell>
        </row>
        <row r="2711">
          <cell r="C2711">
            <v>5116</v>
          </cell>
          <cell r="D2711" t="str">
            <v>Schinznach-Bad</v>
          </cell>
        </row>
        <row r="2712">
          <cell r="C2712">
            <v>5200</v>
          </cell>
          <cell r="D2712" t="str">
            <v>Brugg</v>
          </cell>
        </row>
        <row r="2713">
          <cell r="C2713">
            <v>5200</v>
          </cell>
          <cell r="D2713" t="str">
            <v>Windisch</v>
          </cell>
        </row>
        <row r="2714">
          <cell r="C2714">
            <v>5212</v>
          </cell>
          <cell r="D2714" t="str">
            <v>Hausen</v>
          </cell>
        </row>
        <row r="2715">
          <cell r="C2715">
            <v>5213</v>
          </cell>
          <cell r="D2715" t="str">
            <v>Villnachern</v>
          </cell>
        </row>
        <row r="2716">
          <cell r="C2716">
            <v>5222</v>
          </cell>
          <cell r="D2716" t="str">
            <v>Umiken</v>
          </cell>
        </row>
        <row r="2717">
          <cell r="C2717">
            <v>5223</v>
          </cell>
          <cell r="D2717" t="str">
            <v>Riniken</v>
          </cell>
        </row>
        <row r="2718">
          <cell r="C2718">
            <v>5223</v>
          </cell>
          <cell r="D2718" t="str">
            <v>Tiefgrueb</v>
          </cell>
        </row>
        <row r="2719">
          <cell r="C2719">
            <v>5225</v>
          </cell>
          <cell r="D2719" t="str">
            <v>Oberbözberg</v>
          </cell>
        </row>
        <row r="2720">
          <cell r="C2720">
            <v>5225</v>
          </cell>
          <cell r="D2720" t="str">
            <v>Überthal</v>
          </cell>
        </row>
        <row r="2721">
          <cell r="C2721">
            <v>5225</v>
          </cell>
          <cell r="D2721" t="str">
            <v>Gallenkirch</v>
          </cell>
        </row>
        <row r="2722">
          <cell r="C2722">
            <v>5225</v>
          </cell>
          <cell r="D2722" t="str">
            <v>Linn</v>
          </cell>
        </row>
        <row r="2723">
          <cell r="C2723">
            <v>5225</v>
          </cell>
          <cell r="D2723" t="str">
            <v>Unterbözberg</v>
          </cell>
        </row>
        <row r="2724">
          <cell r="C2724">
            <v>5233</v>
          </cell>
          <cell r="D2724" t="str">
            <v>Stilli</v>
          </cell>
        </row>
        <row r="2725">
          <cell r="C2725">
            <v>5234</v>
          </cell>
          <cell r="D2725" t="str">
            <v>Villigen</v>
          </cell>
        </row>
        <row r="2726">
          <cell r="C2726">
            <v>5235</v>
          </cell>
          <cell r="D2726" t="str">
            <v>Rüfenach</v>
          </cell>
        </row>
        <row r="2727">
          <cell r="C2727">
            <v>5235</v>
          </cell>
          <cell r="D2727" t="str">
            <v>Hinter Rein</v>
          </cell>
        </row>
        <row r="2728">
          <cell r="C2728">
            <v>5235</v>
          </cell>
          <cell r="D2728" t="str">
            <v>Vorder Rein</v>
          </cell>
        </row>
        <row r="2729">
          <cell r="C2729">
            <v>5236</v>
          </cell>
          <cell r="D2729" t="str">
            <v>Remigen</v>
          </cell>
        </row>
        <row r="2730">
          <cell r="C2730">
            <v>5237</v>
          </cell>
          <cell r="D2730" t="str">
            <v>Mönthal</v>
          </cell>
        </row>
        <row r="2731">
          <cell r="C2731">
            <v>5237</v>
          </cell>
          <cell r="D2731" t="str">
            <v>Ampferen</v>
          </cell>
        </row>
        <row r="2732">
          <cell r="C2732">
            <v>5242</v>
          </cell>
          <cell r="D2732" t="str">
            <v>Birr</v>
          </cell>
        </row>
        <row r="2733">
          <cell r="C2733">
            <v>5242</v>
          </cell>
          <cell r="D2733" t="str">
            <v>Lupfig</v>
          </cell>
        </row>
        <row r="2734">
          <cell r="C2734">
            <v>5243</v>
          </cell>
          <cell r="D2734" t="str">
            <v>Mülligen</v>
          </cell>
        </row>
        <row r="2735">
          <cell r="C2735">
            <v>5244</v>
          </cell>
          <cell r="D2735" t="str">
            <v>Birrhard</v>
          </cell>
        </row>
        <row r="2736">
          <cell r="C2736">
            <v>5245</v>
          </cell>
          <cell r="D2736" t="str">
            <v>Habsburg</v>
          </cell>
        </row>
        <row r="2737">
          <cell r="C2737">
            <v>5246</v>
          </cell>
          <cell r="D2737" t="str">
            <v>Scherz</v>
          </cell>
        </row>
        <row r="2738">
          <cell r="C2738">
            <v>5272</v>
          </cell>
          <cell r="D2738" t="str">
            <v>Gansingen</v>
          </cell>
        </row>
        <row r="2739">
          <cell r="C2739">
            <v>5272</v>
          </cell>
          <cell r="D2739" t="str">
            <v>Galten</v>
          </cell>
        </row>
        <row r="2740">
          <cell r="C2740">
            <v>5273</v>
          </cell>
          <cell r="D2740" t="str">
            <v>Oberhofen</v>
          </cell>
        </row>
        <row r="2741">
          <cell r="C2741">
            <v>5274</v>
          </cell>
          <cell r="D2741" t="str">
            <v>Mettau</v>
          </cell>
        </row>
        <row r="2742">
          <cell r="C2742">
            <v>5275</v>
          </cell>
          <cell r="D2742" t="str">
            <v>Etzgen</v>
          </cell>
        </row>
        <row r="2743">
          <cell r="C2743">
            <v>5276</v>
          </cell>
          <cell r="D2743" t="str">
            <v>Wil</v>
          </cell>
        </row>
        <row r="2744">
          <cell r="C2744">
            <v>5277</v>
          </cell>
          <cell r="D2744" t="str">
            <v>Hottwil</v>
          </cell>
        </row>
        <row r="2745">
          <cell r="C2745">
            <v>5300</v>
          </cell>
          <cell r="D2745" t="str">
            <v>Turgi</v>
          </cell>
        </row>
        <row r="2746">
          <cell r="C2746">
            <v>5300</v>
          </cell>
          <cell r="D2746" t="str">
            <v>Ennetturgi</v>
          </cell>
        </row>
        <row r="2747">
          <cell r="C2747">
            <v>5300</v>
          </cell>
          <cell r="D2747" t="str">
            <v>Vogelsang</v>
          </cell>
        </row>
        <row r="2748">
          <cell r="C2748">
            <v>5301</v>
          </cell>
          <cell r="D2748" t="str">
            <v>Untersiggenthal</v>
          </cell>
        </row>
        <row r="2749">
          <cell r="C2749">
            <v>5301</v>
          </cell>
          <cell r="D2749" t="str">
            <v>Würenlingen</v>
          </cell>
        </row>
        <row r="2750">
          <cell r="C2750">
            <v>5301</v>
          </cell>
          <cell r="D2750" t="str">
            <v>Siggenthal Station</v>
          </cell>
        </row>
        <row r="2751">
          <cell r="C2751">
            <v>5304</v>
          </cell>
          <cell r="D2751" t="str">
            <v>Endingen</v>
          </cell>
        </row>
        <row r="2752">
          <cell r="C2752">
            <v>5305</v>
          </cell>
          <cell r="D2752" t="str">
            <v>Unterendingen</v>
          </cell>
        </row>
        <row r="2753">
          <cell r="C2753">
            <v>5306</v>
          </cell>
          <cell r="D2753" t="str">
            <v>Tegerfelden</v>
          </cell>
        </row>
        <row r="2754">
          <cell r="C2754">
            <v>5312</v>
          </cell>
          <cell r="D2754" t="str">
            <v>Döttingen</v>
          </cell>
        </row>
        <row r="2755">
          <cell r="C2755">
            <v>5313</v>
          </cell>
          <cell r="D2755" t="str">
            <v>Klingnau</v>
          </cell>
        </row>
        <row r="2756">
          <cell r="C2756">
            <v>5314</v>
          </cell>
          <cell r="D2756" t="str">
            <v>Böttstein</v>
          </cell>
        </row>
        <row r="2757">
          <cell r="C2757">
            <v>5314</v>
          </cell>
          <cell r="D2757" t="str">
            <v>Kleindöttingen</v>
          </cell>
        </row>
        <row r="2758">
          <cell r="C2758">
            <v>5316</v>
          </cell>
          <cell r="D2758" t="str">
            <v>Leuggern</v>
          </cell>
        </row>
        <row r="2759">
          <cell r="C2759">
            <v>5316</v>
          </cell>
          <cell r="D2759" t="str">
            <v>Etzwil</v>
          </cell>
        </row>
        <row r="2760">
          <cell r="C2760">
            <v>5316</v>
          </cell>
          <cell r="D2760" t="str">
            <v>Felsenau</v>
          </cell>
        </row>
        <row r="2761">
          <cell r="C2761">
            <v>5316</v>
          </cell>
          <cell r="D2761" t="str">
            <v>Gippingen</v>
          </cell>
        </row>
        <row r="2762">
          <cell r="C2762">
            <v>5316</v>
          </cell>
          <cell r="D2762" t="str">
            <v>Hagenfirst</v>
          </cell>
        </row>
        <row r="2763">
          <cell r="C2763">
            <v>5316</v>
          </cell>
          <cell r="D2763" t="str">
            <v>Schlatt</v>
          </cell>
        </row>
        <row r="2764">
          <cell r="C2764">
            <v>5317</v>
          </cell>
          <cell r="D2764" t="str">
            <v>Hettenschwil</v>
          </cell>
        </row>
        <row r="2765">
          <cell r="C2765">
            <v>5318</v>
          </cell>
          <cell r="D2765" t="str">
            <v>Mandach</v>
          </cell>
        </row>
        <row r="2766">
          <cell r="C2766">
            <v>5322</v>
          </cell>
          <cell r="D2766" t="str">
            <v>Koblenz</v>
          </cell>
        </row>
        <row r="2767">
          <cell r="C2767">
            <v>5323</v>
          </cell>
          <cell r="D2767" t="str">
            <v>Rietheim</v>
          </cell>
        </row>
        <row r="2768">
          <cell r="C2768">
            <v>5324</v>
          </cell>
          <cell r="D2768" t="str">
            <v>Full-Reuenthal</v>
          </cell>
        </row>
        <row r="2769">
          <cell r="C2769">
            <v>5324</v>
          </cell>
          <cell r="D2769" t="str">
            <v>Full</v>
          </cell>
        </row>
        <row r="2770">
          <cell r="C2770">
            <v>5325</v>
          </cell>
          <cell r="D2770" t="str">
            <v>Leibstadt</v>
          </cell>
        </row>
        <row r="2771">
          <cell r="C2771">
            <v>5326</v>
          </cell>
          <cell r="D2771" t="str">
            <v>Schwaderloch</v>
          </cell>
        </row>
        <row r="2772">
          <cell r="C2772">
            <v>5330</v>
          </cell>
          <cell r="D2772" t="str">
            <v>Bad Zurzach</v>
          </cell>
        </row>
        <row r="2773">
          <cell r="C2773">
            <v>5332</v>
          </cell>
          <cell r="D2773" t="str">
            <v>Rekingen</v>
          </cell>
        </row>
        <row r="2774">
          <cell r="C2774">
            <v>5333</v>
          </cell>
          <cell r="D2774" t="str">
            <v>Baldingen</v>
          </cell>
        </row>
        <row r="2775">
          <cell r="C2775">
            <v>5334</v>
          </cell>
          <cell r="D2775" t="str">
            <v>Böbikon</v>
          </cell>
        </row>
        <row r="2776">
          <cell r="C2776">
            <v>5400</v>
          </cell>
          <cell r="D2776" t="str">
            <v>Baden</v>
          </cell>
        </row>
        <row r="2777">
          <cell r="C2777">
            <v>5400</v>
          </cell>
          <cell r="D2777" t="str">
            <v>Allmend</v>
          </cell>
        </row>
        <row r="2778">
          <cell r="C2778">
            <v>5400</v>
          </cell>
          <cell r="D2778" t="str">
            <v>Brunnmatt</v>
          </cell>
        </row>
        <row r="2779">
          <cell r="C2779">
            <v>5400</v>
          </cell>
          <cell r="D2779" t="str">
            <v>Chappelerhof</v>
          </cell>
        </row>
        <row r="2780">
          <cell r="C2780">
            <v>5400</v>
          </cell>
          <cell r="D2780" t="str">
            <v>Dättwil</v>
          </cell>
        </row>
        <row r="2781">
          <cell r="C2781">
            <v>5400</v>
          </cell>
          <cell r="D2781" t="str">
            <v>Meierhof</v>
          </cell>
        </row>
        <row r="2782">
          <cell r="C2782">
            <v>5400</v>
          </cell>
          <cell r="D2782" t="str">
            <v>Münzlishausen</v>
          </cell>
        </row>
        <row r="2783">
          <cell r="C2783">
            <v>5406</v>
          </cell>
          <cell r="D2783" t="str">
            <v>Rütihof</v>
          </cell>
        </row>
        <row r="2784">
          <cell r="C2784">
            <v>5408</v>
          </cell>
          <cell r="D2784" t="str">
            <v>Ennetbaden</v>
          </cell>
        </row>
        <row r="2785">
          <cell r="C2785">
            <v>5412</v>
          </cell>
          <cell r="D2785" t="str">
            <v>Gebenstorf</v>
          </cell>
        </row>
        <row r="2786">
          <cell r="C2786">
            <v>5413</v>
          </cell>
          <cell r="D2786" t="str">
            <v>Birmenstorf</v>
          </cell>
        </row>
        <row r="2787">
          <cell r="C2787">
            <v>5413</v>
          </cell>
          <cell r="D2787" t="str">
            <v>Müsle</v>
          </cell>
        </row>
        <row r="2788">
          <cell r="C2788">
            <v>5415</v>
          </cell>
          <cell r="D2788" t="str">
            <v>Obersiggenthal</v>
          </cell>
        </row>
        <row r="2789">
          <cell r="C2789">
            <v>5415</v>
          </cell>
          <cell r="D2789" t="str">
            <v>Hertenstein</v>
          </cell>
        </row>
        <row r="2790">
          <cell r="C2790">
            <v>5415</v>
          </cell>
          <cell r="D2790" t="str">
            <v>Rieden</v>
          </cell>
        </row>
        <row r="2791">
          <cell r="C2791">
            <v>5416</v>
          </cell>
          <cell r="D2791" t="str">
            <v>Kirchdorf</v>
          </cell>
        </row>
        <row r="2792">
          <cell r="C2792">
            <v>5420</v>
          </cell>
          <cell r="D2792" t="str">
            <v>Ehrendingen</v>
          </cell>
        </row>
        <row r="2793">
          <cell r="C2793">
            <v>5423</v>
          </cell>
          <cell r="D2793" t="str">
            <v>Freienwil</v>
          </cell>
        </row>
        <row r="2794">
          <cell r="C2794">
            <v>5425</v>
          </cell>
          <cell r="D2794" t="str">
            <v>Schneisingen</v>
          </cell>
        </row>
        <row r="2795">
          <cell r="C2795">
            <v>5426</v>
          </cell>
          <cell r="D2795" t="str">
            <v>Lengnau</v>
          </cell>
        </row>
        <row r="2796">
          <cell r="C2796">
            <v>5430</v>
          </cell>
          <cell r="D2796" t="str">
            <v>Wettingen</v>
          </cell>
        </row>
        <row r="2797">
          <cell r="C2797">
            <v>5432</v>
          </cell>
          <cell r="D2797" t="str">
            <v>Neuenhof</v>
          </cell>
        </row>
        <row r="2798">
          <cell r="C2798">
            <v>5436</v>
          </cell>
          <cell r="D2798" t="str">
            <v>Würenlos</v>
          </cell>
        </row>
        <row r="2799">
          <cell r="C2799">
            <v>5442</v>
          </cell>
          <cell r="D2799" t="str">
            <v>Fislisbach</v>
          </cell>
        </row>
        <row r="2800">
          <cell r="C2800">
            <v>5443</v>
          </cell>
          <cell r="D2800" t="str">
            <v>Niederrohrdorf</v>
          </cell>
        </row>
        <row r="2801">
          <cell r="C2801">
            <v>5443</v>
          </cell>
          <cell r="D2801" t="str">
            <v>Holzrüti</v>
          </cell>
        </row>
        <row r="2802">
          <cell r="C2802">
            <v>5443</v>
          </cell>
          <cell r="D2802" t="str">
            <v>Vogelrüti</v>
          </cell>
        </row>
        <row r="2803">
          <cell r="C2803">
            <v>5444</v>
          </cell>
          <cell r="D2803" t="str">
            <v>Künten</v>
          </cell>
        </row>
        <row r="2804">
          <cell r="C2804">
            <v>5445</v>
          </cell>
          <cell r="D2804" t="str">
            <v>Eggenwil</v>
          </cell>
        </row>
        <row r="2805">
          <cell r="C2805">
            <v>5452</v>
          </cell>
          <cell r="D2805" t="str">
            <v>Oberrohrdorf</v>
          </cell>
        </row>
        <row r="2806">
          <cell r="C2806">
            <v>5453</v>
          </cell>
          <cell r="D2806" t="str">
            <v>Remetschwil</v>
          </cell>
        </row>
        <row r="2807">
          <cell r="C2807">
            <v>5453</v>
          </cell>
          <cell r="D2807" t="str">
            <v>Busslingen</v>
          </cell>
        </row>
        <row r="2808">
          <cell r="C2808">
            <v>5453</v>
          </cell>
          <cell r="D2808" t="str">
            <v>Sennhof</v>
          </cell>
        </row>
        <row r="2809">
          <cell r="C2809">
            <v>5454</v>
          </cell>
          <cell r="D2809" t="str">
            <v>Bellikon</v>
          </cell>
        </row>
        <row r="2810">
          <cell r="C2810">
            <v>5462</v>
          </cell>
          <cell r="D2810" t="str">
            <v>Siglistorf</v>
          </cell>
        </row>
        <row r="2811">
          <cell r="C2811">
            <v>5463</v>
          </cell>
          <cell r="D2811" t="str">
            <v>Wislikofen</v>
          </cell>
        </row>
        <row r="2812">
          <cell r="C2812">
            <v>5464</v>
          </cell>
          <cell r="D2812" t="str">
            <v>Rümikon</v>
          </cell>
        </row>
        <row r="2813">
          <cell r="C2813">
            <v>5465</v>
          </cell>
          <cell r="D2813" t="str">
            <v>Mellikon</v>
          </cell>
        </row>
        <row r="2814">
          <cell r="C2814">
            <v>5466</v>
          </cell>
          <cell r="D2814" t="str">
            <v>Kaiserstuhl</v>
          </cell>
        </row>
        <row r="2815">
          <cell r="C2815">
            <v>5467</v>
          </cell>
          <cell r="D2815" t="str">
            <v>Fisibach</v>
          </cell>
        </row>
        <row r="2816">
          <cell r="C2816">
            <v>5502</v>
          </cell>
          <cell r="D2816" t="str">
            <v>Hunzenschwil</v>
          </cell>
        </row>
        <row r="2817">
          <cell r="C2817">
            <v>5503</v>
          </cell>
          <cell r="D2817" t="str">
            <v>Schafisheim</v>
          </cell>
        </row>
        <row r="2818">
          <cell r="C2818">
            <v>5504</v>
          </cell>
          <cell r="D2818" t="str">
            <v>Othmarsingen</v>
          </cell>
        </row>
        <row r="2819">
          <cell r="C2819">
            <v>5505</v>
          </cell>
          <cell r="D2819" t="str">
            <v>Brunegg</v>
          </cell>
        </row>
        <row r="2820">
          <cell r="C2820">
            <v>5506</v>
          </cell>
          <cell r="D2820" t="str">
            <v>Mägenwil</v>
          </cell>
        </row>
        <row r="2821">
          <cell r="C2821">
            <v>5507</v>
          </cell>
          <cell r="D2821" t="str">
            <v>Mellingen</v>
          </cell>
        </row>
        <row r="2822">
          <cell r="C2822">
            <v>5512</v>
          </cell>
          <cell r="D2822" t="str">
            <v>Wohlenschwil</v>
          </cell>
        </row>
        <row r="2823">
          <cell r="C2823">
            <v>5522</v>
          </cell>
          <cell r="D2823" t="str">
            <v>Hägglingen</v>
          </cell>
        </row>
        <row r="2824">
          <cell r="C2824">
            <v>5522</v>
          </cell>
          <cell r="D2824" t="str">
            <v>Tägerig</v>
          </cell>
        </row>
        <row r="2825">
          <cell r="C2825">
            <v>5522</v>
          </cell>
          <cell r="D2825" t="str">
            <v>Büschikon</v>
          </cell>
        </row>
        <row r="2826">
          <cell r="C2826">
            <v>5522</v>
          </cell>
          <cell r="D2826" t="str">
            <v>Rüti</v>
          </cell>
        </row>
        <row r="2827">
          <cell r="C2827">
            <v>5524</v>
          </cell>
          <cell r="D2827" t="str">
            <v>Niederwil</v>
          </cell>
        </row>
        <row r="2828">
          <cell r="C2828">
            <v>5524</v>
          </cell>
          <cell r="D2828" t="str">
            <v>Nesselnbach</v>
          </cell>
        </row>
        <row r="2829">
          <cell r="C2829">
            <v>5524</v>
          </cell>
          <cell r="D2829" t="str">
            <v>Gnadental</v>
          </cell>
        </row>
        <row r="2830">
          <cell r="C2830">
            <v>5525</v>
          </cell>
          <cell r="D2830" t="str">
            <v>Fischbach-Göslikon</v>
          </cell>
        </row>
        <row r="2831">
          <cell r="C2831">
            <v>5600</v>
          </cell>
          <cell r="D2831" t="str">
            <v>Lenzburg</v>
          </cell>
        </row>
        <row r="2832">
          <cell r="C2832">
            <v>5600</v>
          </cell>
          <cell r="D2832" t="str">
            <v>Ammerswil</v>
          </cell>
        </row>
        <row r="2833">
          <cell r="C2833">
            <v>5603</v>
          </cell>
          <cell r="D2833" t="str">
            <v>Staufen</v>
          </cell>
        </row>
        <row r="2834">
          <cell r="C2834">
            <v>5604</v>
          </cell>
          <cell r="D2834" t="str">
            <v>Hendschiken</v>
          </cell>
        </row>
        <row r="2835">
          <cell r="C2835">
            <v>5605</v>
          </cell>
          <cell r="D2835" t="str">
            <v>Dottikon</v>
          </cell>
        </row>
        <row r="2836">
          <cell r="C2836">
            <v>5606</v>
          </cell>
          <cell r="D2836" t="str">
            <v>Dintikon</v>
          </cell>
        </row>
        <row r="2837">
          <cell r="C2837">
            <v>5608</v>
          </cell>
          <cell r="D2837" t="str">
            <v>Stetten</v>
          </cell>
        </row>
        <row r="2838">
          <cell r="C2838">
            <v>5610</v>
          </cell>
          <cell r="D2838" t="str">
            <v>Wohlen</v>
          </cell>
        </row>
        <row r="2839">
          <cell r="C2839">
            <v>5611</v>
          </cell>
          <cell r="D2839" t="str">
            <v>Anglikon</v>
          </cell>
        </row>
        <row r="2840">
          <cell r="C2840">
            <v>5612</v>
          </cell>
          <cell r="D2840" t="str">
            <v>Villmergen</v>
          </cell>
        </row>
        <row r="2841">
          <cell r="C2841">
            <v>5613</v>
          </cell>
          <cell r="D2841" t="str">
            <v>Hilfikon</v>
          </cell>
        </row>
        <row r="2842">
          <cell r="C2842">
            <v>5614</v>
          </cell>
          <cell r="D2842" t="str">
            <v>Sarmenstorf</v>
          </cell>
        </row>
        <row r="2843">
          <cell r="C2843">
            <v>5615</v>
          </cell>
          <cell r="D2843" t="str">
            <v>Fahrwangen</v>
          </cell>
        </row>
        <row r="2844">
          <cell r="C2844">
            <v>5616</v>
          </cell>
          <cell r="D2844" t="str">
            <v>Meisterschwanden</v>
          </cell>
        </row>
        <row r="2845">
          <cell r="C2845">
            <v>5617</v>
          </cell>
          <cell r="D2845" t="str">
            <v>Tennwil</v>
          </cell>
        </row>
        <row r="2846">
          <cell r="C2846">
            <v>5618</v>
          </cell>
          <cell r="D2846" t="str">
            <v>Bettwil</v>
          </cell>
        </row>
        <row r="2847">
          <cell r="C2847">
            <v>5619</v>
          </cell>
          <cell r="D2847" t="str">
            <v>Büttikon</v>
          </cell>
        </row>
        <row r="2848">
          <cell r="C2848">
            <v>5619</v>
          </cell>
          <cell r="D2848" t="str">
            <v>Uezwil</v>
          </cell>
        </row>
        <row r="2849">
          <cell r="C2849">
            <v>5620</v>
          </cell>
          <cell r="D2849" t="str">
            <v>Bremgarten</v>
          </cell>
        </row>
        <row r="2850">
          <cell r="C2850">
            <v>5621</v>
          </cell>
          <cell r="D2850" t="str">
            <v>Zufikon</v>
          </cell>
        </row>
        <row r="2851">
          <cell r="C2851">
            <v>5622</v>
          </cell>
          <cell r="D2851" t="str">
            <v>Waltenschwil</v>
          </cell>
        </row>
        <row r="2852">
          <cell r="C2852">
            <v>5623</v>
          </cell>
          <cell r="D2852" t="str">
            <v>Boswil</v>
          </cell>
        </row>
        <row r="2853">
          <cell r="C2853">
            <v>5624</v>
          </cell>
          <cell r="D2853" t="str">
            <v>Bünzen</v>
          </cell>
        </row>
        <row r="2854">
          <cell r="C2854">
            <v>5624</v>
          </cell>
          <cell r="D2854" t="str">
            <v>Waldhäusern</v>
          </cell>
        </row>
        <row r="2855">
          <cell r="C2855">
            <v>5625</v>
          </cell>
          <cell r="D2855" t="str">
            <v>Kallern</v>
          </cell>
        </row>
        <row r="2856">
          <cell r="C2856">
            <v>5625</v>
          </cell>
          <cell r="D2856" t="str">
            <v>Ober Niesenberg</v>
          </cell>
        </row>
        <row r="2857">
          <cell r="C2857">
            <v>5626</v>
          </cell>
          <cell r="D2857" t="str">
            <v>Staffeln</v>
          </cell>
        </row>
        <row r="2858">
          <cell r="C2858">
            <v>5627</v>
          </cell>
          <cell r="D2858" t="str">
            <v>Besenbüren</v>
          </cell>
        </row>
        <row r="2859">
          <cell r="C2859">
            <v>5628</v>
          </cell>
          <cell r="D2859" t="str">
            <v>Aristau</v>
          </cell>
        </row>
        <row r="2860">
          <cell r="C2860">
            <v>5628</v>
          </cell>
          <cell r="D2860" t="str">
            <v>Birri</v>
          </cell>
        </row>
        <row r="2861">
          <cell r="C2861">
            <v>5628</v>
          </cell>
          <cell r="D2861" t="str">
            <v>Althäusern</v>
          </cell>
        </row>
        <row r="2862">
          <cell r="C2862">
            <v>5630</v>
          </cell>
          <cell r="D2862" t="str">
            <v>Muri</v>
          </cell>
        </row>
        <row r="2863">
          <cell r="C2863">
            <v>5632</v>
          </cell>
          <cell r="D2863" t="str">
            <v>Buttwil</v>
          </cell>
        </row>
        <row r="2864">
          <cell r="C2864">
            <v>5634</v>
          </cell>
          <cell r="D2864" t="str">
            <v>Merenschwand</v>
          </cell>
        </row>
        <row r="2865">
          <cell r="C2865">
            <v>5634</v>
          </cell>
          <cell r="D2865" t="str">
            <v>Rickenbach</v>
          </cell>
        </row>
        <row r="2866">
          <cell r="C2866">
            <v>5636</v>
          </cell>
          <cell r="D2866" t="str">
            <v>Benzenschwil</v>
          </cell>
        </row>
        <row r="2867">
          <cell r="C2867">
            <v>5636</v>
          </cell>
          <cell r="D2867" t="str">
            <v>Wallenschwil</v>
          </cell>
        </row>
        <row r="2868">
          <cell r="C2868">
            <v>5637</v>
          </cell>
          <cell r="D2868" t="str">
            <v>Beinwil</v>
          </cell>
        </row>
        <row r="2869">
          <cell r="C2869">
            <v>5637</v>
          </cell>
          <cell r="D2869" t="str">
            <v>Geltwil</v>
          </cell>
        </row>
        <row r="2870">
          <cell r="C2870">
            <v>5642</v>
          </cell>
          <cell r="D2870" t="str">
            <v>Mühlau</v>
          </cell>
        </row>
        <row r="2871">
          <cell r="C2871">
            <v>5643</v>
          </cell>
          <cell r="D2871" t="str">
            <v>Sins</v>
          </cell>
        </row>
        <row r="2872">
          <cell r="C2872">
            <v>5643</v>
          </cell>
          <cell r="D2872" t="str">
            <v>Alikon</v>
          </cell>
        </row>
        <row r="2873">
          <cell r="C2873">
            <v>5643</v>
          </cell>
          <cell r="D2873" t="str">
            <v>Gärischwil</v>
          </cell>
        </row>
        <row r="2874">
          <cell r="C2874">
            <v>5643</v>
          </cell>
          <cell r="D2874" t="str">
            <v>Holderstock</v>
          </cell>
        </row>
        <row r="2875">
          <cell r="C2875">
            <v>5643</v>
          </cell>
          <cell r="D2875" t="str">
            <v>Meienberg</v>
          </cell>
        </row>
        <row r="2876">
          <cell r="C2876">
            <v>5644</v>
          </cell>
          <cell r="D2876" t="str">
            <v>Auw</v>
          </cell>
        </row>
        <row r="2877">
          <cell r="C2877">
            <v>5644</v>
          </cell>
          <cell r="D2877" t="str">
            <v>Rüstenschwil</v>
          </cell>
        </row>
        <row r="2878">
          <cell r="C2878">
            <v>5645</v>
          </cell>
          <cell r="D2878" t="str">
            <v>Aettenschwil</v>
          </cell>
        </row>
        <row r="2879">
          <cell r="C2879">
            <v>5646</v>
          </cell>
          <cell r="D2879" t="str">
            <v>Abtwil</v>
          </cell>
        </row>
        <row r="2880">
          <cell r="C2880">
            <v>5647</v>
          </cell>
          <cell r="D2880" t="str">
            <v>Oberrüti</v>
          </cell>
        </row>
        <row r="2881">
          <cell r="C2881">
            <v>5702</v>
          </cell>
          <cell r="D2881" t="str">
            <v>Niederlenz</v>
          </cell>
        </row>
        <row r="2882">
          <cell r="C2882">
            <v>5703</v>
          </cell>
          <cell r="D2882" t="str">
            <v>Seon</v>
          </cell>
        </row>
        <row r="2883">
          <cell r="C2883">
            <v>5704</v>
          </cell>
          <cell r="D2883" t="str">
            <v>Egliswil</v>
          </cell>
        </row>
        <row r="2884">
          <cell r="C2884">
            <v>5705</v>
          </cell>
          <cell r="D2884" t="str">
            <v>Hallwil</v>
          </cell>
        </row>
        <row r="2885">
          <cell r="C2885">
            <v>5706</v>
          </cell>
          <cell r="D2885" t="str">
            <v>Boniswil</v>
          </cell>
        </row>
        <row r="2886">
          <cell r="C2886">
            <v>5707</v>
          </cell>
          <cell r="D2886" t="str">
            <v>Seengen</v>
          </cell>
        </row>
        <row r="2887">
          <cell r="C2887">
            <v>5708</v>
          </cell>
          <cell r="D2887" t="str">
            <v>Birrwil</v>
          </cell>
        </row>
        <row r="2888">
          <cell r="C2888">
            <v>5712</v>
          </cell>
          <cell r="D2888" t="str">
            <v>Beinwil am See</v>
          </cell>
        </row>
        <row r="2889">
          <cell r="C2889">
            <v>5722</v>
          </cell>
          <cell r="D2889" t="str">
            <v>Gränichen</v>
          </cell>
        </row>
        <row r="2890">
          <cell r="C2890">
            <v>5723</v>
          </cell>
          <cell r="D2890" t="str">
            <v>Teufenthal</v>
          </cell>
        </row>
        <row r="2891">
          <cell r="C2891">
            <v>5724</v>
          </cell>
          <cell r="D2891" t="str">
            <v>Dürrenäsch</v>
          </cell>
        </row>
        <row r="2892">
          <cell r="C2892">
            <v>5725</v>
          </cell>
          <cell r="D2892" t="str">
            <v>Leutwil</v>
          </cell>
        </row>
        <row r="2893">
          <cell r="C2893">
            <v>5726</v>
          </cell>
          <cell r="D2893" t="str">
            <v>Unterkulm</v>
          </cell>
        </row>
        <row r="2894">
          <cell r="C2894">
            <v>5727</v>
          </cell>
          <cell r="D2894" t="str">
            <v>Oberkulm</v>
          </cell>
        </row>
        <row r="2895">
          <cell r="C2895">
            <v>5728</v>
          </cell>
          <cell r="D2895" t="str">
            <v>Gontenschwil</v>
          </cell>
        </row>
        <row r="2896">
          <cell r="C2896">
            <v>5732</v>
          </cell>
          <cell r="D2896" t="str">
            <v>Zetzwil</v>
          </cell>
        </row>
        <row r="2897">
          <cell r="C2897">
            <v>5733</v>
          </cell>
          <cell r="D2897" t="str">
            <v>Leimbach</v>
          </cell>
        </row>
        <row r="2898">
          <cell r="C2898">
            <v>5734</v>
          </cell>
          <cell r="D2898" t="str">
            <v>Reinach</v>
          </cell>
        </row>
        <row r="2899">
          <cell r="C2899">
            <v>5735</v>
          </cell>
          <cell r="D2899" t="str">
            <v>Pfeffikon</v>
          </cell>
        </row>
        <row r="2900">
          <cell r="C2900">
            <v>5736</v>
          </cell>
          <cell r="D2900" t="str">
            <v>Burg</v>
          </cell>
        </row>
        <row r="2901">
          <cell r="C2901">
            <v>5737</v>
          </cell>
          <cell r="D2901" t="str">
            <v>Menziken</v>
          </cell>
        </row>
        <row r="2902">
          <cell r="C2902">
            <v>5742</v>
          </cell>
          <cell r="D2902" t="str">
            <v>Kölliken</v>
          </cell>
        </row>
        <row r="2903">
          <cell r="C2903">
            <v>5745</v>
          </cell>
          <cell r="D2903" t="str">
            <v>Safenwil</v>
          </cell>
        </row>
        <row r="2904">
          <cell r="C2904">
            <v>5746</v>
          </cell>
          <cell r="D2904" t="str">
            <v>Walterswil</v>
          </cell>
        </row>
        <row r="2905">
          <cell r="C2905">
            <v>5746</v>
          </cell>
          <cell r="D2905" t="str">
            <v>Engelberg</v>
          </cell>
        </row>
        <row r="2906">
          <cell r="C2906">
            <v>5746</v>
          </cell>
          <cell r="D2906" t="str">
            <v>Rothacker</v>
          </cell>
        </row>
        <row r="2907">
          <cell r="C2907">
            <v>6000</v>
          </cell>
          <cell r="D2907" t="str">
            <v>Luzern</v>
          </cell>
        </row>
        <row r="2908">
          <cell r="C2908">
            <v>6003</v>
          </cell>
          <cell r="D2908" t="str">
            <v>Baselstrasse-Bernstrasse</v>
          </cell>
        </row>
        <row r="2909">
          <cell r="C2909">
            <v>6003</v>
          </cell>
          <cell r="D2909" t="str">
            <v>Bruch–Gibraltar</v>
          </cell>
        </row>
        <row r="2910">
          <cell r="C2910">
            <v>6003</v>
          </cell>
          <cell r="D2910" t="str">
            <v>Hirschmatt-Kleinstadt</v>
          </cell>
        </row>
        <row r="2911">
          <cell r="C2911">
            <v>6003</v>
          </cell>
          <cell r="D2911" t="str">
            <v>Neustadt-Voltastrasse</v>
          </cell>
        </row>
        <row r="2912">
          <cell r="C2912">
            <v>6003</v>
          </cell>
          <cell r="D2912" t="str">
            <v>Obergütsch-Untergütsch</v>
          </cell>
        </row>
        <row r="2913">
          <cell r="C2913">
            <v>6004</v>
          </cell>
          <cell r="D2913" t="str">
            <v>Altstadt-Wey</v>
          </cell>
        </row>
        <row r="2914">
          <cell r="C2914">
            <v>6004</v>
          </cell>
          <cell r="D2914" t="str">
            <v>Bramberg-St.Karli</v>
          </cell>
        </row>
        <row r="2915">
          <cell r="C2915">
            <v>6004</v>
          </cell>
          <cell r="D2915" t="str">
            <v>Hochwacht-Zürichstrasse</v>
          </cell>
        </row>
        <row r="2916">
          <cell r="C2916">
            <v>6004</v>
          </cell>
          <cell r="D2916" t="str">
            <v>Kantonsspital-Ibach</v>
          </cell>
        </row>
        <row r="2917">
          <cell r="C2917">
            <v>6004</v>
          </cell>
          <cell r="D2917" t="str">
            <v>Maihof-Rotsee</v>
          </cell>
        </row>
        <row r="2918">
          <cell r="C2918">
            <v>6005</v>
          </cell>
          <cell r="D2918" t="str">
            <v>Allmend</v>
          </cell>
        </row>
        <row r="2919">
          <cell r="C2919">
            <v>6005</v>
          </cell>
          <cell r="D2919" t="str">
            <v>Langensand-Matthof</v>
          </cell>
        </row>
        <row r="2920">
          <cell r="C2920">
            <v>6005</v>
          </cell>
          <cell r="D2920" t="str">
            <v>Obergrund-Allmend</v>
          </cell>
        </row>
        <row r="2921">
          <cell r="C2921">
            <v>6005</v>
          </cell>
          <cell r="D2921" t="str">
            <v>Sternmatt-Hochrüti</v>
          </cell>
        </row>
        <row r="2922">
          <cell r="C2922">
            <v>6005</v>
          </cell>
          <cell r="D2922" t="str">
            <v>Unterlachen-Tribschen</v>
          </cell>
        </row>
        <row r="2923">
          <cell r="C2923">
            <v>6005</v>
          </cell>
          <cell r="D2923" t="str">
            <v>Horw</v>
          </cell>
        </row>
        <row r="2924">
          <cell r="C2924">
            <v>6005</v>
          </cell>
          <cell r="D2924" t="str">
            <v>Kastanienbaum</v>
          </cell>
        </row>
        <row r="2925">
          <cell r="C2925">
            <v>6005</v>
          </cell>
          <cell r="D2925" t="str">
            <v>St. Niklausen</v>
          </cell>
        </row>
        <row r="2926">
          <cell r="C2926">
            <v>6006</v>
          </cell>
          <cell r="D2926" t="str">
            <v>Bellerive-Schlössli</v>
          </cell>
        </row>
        <row r="2927">
          <cell r="C2927">
            <v>6006</v>
          </cell>
          <cell r="D2927" t="str">
            <v>Halde-Lützelmatt</v>
          </cell>
        </row>
        <row r="2928">
          <cell r="C2928">
            <v>6006</v>
          </cell>
          <cell r="D2928" t="str">
            <v>Dreilinden/Südost</v>
          </cell>
        </row>
        <row r="2929">
          <cell r="C2929">
            <v>6006</v>
          </cell>
          <cell r="D2929" t="str">
            <v>Oberseeburg-Rebstock</v>
          </cell>
        </row>
        <row r="2930">
          <cell r="C2930">
            <v>6006</v>
          </cell>
          <cell r="D2930" t="str">
            <v>Würzenbach-Schädrüti</v>
          </cell>
        </row>
        <row r="2931">
          <cell r="C2931">
            <v>6010</v>
          </cell>
          <cell r="D2931" t="str">
            <v>Wesemlin-Dreilinden</v>
          </cell>
        </row>
        <row r="2932">
          <cell r="C2932">
            <v>6010</v>
          </cell>
          <cell r="D2932" t="str">
            <v>Kriens</v>
          </cell>
        </row>
        <row r="2933">
          <cell r="C2933">
            <v>6010</v>
          </cell>
          <cell r="D2933" t="str">
            <v>Eichhof</v>
          </cell>
        </row>
        <row r="2934">
          <cell r="C2934">
            <v>6012</v>
          </cell>
          <cell r="D2934" t="str">
            <v>Obernau</v>
          </cell>
        </row>
        <row r="2935">
          <cell r="C2935">
            <v>6013</v>
          </cell>
          <cell r="D2935" t="str">
            <v>Schwarzenberg</v>
          </cell>
        </row>
        <row r="2936">
          <cell r="C2936">
            <v>6013</v>
          </cell>
          <cell r="D2936" t="str">
            <v>Eigenthal</v>
          </cell>
        </row>
        <row r="2937">
          <cell r="C2937">
            <v>6013</v>
          </cell>
          <cell r="D2937" t="str">
            <v>Lifelen</v>
          </cell>
        </row>
        <row r="2938">
          <cell r="C2938">
            <v>6014</v>
          </cell>
          <cell r="D2938" t="str">
            <v>Littau</v>
          </cell>
        </row>
        <row r="2939">
          <cell r="C2939">
            <v>6014</v>
          </cell>
          <cell r="D2939" t="str">
            <v>Roten</v>
          </cell>
        </row>
        <row r="2940">
          <cell r="C2940">
            <v>6015</v>
          </cell>
          <cell r="D2940" t="str">
            <v>Reussbühl</v>
          </cell>
        </row>
        <row r="2941">
          <cell r="C2941">
            <v>6016</v>
          </cell>
          <cell r="D2941" t="str">
            <v>Neuenkirch</v>
          </cell>
        </row>
        <row r="2942">
          <cell r="C2942">
            <v>6016</v>
          </cell>
          <cell r="D2942" t="str">
            <v>Hellbühl</v>
          </cell>
        </row>
        <row r="2943">
          <cell r="C2943">
            <v>6016</v>
          </cell>
          <cell r="D2943" t="str">
            <v>Mättiwil</v>
          </cell>
        </row>
        <row r="2944">
          <cell r="C2944">
            <v>6017</v>
          </cell>
          <cell r="D2944" t="str">
            <v>Ruswil</v>
          </cell>
        </row>
        <row r="2945">
          <cell r="C2945">
            <v>6017</v>
          </cell>
          <cell r="D2945" t="str">
            <v>Holz</v>
          </cell>
        </row>
        <row r="2946">
          <cell r="C2946">
            <v>6018</v>
          </cell>
          <cell r="D2946" t="str">
            <v>Buttisholz</v>
          </cell>
        </row>
        <row r="2947">
          <cell r="C2947">
            <v>6018</v>
          </cell>
          <cell r="D2947" t="str">
            <v>Soppensee</v>
          </cell>
        </row>
        <row r="2948">
          <cell r="C2948">
            <v>6019</v>
          </cell>
          <cell r="D2948" t="str">
            <v>Sigigen</v>
          </cell>
        </row>
        <row r="2949">
          <cell r="C2949">
            <v>6020</v>
          </cell>
          <cell r="D2949" t="str">
            <v>Ebikon</v>
          </cell>
        </row>
        <row r="2950">
          <cell r="C2950">
            <v>6020</v>
          </cell>
          <cell r="D2950" t="str">
            <v>Emmenbrücke</v>
          </cell>
        </row>
        <row r="2951">
          <cell r="C2951">
            <v>6020</v>
          </cell>
          <cell r="D2951" t="str">
            <v>Rathausen</v>
          </cell>
        </row>
        <row r="2952">
          <cell r="C2952">
            <v>6022</v>
          </cell>
          <cell r="D2952" t="str">
            <v>Grosswangen</v>
          </cell>
        </row>
        <row r="2953">
          <cell r="C2953">
            <v>6023</v>
          </cell>
          <cell r="D2953" t="str">
            <v>Rothenburg</v>
          </cell>
        </row>
        <row r="2954">
          <cell r="C2954">
            <v>6024</v>
          </cell>
          <cell r="D2954" t="str">
            <v>Hildisrieden</v>
          </cell>
        </row>
        <row r="2955">
          <cell r="C2955">
            <v>6025</v>
          </cell>
          <cell r="D2955" t="str">
            <v>Neudorf</v>
          </cell>
        </row>
        <row r="2956">
          <cell r="C2956">
            <v>6026</v>
          </cell>
          <cell r="D2956" t="str">
            <v>Rain</v>
          </cell>
        </row>
        <row r="2957">
          <cell r="C2957">
            <v>6027</v>
          </cell>
          <cell r="D2957" t="str">
            <v>Römerswil</v>
          </cell>
        </row>
        <row r="2958">
          <cell r="C2958">
            <v>6027</v>
          </cell>
          <cell r="D2958" t="str">
            <v>Huwil</v>
          </cell>
        </row>
        <row r="2959">
          <cell r="C2959">
            <v>6028</v>
          </cell>
          <cell r="D2959" t="str">
            <v>Herlisberg</v>
          </cell>
        </row>
        <row r="2960">
          <cell r="C2960">
            <v>6032</v>
          </cell>
          <cell r="D2960" t="str">
            <v>Emmen</v>
          </cell>
        </row>
        <row r="2961">
          <cell r="C2961">
            <v>6033</v>
          </cell>
          <cell r="D2961" t="str">
            <v>Buchrain</v>
          </cell>
        </row>
        <row r="2962">
          <cell r="C2962">
            <v>6033</v>
          </cell>
          <cell r="D2962" t="str">
            <v>Schachen</v>
          </cell>
        </row>
        <row r="2963">
          <cell r="C2963">
            <v>6034</v>
          </cell>
          <cell r="D2963" t="str">
            <v>Ballwil</v>
          </cell>
        </row>
        <row r="2964">
          <cell r="C2964">
            <v>6034</v>
          </cell>
          <cell r="D2964" t="str">
            <v>Inwil</v>
          </cell>
        </row>
        <row r="2965">
          <cell r="C2965">
            <v>6034</v>
          </cell>
          <cell r="D2965" t="str">
            <v>Eschenbach</v>
          </cell>
        </row>
        <row r="2966">
          <cell r="C2966">
            <v>6034</v>
          </cell>
          <cell r="D2966" t="str">
            <v>Wald</v>
          </cell>
        </row>
        <row r="2967">
          <cell r="C2967">
            <v>6035</v>
          </cell>
          <cell r="D2967" t="str">
            <v>Root</v>
          </cell>
        </row>
        <row r="2968">
          <cell r="C2968">
            <v>6036</v>
          </cell>
          <cell r="D2968" t="str">
            <v>Dierikon</v>
          </cell>
        </row>
        <row r="2969">
          <cell r="C2969">
            <v>6038</v>
          </cell>
          <cell r="D2969" t="str">
            <v>Gisikon</v>
          </cell>
        </row>
        <row r="2970">
          <cell r="C2970">
            <v>6038</v>
          </cell>
          <cell r="D2970" t="str">
            <v>Honau</v>
          </cell>
        </row>
        <row r="2971">
          <cell r="C2971">
            <v>6042</v>
          </cell>
          <cell r="D2971" t="str">
            <v>Dietwil</v>
          </cell>
        </row>
        <row r="2972">
          <cell r="C2972">
            <v>6043</v>
          </cell>
          <cell r="D2972" t="str">
            <v>Adligenswil</v>
          </cell>
        </row>
        <row r="2973">
          <cell r="C2973">
            <v>6044</v>
          </cell>
          <cell r="D2973" t="str">
            <v>Udligenswil</v>
          </cell>
        </row>
        <row r="2974">
          <cell r="C2974">
            <v>6045</v>
          </cell>
          <cell r="D2974" t="str">
            <v>Meggen</v>
          </cell>
        </row>
        <row r="2975">
          <cell r="C2975">
            <v>6052</v>
          </cell>
          <cell r="D2975" t="str">
            <v>Hergiswil</v>
          </cell>
        </row>
        <row r="2976">
          <cell r="C2976">
            <v>6053</v>
          </cell>
          <cell r="D2976" t="str">
            <v>Alpnach</v>
          </cell>
        </row>
        <row r="2977">
          <cell r="C2977">
            <v>6053</v>
          </cell>
          <cell r="D2977" t="str">
            <v>Alpnachstad</v>
          </cell>
        </row>
        <row r="2978">
          <cell r="C2978">
            <v>6053</v>
          </cell>
          <cell r="D2978" t="str">
            <v>Schoried</v>
          </cell>
        </row>
        <row r="2979">
          <cell r="C2979">
            <v>6056</v>
          </cell>
          <cell r="D2979" t="str">
            <v>Sarnen</v>
          </cell>
        </row>
        <row r="2980">
          <cell r="C2980">
            <v>6056</v>
          </cell>
          <cell r="D2980" t="str">
            <v>Kägiswil</v>
          </cell>
        </row>
        <row r="2981">
          <cell r="C2981">
            <v>6056</v>
          </cell>
          <cell r="D2981" t="str">
            <v>Kreuzstrasse</v>
          </cell>
        </row>
        <row r="2982">
          <cell r="C2982">
            <v>6060</v>
          </cell>
          <cell r="D2982" t="str">
            <v>Ramersberg</v>
          </cell>
        </row>
        <row r="2983">
          <cell r="C2983">
            <v>6062</v>
          </cell>
          <cell r="D2983" t="str">
            <v>Wilen</v>
          </cell>
        </row>
        <row r="2984">
          <cell r="C2984">
            <v>6063</v>
          </cell>
          <cell r="D2984" t="str">
            <v>Stalden</v>
          </cell>
        </row>
        <row r="2985">
          <cell r="C2985">
            <v>6064</v>
          </cell>
          <cell r="D2985" t="str">
            <v>Foribach</v>
          </cell>
        </row>
        <row r="2986">
          <cell r="C2986">
            <v>6064</v>
          </cell>
          <cell r="D2986" t="str">
            <v>Kerns</v>
          </cell>
        </row>
        <row r="2987">
          <cell r="C2987">
            <v>6064</v>
          </cell>
          <cell r="D2987" t="str">
            <v>Sand</v>
          </cell>
        </row>
        <row r="2988">
          <cell r="C2988">
            <v>6064</v>
          </cell>
          <cell r="D2988" t="str">
            <v>Melchsee-Frutt</v>
          </cell>
        </row>
        <row r="2989">
          <cell r="C2989">
            <v>6066</v>
          </cell>
          <cell r="D2989" t="str">
            <v>St. Niklausen</v>
          </cell>
        </row>
        <row r="2990">
          <cell r="C2990">
            <v>6067</v>
          </cell>
          <cell r="D2990" t="str">
            <v>Melchtal</v>
          </cell>
        </row>
        <row r="2991">
          <cell r="C2991">
            <v>6072</v>
          </cell>
          <cell r="D2991" t="str">
            <v>Sachseln</v>
          </cell>
        </row>
        <row r="2992">
          <cell r="C2992">
            <v>6072</v>
          </cell>
          <cell r="D2992" t="str">
            <v>Edisried</v>
          </cell>
        </row>
        <row r="2993">
          <cell r="C2993">
            <v>6073</v>
          </cell>
          <cell r="D2993" t="str">
            <v>Flüeli-Ranft</v>
          </cell>
        </row>
        <row r="2994">
          <cell r="C2994">
            <v>6074</v>
          </cell>
          <cell r="D2994" t="str">
            <v>Giswil</v>
          </cell>
        </row>
        <row r="2995">
          <cell r="C2995">
            <v>6074</v>
          </cell>
          <cell r="D2995" t="str">
            <v>Kleinteil</v>
          </cell>
        </row>
        <row r="2996">
          <cell r="C2996">
            <v>6078</v>
          </cell>
          <cell r="D2996" t="str">
            <v>Lungern</v>
          </cell>
        </row>
        <row r="2997">
          <cell r="C2997">
            <v>6078</v>
          </cell>
          <cell r="D2997" t="str">
            <v>Bürglen</v>
          </cell>
        </row>
        <row r="2998">
          <cell r="C2998">
            <v>6078</v>
          </cell>
          <cell r="D2998" t="str">
            <v>Obsee</v>
          </cell>
        </row>
        <row r="2999">
          <cell r="C2999">
            <v>6083</v>
          </cell>
          <cell r="D2999" t="str">
            <v>Hasliberg</v>
          </cell>
        </row>
        <row r="3000">
          <cell r="C3000">
            <v>6083</v>
          </cell>
          <cell r="D3000" t="str">
            <v>Hohfluh</v>
          </cell>
        </row>
        <row r="3001">
          <cell r="C3001">
            <v>6084</v>
          </cell>
          <cell r="D3001" t="str">
            <v>Wasserwendi</v>
          </cell>
        </row>
        <row r="3002">
          <cell r="C3002">
            <v>6084</v>
          </cell>
          <cell r="D3002" t="str">
            <v>Brünig</v>
          </cell>
        </row>
        <row r="3003">
          <cell r="C3003">
            <v>6084</v>
          </cell>
          <cell r="D3003" t="str">
            <v>Käserstatt</v>
          </cell>
        </row>
        <row r="3004">
          <cell r="C3004">
            <v>6085</v>
          </cell>
          <cell r="D3004" t="str">
            <v>Hasliberg Goldern</v>
          </cell>
        </row>
        <row r="3005">
          <cell r="C3005">
            <v>6086</v>
          </cell>
          <cell r="D3005" t="str">
            <v>Hasliberg Reuti</v>
          </cell>
        </row>
        <row r="3006">
          <cell r="C3006">
            <v>6102</v>
          </cell>
          <cell r="D3006" t="str">
            <v>Malters</v>
          </cell>
        </row>
        <row r="3007">
          <cell r="C3007">
            <v>6102</v>
          </cell>
          <cell r="D3007" t="str">
            <v>Ännigen</v>
          </cell>
        </row>
        <row r="3008">
          <cell r="C3008">
            <v>6102</v>
          </cell>
          <cell r="D3008" t="str">
            <v>Blatten</v>
          </cell>
        </row>
        <row r="3009">
          <cell r="C3009">
            <v>6105</v>
          </cell>
          <cell r="D3009" t="str">
            <v>Werthenstein</v>
          </cell>
        </row>
        <row r="3010">
          <cell r="C3010">
            <v>6105</v>
          </cell>
          <cell r="D3010" t="str">
            <v>Markt</v>
          </cell>
        </row>
        <row r="3011">
          <cell r="C3011">
            <v>6105</v>
          </cell>
          <cell r="D3011" t="str">
            <v>Schachen</v>
          </cell>
        </row>
        <row r="3012">
          <cell r="C3012">
            <v>6110</v>
          </cell>
          <cell r="D3012" t="str">
            <v>Wolhusen</v>
          </cell>
        </row>
        <row r="3013">
          <cell r="C3013">
            <v>6112</v>
          </cell>
          <cell r="D3013" t="str">
            <v>Doppleschwand</v>
          </cell>
        </row>
        <row r="3014">
          <cell r="C3014">
            <v>6113</v>
          </cell>
          <cell r="D3014" t="str">
            <v>Romoos</v>
          </cell>
        </row>
        <row r="3015">
          <cell r="C3015">
            <v>6114</v>
          </cell>
          <cell r="D3015" t="str">
            <v>Steinhuserberg</v>
          </cell>
        </row>
        <row r="3016">
          <cell r="C3016">
            <v>6122</v>
          </cell>
          <cell r="D3016" t="str">
            <v>Menznau</v>
          </cell>
        </row>
        <row r="3017">
          <cell r="C3017">
            <v>6122</v>
          </cell>
          <cell r="D3017" t="str">
            <v>Blochwil</v>
          </cell>
        </row>
        <row r="3018">
          <cell r="C3018">
            <v>6123</v>
          </cell>
          <cell r="D3018" t="str">
            <v>Geiss</v>
          </cell>
        </row>
        <row r="3019">
          <cell r="C3019">
            <v>6125</v>
          </cell>
          <cell r="D3019" t="str">
            <v>Menzberg</v>
          </cell>
        </row>
        <row r="3020">
          <cell r="C3020">
            <v>6126</v>
          </cell>
          <cell r="D3020" t="str">
            <v>Willisau Land</v>
          </cell>
        </row>
        <row r="3021">
          <cell r="C3021">
            <v>6126</v>
          </cell>
          <cell r="D3021" t="str">
            <v>Daiwil</v>
          </cell>
        </row>
        <row r="3022">
          <cell r="C3022">
            <v>6126</v>
          </cell>
          <cell r="D3022" t="str">
            <v>Schülen</v>
          </cell>
        </row>
        <row r="3023">
          <cell r="C3023">
            <v>6130</v>
          </cell>
          <cell r="D3023" t="str">
            <v>Willisau Stadt</v>
          </cell>
        </row>
        <row r="3024">
          <cell r="C3024">
            <v>6133</v>
          </cell>
          <cell r="D3024" t="str">
            <v>Hergiswil bei Willisau</v>
          </cell>
        </row>
        <row r="3025">
          <cell r="C3025">
            <v>6133</v>
          </cell>
          <cell r="D3025" t="str">
            <v>Hintersagen-Hübeli</v>
          </cell>
        </row>
        <row r="3026">
          <cell r="C3026">
            <v>6142</v>
          </cell>
          <cell r="D3026" t="str">
            <v>Gettnau</v>
          </cell>
        </row>
        <row r="3027">
          <cell r="C3027">
            <v>6143</v>
          </cell>
          <cell r="D3027" t="str">
            <v>Ohmstal</v>
          </cell>
        </row>
        <row r="3028">
          <cell r="C3028">
            <v>6143</v>
          </cell>
          <cell r="D3028" t="str">
            <v>Niderwil</v>
          </cell>
        </row>
        <row r="3029">
          <cell r="C3029">
            <v>6144</v>
          </cell>
          <cell r="D3029" t="str">
            <v>Zell</v>
          </cell>
        </row>
        <row r="3030">
          <cell r="C3030">
            <v>6145</v>
          </cell>
          <cell r="D3030" t="str">
            <v>Fischbach</v>
          </cell>
        </row>
        <row r="3031">
          <cell r="C3031">
            <v>6146</v>
          </cell>
          <cell r="D3031" t="str">
            <v>Grossdietwil</v>
          </cell>
        </row>
        <row r="3032">
          <cell r="C3032">
            <v>6146</v>
          </cell>
          <cell r="D3032" t="str">
            <v>Ärpolingen</v>
          </cell>
        </row>
        <row r="3033">
          <cell r="C3033">
            <v>6147</v>
          </cell>
          <cell r="D3033" t="str">
            <v>Altbüron</v>
          </cell>
        </row>
        <row r="3034">
          <cell r="C3034">
            <v>6152</v>
          </cell>
          <cell r="D3034" t="str">
            <v>Hüswil</v>
          </cell>
        </row>
        <row r="3035">
          <cell r="C3035">
            <v>6153</v>
          </cell>
          <cell r="D3035" t="str">
            <v>Ufhusen</v>
          </cell>
        </row>
        <row r="3036">
          <cell r="C3036">
            <v>6154</v>
          </cell>
          <cell r="D3036" t="str">
            <v>Luthern</v>
          </cell>
        </row>
        <row r="3037">
          <cell r="C3037">
            <v>6154</v>
          </cell>
          <cell r="D3037" t="str">
            <v>Hofstatt</v>
          </cell>
        </row>
        <row r="3038">
          <cell r="C3038">
            <v>6156</v>
          </cell>
          <cell r="D3038" t="str">
            <v>Luthernbad</v>
          </cell>
        </row>
        <row r="3039">
          <cell r="C3039">
            <v>6162</v>
          </cell>
          <cell r="D3039" t="str">
            <v>Entlebuch</v>
          </cell>
        </row>
        <row r="3040">
          <cell r="C3040">
            <v>6162</v>
          </cell>
          <cell r="D3040" t="str">
            <v>Finsterwald b. Entlebuch</v>
          </cell>
        </row>
        <row r="3041">
          <cell r="C3041">
            <v>6162</v>
          </cell>
          <cell r="D3041" t="str">
            <v>Rengg</v>
          </cell>
        </row>
        <row r="3042">
          <cell r="C3042">
            <v>6163</v>
          </cell>
          <cell r="D3042" t="str">
            <v>Ebnet</v>
          </cell>
        </row>
        <row r="3043">
          <cell r="C3043">
            <v>6166</v>
          </cell>
          <cell r="D3043" t="str">
            <v>Hasle</v>
          </cell>
        </row>
        <row r="3044">
          <cell r="C3044">
            <v>6167</v>
          </cell>
          <cell r="D3044" t="str">
            <v>Bramboden</v>
          </cell>
        </row>
        <row r="3045">
          <cell r="C3045">
            <v>6170</v>
          </cell>
          <cell r="D3045" t="str">
            <v>Schüpfheim</v>
          </cell>
        </row>
        <row r="3046">
          <cell r="C3046">
            <v>6173</v>
          </cell>
          <cell r="D3046" t="str">
            <v>Flühli</v>
          </cell>
        </row>
        <row r="3047">
          <cell r="C3047">
            <v>6174</v>
          </cell>
          <cell r="D3047" t="str">
            <v>Sörenberg</v>
          </cell>
        </row>
        <row r="3048">
          <cell r="C3048">
            <v>6182</v>
          </cell>
          <cell r="D3048" t="str">
            <v>Escholzmatt</v>
          </cell>
        </row>
        <row r="3049">
          <cell r="C3049">
            <v>6196</v>
          </cell>
          <cell r="D3049" t="str">
            <v>Marbach</v>
          </cell>
        </row>
        <row r="3050">
          <cell r="C3050">
            <v>6197</v>
          </cell>
          <cell r="D3050" t="str">
            <v>Schangnau</v>
          </cell>
        </row>
        <row r="3051">
          <cell r="C3051">
            <v>6197</v>
          </cell>
          <cell r="D3051" t="str">
            <v>Bumbach</v>
          </cell>
        </row>
        <row r="3052">
          <cell r="C3052">
            <v>6197</v>
          </cell>
          <cell r="D3052" t="str">
            <v>Wald</v>
          </cell>
        </row>
        <row r="3053">
          <cell r="C3053">
            <v>6203</v>
          </cell>
          <cell r="D3053" t="str">
            <v>Sempach Station</v>
          </cell>
        </row>
        <row r="3054">
          <cell r="C3054">
            <v>6204</v>
          </cell>
          <cell r="D3054" t="str">
            <v>Sempach</v>
          </cell>
        </row>
        <row r="3055">
          <cell r="C3055">
            <v>6205</v>
          </cell>
          <cell r="D3055" t="str">
            <v>Eich</v>
          </cell>
        </row>
        <row r="3056">
          <cell r="C3056">
            <v>6205</v>
          </cell>
          <cell r="D3056" t="str">
            <v>Hundgellen</v>
          </cell>
        </row>
        <row r="3057">
          <cell r="C3057">
            <v>6205</v>
          </cell>
          <cell r="D3057" t="str">
            <v>Vogelgsang</v>
          </cell>
        </row>
        <row r="3058">
          <cell r="C3058">
            <v>6207</v>
          </cell>
          <cell r="D3058" t="str">
            <v>Nottwil</v>
          </cell>
        </row>
        <row r="3059">
          <cell r="C3059">
            <v>6208</v>
          </cell>
          <cell r="D3059" t="str">
            <v>Oberkirch</v>
          </cell>
        </row>
        <row r="3060">
          <cell r="C3060">
            <v>6210</v>
          </cell>
          <cell r="D3060" t="str">
            <v>Sursee</v>
          </cell>
        </row>
        <row r="3061">
          <cell r="C3061">
            <v>6211</v>
          </cell>
          <cell r="D3061" t="str">
            <v>Buchs</v>
          </cell>
        </row>
        <row r="3062">
          <cell r="C3062">
            <v>6212</v>
          </cell>
          <cell r="D3062" t="str">
            <v>Eriswil</v>
          </cell>
        </row>
        <row r="3063">
          <cell r="C3063">
            <v>6212</v>
          </cell>
          <cell r="D3063" t="str">
            <v>Kaltbach</v>
          </cell>
        </row>
        <row r="3064">
          <cell r="C3064">
            <v>6212</v>
          </cell>
          <cell r="D3064" t="str">
            <v>Oberdorf</v>
          </cell>
        </row>
        <row r="3065">
          <cell r="C3065">
            <v>6212</v>
          </cell>
          <cell r="D3065" t="str">
            <v>St. Erhard</v>
          </cell>
        </row>
        <row r="3066">
          <cell r="C3066">
            <v>6213</v>
          </cell>
          <cell r="D3066" t="str">
            <v>Wilihof</v>
          </cell>
        </row>
        <row r="3067">
          <cell r="C3067">
            <v>6213</v>
          </cell>
          <cell r="D3067" t="str">
            <v>Dieboldswil</v>
          </cell>
        </row>
        <row r="3068">
          <cell r="C3068">
            <v>6214</v>
          </cell>
          <cell r="D3068" t="str">
            <v>Gunzwil</v>
          </cell>
        </row>
        <row r="3069">
          <cell r="C3069">
            <v>6214</v>
          </cell>
          <cell r="D3069" t="str">
            <v>Schenkon</v>
          </cell>
        </row>
        <row r="3070">
          <cell r="C3070">
            <v>6214</v>
          </cell>
          <cell r="D3070" t="str">
            <v>Bäch</v>
          </cell>
        </row>
        <row r="3071">
          <cell r="C3071">
            <v>6214</v>
          </cell>
          <cell r="D3071" t="str">
            <v>Kagiswil</v>
          </cell>
        </row>
        <row r="3072">
          <cell r="C3072">
            <v>6214</v>
          </cell>
          <cell r="D3072" t="str">
            <v>Locheten</v>
          </cell>
        </row>
        <row r="3073">
          <cell r="C3073">
            <v>6214</v>
          </cell>
          <cell r="D3073" t="str">
            <v>Tann</v>
          </cell>
        </row>
        <row r="3074">
          <cell r="C3074">
            <v>6214</v>
          </cell>
          <cell r="D3074" t="str">
            <v>Tannberg</v>
          </cell>
        </row>
        <row r="3075">
          <cell r="C3075">
            <v>6214</v>
          </cell>
          <cell r="D3075" t="str">
            <v>Waldi</v>
          </cell>
        </row>
        <row r="3076">
          <cell r="C3076">
            <v>6214</v>
          </cell>
          <cell r="D3076" t="str">
            <v>Wili</v>
          </cell>
        </row>
        <row r="3077">
          <cell r="C3077">
            <v>6214</v>
          </cell>
          <cell r="D3077" t="str">
            <v>Wittwil</v>
          </cell>
        </row>
        <row r="3078">
          <cell r="C3078">
            <v>6214</v>
          </cell>
          <cell r="D3078" t="str">
            <v>Zopfenberg</v>
          </cell>
        </row>
        <row r="3079">
          <cell r="C3079">
            <v>6215</v>
          </cell>
          <cell r="D3079" t="str">
            <v>Beromünster</v>
          </cell>
        </row>
        <row r="3080">
          <cell r="C3080">
            <v>6215</v>
          </cell>
          <cell r="D3080" t="str">
            <v>Schwarzenbach</v>
          </cell>
        </row>
        <row r="3081">
          <cell r="C3081">
            <v>6216</v>
          </cell>
          <cell r="D3081" t="str">
            <v>Mauensee</v>
          </cell>
        </row>
        <row r="3082">
          <cell r="C3082">
            <v>6217</v>
          </cell>
          <cell r="D3082" t="str">
            <v>Kottwil</v>
          </cell>
        </row>
        <row r="3083">
          <cell r="C3083">
            <v>6217</v>
          </cell>
          <cell r="D3083" t="str">
            <v>Seewagen</v>
          </cell>
        </row>
        <row r="3084">
          <cell r="C3084">
            <v>6218</v>
          </cell>
          <cell r="D3084" t="str">
            <v>Ettiswil</v>
          </cell>
        </row>
        <row r="3085">
          <cell r="C3085">
            <v>6221</v>
          </cell>
          <cell r="D3085" t="str">
            <v>Rickenbach</v>
          </cell>
        </row>
        <row r="3086">
          <cell r="C3086">
            <v>6221</v>
          </cell>
          <cell r="D3086" t="str">
            <v>Mullwil</v>
          </cell>
        </row>
        <row r="3087">
          <cell r="C3087">
            <v>6221</v>
          </cell>
          <cell r="D3087" t="str">
            <v>Niederwil</v>
          </cell>
        </row>
        <row r="3088">
          <cell r="C3088">
            <v>6231</v>
          </cell>
          <cell r="D3088" t="str">
            <v>Schlierbach</v>
          </cell>
        </row>
        <row r="3089">
          <cell r="C3089">
            <v>6231</v>
          </cell>
          <cell r="D3089" t="str">
            <v>Etzelwil</v>
          </cell>
        </row>
        <row r="3090">
          <cell r="C3090">
            <v>6231</v>
          </cell>
          <cell r="D3090" t="str">
            <v>Wetzwil</v>
          </cell>
        </row>
        <row r="3091">
          <cell r="C3091">
            <v>6232</v>
          </cell>
          <cell r="D3091" t="str">
            <v>Geuensee</v>
          </cell>
        </row>
        <row r="3092">
          <cell r="C3092">
            <v>6232</v>
          </cell>
          <cell r="D3092" t="str">
            <v>Krummbach</v>
          </cell>
        </row>
        <row r="3093">
          <cell r="C3093">
            <v>6233</v>
          </cell>
          <cell r="D3093" t="str">
            <v>Büron</v>
          </cell>
        </row>
        <row r="3094">
          <cell r="C3094">
            <v>6234</v>
          </cell>
          <cell r="D3094" t="str">
            <v>Kulmerau</v>
          </cell>
        </row>
        <row r="3095">
          <cell r="C3095">
            <v>6234</v>
          </cell>
          <cell r="D3095" t="str">
            <v>Triengen</v>
          </cell>
        </row>
        <row r="3096">
          <cell r="C3096">
            <v>6234</v>
          </cell>
          <cell r="D3096" t="str">
            <v>Wellnau</v>
          </cell>
        </row>
        <row r="3097">
          <cell r="C3097">
            <v>6235</v>
          </cell>
          <cell r="D3097" t="str">
            <v>Winikon</v>
          </cell>
        </row>
        <row r="3098">
          <cell r="C3098">
            <v>6242</v>
          </cell>
          <cell r="D3098" t="str">
            <v>Wauwil</v>
          </cell>
        </row>
        <row r="3099">
          <cell r="C3099">
            <v>6243</v>
          </cell>
          <cell r="D3099" t="str">
            <v>Egolzwil</v>
          </cell>
        </row>
        <row r="3100">
          <cell r="C3100">
            <v>6244</v>
          </cell>
          <cell r="D3100" t="str">
            <v>Nebikon</v>
          </cell>
        </row>
        <row r="3101">
          <cell r="C3101">
            <v>6245</v>
          </cell>
          <cell r="D3101" t="str">
            <v>Ebersecken</v>
          </cell>
        </row>
        <row r="3102">
          <cell r="C3102">
            <v>6246</v>
          </cell>
          <cell r="D3102" t="str">
            <v>Altishofen</v>
          </cell>
        </row>
        <row r="3103">
          <cell r="C3103">
            <v>6247</v>
          </cell>
          <cell r="D3103" t="str">
            <v>Schötz</v>
          </cell>
        </row>
        <row r="3104">
          <cell r="C3104">
            <v>6248</v>
          </cell>
          <cell r="D3104" t="str">
            <v>Alberswil</v>
          </cell>
        </row>
        <row r="3105">
          <cell r="C3105">
            <v>6252</v>
          </cell>
          <cell r="D3105" t="str">
            <v>Dagmersellen</v>
          </cell>
        </row>
        <row r="3106">
          <cell r="C3106">
            <v>6252</v>
          </cell>
          <cell r="D3106" t="str">
            <v>Hasli</v>
          </cell>
        </row>
        <row r="3107">
          <cell r="C3107">
            <v>6252</v>
          </cell>
          <cell r="D3107" t="str">
            <v>Lätte</v>
          </cell>
        </row>
        <row r="3108">
          <cell r="C3108">
            <v>6253</v>
          </cell>
          <cell r="D3108" t="str">
            <v>Uffikon</v>
          </cell>
        </row>
        <row r="3109">
          <cell r="C3109">
            <v>6260</v>
          </cell>
          <cell r="D3109" t="str">
            <v>Langnau bei Reiden</v>
          </cell>
        </row>
        <row r="3110">
          <cell r="C3110">
            <v>6260</v>
          </cell>
          <cell r="D3110" t="str">
            <v>Reiden</v>
          </cell>
        </row>
        <row r="3111">
          <cell r="C3111">
            <v>6260</v>
          </cell>
          <cell r="D3111" t="str">
            <v>Hintermoos</v>
          </cell>
        </row>
        <row r="3112">
          <cell r="C3112">
            <v>6260</v>
          </cell>
          <cell r="D3112" t="str">
            <v>Mehlsecken</v>
          </cell>
        </row>
        <row r="3113">
          <cell r="C3113">
            <v>6260</v>
          </cell>
          <cell r="D3113" t="str">
            <v>Reidermoos</v>
          </cell>
        </row>
        <row r="3114">
          <cell r="C3114">
            <v>6263</v>
          </cell>
          <cell r="D3114" t="str">
            <v>Richenthal</v>
          </cell>
        </row>
        <row r="3115">
          <cell r="C3115">
            <v>6265</v>
          </cell>
          <cell r="D3115" t="str">
            <v>Roggliswil</v>
          </cell>
        </row>
        <row r="3116">
          <cell r="C3116">
            <v>6275</v>
          </cell>
          <cell r="D3116" t="str">
            <v>Oberebersol</v>
          </cell>
        </row>
        <row r="3117">
          <cell r="C3117">
            <v>6275</v>
          </cell>
          <cell r="D3117" t="str">
            <v>Ottenhusen</v>
          </cell>
        </row>
        <row r="3118">
          <cell r="C3118">
            <v>6276</v>
          </cell>
          <cell r="D3118" t="str">
            <v>Hohenrain</v>
          </cell>
        </row>
        <row r="3119">
          <cell r="C3119">
            <v>6277</v>
          </cell>
          <cell r="D3119" t="str">
            <v>Lieli</v>
          </cell>
        </row>
        <row r="3120">
          <cell r="C3120">
            <v>6277</v>
          </cell>
          <cell r="D3120" t="str">
            <v>Kleinwangen</v>
          </cell>
        </row>
        <row r="3121">
          <cell r="C3121">
            <v>6280</v>
          </cell>
          <cell r="D3121" t="str">
            <v>Hochdorf</v>
          </cell>
        </row>
        <row r="3122">
          <cell r="C3122">
            <v>6280</v>
          </cell>
          <cell r="D3122" t="str">
            <v>Urswil</v>
          </cell>
        </row>
        <row r="3123">
          <cell r="C3123">
            <v>6283</v>
          </cell>
          <cell r="D3123" t="str">
            <v>Baldegg</v>
          </cell>
        </row>
        <row r="3124">
          <cell r="C3124">
            <v>6283</v>
          </cell>
          <cell r="D3124" t="str">
            <v>Nunwil</v>
          </cell>
        </row>
        <row r="3125">
          <cell r="C3125">
            <v>6284</v>
          </cell>
          <cell r="D3125" t="str">
            <v>Gelfingen</v>
          </cell>
        </row>
        <row r="3126">
          <cell r="C3126">
            <v>6284</v>
          </cell>
          <cell r="D3126" t="str">
            <v>Sulz</v>
          </cell>
        </row>
        <row r="3127">
          <cell r="C3127">
            <v>6285</v>
          </cell>
          <cell r="D3127" t="str">
            <v>Hitzkirch</v>
          </cell>
        </row>
        <row r="3128">
          <cell r="C3128">
            <v>6285</v>
          </cell>
          <cell r="D3128" t="str">
            <v>Retschwil</v>
          </cell>
        </row>
        <row r="3129">
          <cell r="C3129">
            <v>6286</v>
          </cell>
          <cell r="D3129" t="str">
            <v>Altwis</v>
          </cell>
        </row>
        <row r="3130">
          <cell r="C3130">
            <v>6287</v>
          </cell>
          <cell r="D3130" t="str">
            <v>Aesch</v>
          </cell>
        </row>
        <row r="3131">
          <cell r="C3131">
            <v>6288</v>
          </cell>
          <cell r="D3131" t="str">
            <v>Schongau</v>
          </cell>
        </row>
        <row r="3132">
          <cell r="C3132">
            <v>6289</v>
          </cell>
          <cell r="D3132" t="str">
            <v>Hämikon</v>
          </cell>
        </row>
        <row r="3133">
          <cell r="C3133">
            <v>6289</v>
          </cell>
          <cell r="D3133" t="str">
            <v>Müswangen</v>
          </cell>
        </row>
        <row r="3134">
          <cell r="C3134">
            <v>6294</v>
          </cell>
          <cell r="D3134" t="str">
            <v>Ermensee</v>
          </cell>
        </row>
        <row r="3135">
          <cell r="C3135">
            <v>6295</v>
          </cell>
          <cell r="D3135" t="str">
            <v>Mosen</v>
          </cell>
        </row>
        <row r="3136">
          <cell r="C3136">
            <v>6300</v>
          </cell>
          <cell r="D3136" t="str">
            <v>Zug</v>
          </cell>
        </row>
        <row r="3137">
          <cell r="C3137">
            <v>6300</v>
          </cell>
          <cell r="D3137" t="str">
            <v>Choller</v>
          </cell>
        </row>
        <row r="3138">
          <cell r="C3138">
            <v>6312</v>
          </cell>
          <cell r="D3138" t="str">
            <v>Steinhausen</v>
          </cell>
        </row>
        <row r="3139">
          <cell r="C3139">
            <v>6313</v>
          </cell>
          <cell r="D3139" t="str">
            <v>Edlibach</v>
          </cell>
        </row>
        <row r="3140">
          <cell r="C3140">
            <v>6313</v>
          </cell>
          <cell r="D3140" t="str">
            <v>Finstersee</v>
          </cell>
        </row>
        <row r="3141">
          <cell r="C3141">
            <v>6313</v>
          </cell>
          <cell r="D3141" t="str">
            <v>Menzingen</v>
          </cell>
        </row>
        <row r="3142">
          <cell r="C3142">
            <v>6313</v>
          </cell>
          <cell r="D3142" t="str">
            <v>Gottschalkenberg</v>
          </cell>
        </row>
        <row r="3143">
          <cell r="C3143">
            <v>6313</v>
          </cell>
          <cell r="D3143" t="str">
            <v>Schwand</v>
          </cell>
        </row>
        <row r="3144">
          <cell r="C3144">
            <v>6313</v>
          </cell>
          <cell r="D3144" t="str">
            <v>Bethlehem</v>
          </cell>
        </row>
        <row r="3145">
          <cell r="C3145">
            <v>6314</v>
          </cell>
          <cell r="D3145" t="str">
            <v>Unterägeri</v>
          </cell>
        </row>
        <row r="3146">
          <cell r="C3146">
            <v>6314</v>
          </cell>
          <cell r="D3146" t="str">
            <v>Inwil</v>
          </cell>
        </row>
        <row r="3147">
          <cell r="C3147">
            <v>6314</v>
          </cell>
          <cell r="D3147" t="str">
            <v>Mittenägeri</v>
          </cell>
        </row>
        <row r="3148">
          <cell r="C3148">
            <v>6314</v>
          </cell>
          <cell r="D3148" t="str">
            <v>Neuägeri</v>
          </cell>
        </row>
        <row r="3149">
          <cell r="C3149">
            <v>6315</v>
          </cell>
          <cell r="D3149" t="str">
            <v>Oberägeri</v>
          </cell>
        </row>
        <row r="3150">
          <cell r="C3150">
            <v>6315</v>
          </cell>
          <cell r="D3150" t="str">
            <v>Alosen</v>
          </cell>
        </row>
        <row r="3151">
          <cell r="C3151">
            <v>6315</v>
          </cell>
          <cell r="D3151" t="str">
            <v>Morgarten</v>
          </cell>
        </row>
        <row r="3152">
          <cell r="C3152">
            <v>6317</v>
          </cell>
          <cell r="D3152" t="str">
            <v>Oberwil</v>
          </cell>
        </row>
        <row r="3153">
          <cell r="C3153">
            <v>6318</v>
          </cell>
          <cell r="D3153" t="str">
            <v>Walchwil</v>
          </cell>
        </row>
        <row r="3154">
          <cell r="C3154">
            <v>6319</v>
          </cell>
          <cell r="D3154" t="str">
            <v>Allenwinden</v>
          </cell>
        </row>
        <row r="3155">
          <cell r="C3155">
            <v>6330</v>
          </cell>
          <cell r="D3155" t="str">
            <v>Cham</v>
          </cell>
        </row>
        <row r="3156">
          <cell r="C3156">
            <v>6330</v>
          </cell>
          <cell r="D3156" t="str">
            <v>Chamau</v>
          </cell>
        </row>
        <row r="3157">
          <cell r="C3157">
            <v>6330</v>
          </cell>
          <cell r="D3157" t="str">
            <v>Chämleten</v>
          </cell>
        </row>
        <row r="3158">
          <cell r="C3158">
            <v>6330</v>
          </cell>
          <cell r="D3158" t="str">
            <v>Lindencham</v>
          </cell>
        </row>
        <row r="3159">
          <cell r="C3159">
            <v>6330</v>
          </cell>
          <cell r="D3159" t="str">
            <v>Niederwil</v>
          </cell>
        </row>
        <row r="3160">
          <cell r="C3160">
            <v>6331</v>
          </cell>
          <cell r="D3160" t="str">
            <v>Hünenberg</v>
          </cell>
        </row>
        <row r="3161">
          <cell r="C3161">
            <v>6332</v>
          </cell>
          <cell r="D3161" t="str">
            <v>Hagendorn</v>
          </cell>
        </row>
        <row r="3162">
          <cell r="C3162">
            <v>6340</v>
          </cell>
          <cell r="D3162" t="str">
            <v>Baar</v>
          </cell>
        </row>
        <row r="3163">
          <cell r="C3163">
            <v>6340</v>
          </cell>
          <cell r="D3163" t="str">
            <v>Albisbrunn</v>
          </cell>
        </row>
        <row r="3164">
          <cell r="C3164">
            <v>6340</v>
          </cell>
          <cell r="D3164" t="str">
            <v>Heisch</v>
          </cell>
        </row>
        <row r="3165">
          <cell r="C3165">
            <v>6340</v>
          </cell>
          <cell r="D3165" t="str">
            <v>Hirzwangen</v>
          </cell>
        </row>
        <row r="3166">
          <cell r="C3166">
            <v>6340</v>
          </cell>
          <cell r="D3166" t="str">
            <v>Husertal</v>
          </cell>
        </row>
        <row r="3167">
          <cell r="C3167">
            <v>6340</v>
          </cell>
          <cell r="D3167" t="str">
            <v>Sihlbrugg</v>
          </cell>
        </row>
        <row r="3168">
          <cell r="C3168">
            <v>6340</v>
          </cell>
          <cell r="D3168" t="str">
            <v>Spitzen</v>
          </cell>
        </row>
        <row r="3169">
          <cell r="C3169">
            <v>6340</v>
          </cell>
          <cell r="D3169" t="str">
            <v>Türlen</v>
          </cell>
        </row>
        <row r="3170">
          <cell r="C3170">
            <v>6340</v>
          </cell>
          <cell r="D3170" t="str">
            <v>Vollenweid</v>
          </cell>
        </row>
        <row r="3171">
          <cell r="C3171">
            <v>6340</v>
          </cell>
          <cell r="D3171" t="str">
            <v>Zimmerberg</v>
          </cell>
        </row>
        <row r="3172">
          <cell r="C3172">
            <v>6340</v>
          </cell>
          <cell r="D3172" t="str">
            <v>Sihlbrugg (Baar)</v>
          </cell>
        </row>
        <row r="3173">
          <cell r="C3173">
            <v>6343</v>
          </cell>
          <cell r="D3173" t="str">
            <v>Risch</v>
          </cell>
        </row>
        <row r="3174">
          <cell r="C3174">
            <v>6343</v>
          </cell>
          <cell r="D3174" t="str">
            <v>Berchtwil</v>
          </cell>
        </row>
        <row r="3175">
          <cell r="C3175">
            <v>6343</v>
          </cell>
          <cell r="D3175" t="str">
            <v>Buonas</v>
          </cell>
        </row>
        <row r="3176">
          <cell r="C3176">
            <v>6343</v>
          </cell>
          <cell r="D3176" t="str">
            <v>Ibikon</v>
          </cell>
        </row>
        <row r="3177">
          <cell r="C3177">
            <v>6343</v>
          </cell>
          <cell r="D3177" t="str">
            <v>Rotkreuz</v>
          </cell>
        </row>
        <row r="3178">
          <cell r="C3178">
            <v>6343</v>
          </cell>
          <cell r="D3178" t="str">
            <v>Holzhäusern</v>
          </cell>
        </row>
        <row r="3179">
          <cell r="C3179">
            <v>6344</v>
          </cell>
          <cell r="D3179" t="str">
            <v>Meierskappel</v>
          </cell>
        </row>
        <row r="3180">
          <cell r="C3180">
            <v>6345</v>
          </cell>
          <cell r="D3180" t="str">
            <v>Neuheim</v>
          </cell>
        </row>
        <row r="3181">
          <cell r="C3181">
            <v>6353</v>
          </cell>
          <cell r="D3181" t="str">
            <v>Weggis</v>
          </cell>
        </row>
        <row r="3182">
          <cell r="C3182">
            <v>6354</v>
          </cell>
          <cell r="D3182" t="str">
            <v>Vitznau</v>
          </cell>
        </row>
        <row r="3183">
          <cell r="C3183">
            <v>6356</v>
          </cell>
          <cell r="D3183" t="str">
            <v>Rigi Kaltbad</v>
          </cell>
        </row>
        <row r="3184">
          <cell r="C3184">
            <v>6362</v>
          </cell>
          <cell r="D3184" t="str">
            <v>Ennetmoos</v>
          </cell>
        </row>
        <row r="3185">
          <cell r="C3185">
            <v>6362</v>
          </cell>
          <cell r="D3185" t="str">
            <v>Stansstad</v>
          </cell>
        </row>
        <row r="3186">
          <cell r="C3186">
            <v>6362</v>
          </cell>
          <cell r="D3186" t="str">
            <v>Lewengrueben</v>
          </cell>
        </row>
        <row r="3187">
          <cell r="C3187">
            <v>6362</v>
          </cell>
          <cell r="D3187" t="str">
            <v>St. Jakob</v>
          </cell>
        </row>
        <row r="3188">
          <cell r="C3188">
            <v>6363</v>
          </cell>
          <cell r="D3188" t="str">
            <v>Ennetbürgen</v>
          </cell>
        </row>
        <row r="3189">
          <cell r="C3189">
            <v>6363</v>
          </cell>
          <cell r="D3189" t="str">
            <v>Buochli</v>
          </cell>
        </row>
        <row r="3190">
          <cell r="C3190">
            <v>6363</v>
          </cell>
          <cell r="D3190" t="str">
            <v>Bürgenstock</v>
          </cell>
        </row>
        <row r="3191">
          <cell r="C3191">
            <v>6363</v>
          </cell>
          <cell r="D3191" t="str">
            <v>Fürigen</v>
          </cell>
        </row>
        <row r="3192">
          <cell r="C3192">
            <v>6363</v>
          </cell>
          <cell r="D3192" t="str">
            <v>Obbürgen</v>
          </cell>
        </row>
        <row r="3193">
          <cell r="C3193">
            <v>6365</v>
          </cell>
          <cell r="D3193" t="str">
            <v>Kehrsiten</v>
          </cell>
        </row>
        <row r="3194">
          <cell r="C3194">
            <v>6370</v>
          </cell>
          <cell r="D3194" t="str">
            <v>Stans</v>
          </cell>
        </row>
        <row r="3195">
          <cell r="C3195">
            <v>6370</v>
          </cell>
          <cell r="D3195" t="str">
            <v>Oberdorf</v>
          </cell>
        </row>
        <row r="3196">
          <cell r="C3196">
            <v>6370</v>
          </cell>
          <cell r="D3196" t="str">
            <v>Rotzberghostatt</v>
          </cell>
        </row>
        <row r="3197">
          <cell r="C3197">
            <v>6374</v>
          </cell>
          <cell r="D3197" t="str">
            <v>Buochs</v>
          </cell>
        </row>
        <row r="3198">
          <cell r="C3198">
            <v>6375</v>
          </cell>
          <cell r="D3198" t="str">
            <v>Beckenried</v>
          </cell>
        </row>
        <row r="3199">
          <cell r="C3199">
            <v>6375</v>
          </cell>
          <cell r="D3199" t="str">
            <v>Niederdorf</v>
          </cell>
        </row>
        <row r="3200">
          <cell r="C3200">
            <v>6376</v>
          </cell>
          <cell r="D3200" t="str">
            <v>Emmetten</v>
          </cell>
        </row>
        <row r="3201">
          <cell r="C3201">
            <v>6376</v>
          </cell>
          <cell r="D3201" t="str">
            <v>Schöneck</v>
          </cell>
        </row>
        <row r="3202">
          <cell r="C3202">
            <v>6377</v>
          </cell>
          <cell r="D3202" t="str">
            <v>Seelisberg</v>
          </cell>
        </row>
        <row r="3203">
          <cell r="C3203">
            <v>6377</v>
          </cell>
          <cell r="D3203" t="str">
            <v>Oberdorf</v>
          </cell>
        </row>
        <row r="3204">
          <cell r="C3204">
            <v>6382</v>
          </cell>
          <cell r="D3204" t="str">
            <v>Büren</v>
          </cell>
        </row>
        <row r="3205">
          <cell r="C3205">
            <v>6382</v>
          </cell>
          <cell r="D3205" t="str">
            <v>Büren nid dem Bach</v>
          </cell>
        </row>
        <row r="3206">
          <cell r="C3206">
            <v>6383</v>
          </cell>
          <cell r="D3206" t="str">
            <v>Dallenwil</v>
          </cell>
        </row>
        <row r="3207">
          <cell r="C3207">
            <v>6383</v>
          </cell>
          <cell r="D3207" t="str">
            <v>Niederrickenbach</v>
          </cell>
        </row>
        <row r="3208">
          <cell r="C3208">
            <v>6383</v>
          </cell>
          <cell r="D3208" t="str">
            <v>Städtli</v>
          </cell>
        </row>
        <row r="3209">
          <cell r="C3209">
            <v>6383</v>
          </cell>
          <cell r="D3209" t="str">
            <v>Wiesenberg</v>
          </cell>
        </row>
        <row r="3210">
          <cell r="C3210">
            <v>6383</v>
          </cell>
          <cell r="D3210" t="str">
            <v>Wirzweli</v>
          </cell>
        </row>
        <row r="3211">
          <cell r="C3211">
            <v>6386</v>
          </cell>
          <cell r="D3211" t="str">
            <v>Wolfenschiessen</v>
          </cell>
        </row>
        <row r="3212">
          <cell r="C3212">
            <v>6387</v>
          </cell>
          <cell r="D3212" t="str">
            <v>Oberrickenbach</v>
          </cell>
        </row>
        <row r="3213">
          <cell r="C3213">
            <v>6388</v>
          </cell>
          <cell r="D3213" t="str">
            <v>Engelberg</v>
          </cell>
        </row>
        <row r="3214">
          <cell r="C3214">
            <v>6388</v>
          </cell>
          <cell r="D3214" t="str">
            <v>Grafenort (Engelberg)</v>
          </cell>
        </row>
        <row r="3215">
          <cell r="C3215">
            <v>6402</v>
          </cell>
          <cell r="D3215" t="str">
            <v>Küssnacht</v>
          </cell>
        </row>
        <row r="3216">
          <cell r="C3216">
            <v>6402</v>
          </cell>
          <cell r="D3216" t="str">
            <v>Merlischachen</v>
          </cell>
        </row>
        <row r="3217">
          <cell r="C3217">
            <v>6404</v>
          </cell>
          <cell r="D3217" t="str">
            <v>Greppen</v>
          </cell>
        </row>
        <row r="3218">
          <cell r="C3218">
            <v>6405</v>
          </cell>
          <cell r="D3218" t="str">
            <v>Immensee</v>
          </cell>
        </row>
        <row r="3219">
          <cell r="C3219">
            <v>6410</v>
          </cell>
          <cell r="D3219" t="str">
            <v>Arth</v>
          </cell>
        </row>
        <row r="3220">
          <cell r="C3220">
            <v>6410</v>
          </cell>
          <cell r="D3220" t="str">
            <v>Gersau</v>
          </cell>
        </row>
        <row r="3221">
          <cell r="C3221">
            <v>6410</v>
          </cell>
          <cell r="D3221" t="str">
            <v>Goldau</v>
          </cell>
        </row>
        <row r="3222">
          <cell r="C3222">
            <v>6410</v>
          </cell>
          <cell r="D3222" t="str">
            <v>Klösterli</v>
          </cell>
        </row>
        <row r="3223">
          <cell r="C3223">
            <v>6410</v>
          </cell>
          <cell r="D3223" t="str">
            <v>Rigi Kulm</v>
          </cell>
        </row>
        <row r="3224">
          <cell r="C3224">
            <v>6410</v>
          </cell>
          <cell r="D3224" t="str">
            <v>Rigi Scheidegg</v>
          </cell>
        </row>
        <row r="3225">
          <cell r="C3225">
            <v>6414</v>
          </cell>
          <cell r="D3225" t="str">
            <v>Oberarth</v>
          </cell>
        </row>
        <row r="3226">
          <cell r="C3226">
            <v>6416</v>
          </cell>
          <cell r="D3226" t="str">
            <v>Steinerberg</v>
          </cell>
        </row>
        <row r="3227">
          <cell r="C3227">
            <v>6417</v>
          </cell>
          <cell r="D3227" t="str">
            <v>Sattel</v>
          </cell>
        </row>
        <row r="3228">
          <cell r="C3228">
            <v>6417</v>
          </cell>
          <cell r="D3228" t="str">
            <v>Haltikon</v>
          </cell>
        </row>
        <row r="3229">
          <cell r="C3229">
            <v>6417</v>
          </cell>
          <cell r="D3229" t="str">
            <v>Mostelberg</v>
          </cell>
        </row>
        <row r="3230">
          <cell r="C3230">
            <v>6418</v>
          </cell>
          <cell r="D3230" t="str">
            <v>Rothenthurm</v>
          </cell>
        </row>
        <row r="3231">
          <cell r="C3231">
            <v>6418</v>
          </cell>
          <cell r="D3231" t="str">
            <v>Dritte Altmatt</v>
          </cell>
        </row>
        <row r="3232">
          <cell r="C3232">
            <v>6418</v>
          </cell>
          <cell r="D3232" t="str">
            <v>Zweite Altmatt</v>
          </cell>
        </row>
        <row r="3233">
          <cell r="C3233">
            <v>6422</v>
          </cell>
          <cell r="D3233" t="str">
            <v>Steinen</v>
          </cell>
        </row>
        <row r="3234">
          <cell r="C3234">
            <v>6423</v>
          </cell>
          <cell r="D3234" t="str">
            <v>Schwyz</v>
          </cell>
        </row>
        <row r="3235">
          <cell r="C3235">
            <v>6423</v>
          </cell>
          <cell r="D3235" t="str">
            <v>Seewen</v>
          </cell>
        </row>
        <row r="3236">
          <cell r="C3236">
            <v>6424</v>
          </cell>
          <cell r="D3236" t="str">
            <v>Lauerz</v>
          </cell>
        </row>
        <row r="3237">
          <cell r="C3237">
            <v>6432</v>
          </cell>
          <cell r="D3237" t="str">
            <v>Rickenbach</v>
          </cell>
        </row>
        <row r="3238">
          <cell r="C3238">
            <v>6433</v>
          </cell>
          <cell r="D3238" t="str">
            <v>Stoos</v>
          </cell>
        </row>
        <row r="3239">
          <cell r="C3239">
            <v>6434</v>
          </cell>
          <cell r="D3239" t="str">
            <v>Illgau</v>
          </cell>
        </row>
        <row r="3240">
          <cell r="C3240">
            <v>6436</v>
          </cell>
          <cell r="D3240" t="str">
            <v>Muotathal</v>
          </cell>
        </row>
        <row r="3241">
          <cell r="C3241">
            <v>6436</v>
          </cell>
          <cell r="D3241" t="str">
            <v>Bisisthal</v>
          </cell>
        </row>
        <row r="3242">
          <cell r="C3242">
            <v>6436</v>
          </cell>
          <cell r="D3242" t="str">
            <v>Ried</v>
          </cell>
        </row>
        <row r="3243">
          <cell r="C3243">
            <v>6438</v>
          </cell>
          <cell r="D3243" t="str">
            <v>Ibach</v>
          </cell>
        </row>
        <row r="3244">
          <cell r="C3244">
            <v>6440</v>
          </cell>
          <cell r="D3244" t="str">
            <v>Ingenbohl</v>
          </cell>
        </row>
        <row r="3245">
          <cell r="C3245">
            <v>6440</v>
          </cell>
          <cell r="D3245" t="str">
            <v>Brunnen</v>
          </cell>
        </row>
        <row r="3246">
          <cell r="C3246">
            <v>6440</v>
          </cell>
          <cell r="D3246" t="str">
            <v>Halten</v>
          </cell>
        </row>
        <row r="3247">
          <cell r="C3247">
            <v>6440</v>
          </cell>
          <cell r="D3247" t="str">
            <v>Schränggigen</v>
          </cell>
        </row>
        <row r="3248">
          <cell r="C3248">
            <v>6440</v>
          </cell>
          <cell r="D3248" t="str">
            <v>Unterschönenbuch</v>
          </cell>
        </row>
        <row r="3249">
          <cell r="C3249">
            <v>6440</v>
          </cell>
          <cell r="D3249" t="str">
            <v>Wilen</v>
          </cell>
        </row>
        <row r="3250">
          <cell r="C3250">
            <v>6443</v>
          </cell>
          <cell r="D3250" t="str">
            <v>Morschach</v>
          </cell>
        </row>
        <row r="3251">
          <cell r="C3251">
            <v>6452</v>
          </cell>
          <cell r="D3251" t="str">
            <v>Riemenstalden</v>
          </cell>
        </row>
        <row r="3252">
          <cell r="C3252">
            <v>6452</v>
          </cell>
          <cell r="D3252" t="str">
            <v>Sisikon</v>
          </cell>
        </row>
        <row r="3253">
          <cell r="C3253">
            <v>6454</v>
          </cell>
          <cell r="D3253" t="str">
            <v>Flüelen</v>
          </cell>
        </row>
        <row r="3254">
          <cell r="C3254">
            <v>6454</v>
          </cell>
          <cell r="D3254" t="str">
            <v>Oberdorf</v>
          </cell>
        </row>
        <row r="3255">
          <cell r="C3255">
            <v>6454</v>
          </cell>
          <cell r="D3255" t="str">
            <v>Usserdorf</v>
          </cell>
        </row>
        <row r="3256">
          <cell r="C3256">
            <v>6460</v>
          </cell>
          <cell r="D3256" t="str">
            <v>Altdorf</v>
          </cell>
        </row>
        <row r="3257">
          <cell r="C3257">
            <v>6460</v>
          </cell>
          <cell r="D3257" t="str">
            <v>Unterschächen</v>
          </cell>
        </row>
        <row r="3258">
          <cell r="C3258">
            <v>6460</v>
          </cell>
          <cell r="D3258" t="str">
            <v>Gebiet Flüelerstrasse</v>
          </cell>
        </row>
        <row r="3259">
          <cell r="C3259">
            <v>6460</v>
          </cell>
          <cell r="D3259" t="str">
            <v>Eggbergen</v>
          </cell>
        </row>
        <row r="3260">
          <cell r="C3260">
            <v>6461</v>
          </cell>
          <cell r="D3260" t="str">
            <v>Isenthal</v>
          </cell>
        </row>
        <row r="3261">
          <cell r="C3261">
            <v>6462</v>
          </cell>
          <cell r="D3261" t="str">
            <v>Seedorf</v>
          </cell>
        </row>
        <row r="3262">
          <cell r="C3262">
            <v>6462</v>
          </cell>
          <cell r="D3262" t="str">
            <v>Bolzbach</v>
          </cell>
        </row>
        <row r="3263">
          <cell r="C3263">
            <v>6463</v>
          </cell>
          <cell r="D3263" t="str">
            <v>Bürglen</v>
          </cell>
        </row>
        <row r="3264">
          <cell r="C3264">
            <v>6463</v>
          </cell>
          <cell r="D3264" t="str">
            <v>Gebiet Hartolfingen</v>
          </cell>
        </row>
        <row r="3265">
          <cell r="C3265">
            <v>6464</v>
          </cell>
          <cell r="D3265" t="str">
            <v>Spiringen</v>
          </cell>
        </row>
        <row r="3266">
          <cell r="C3266">
            <v>6464</v>
          </cell>
          <cell r="D3266" t="str">
            <v>Urnerboden</v>
          </cell>
        </row>
        <row r="3267">
          <cell r="C3267">
            <v>6464</v>
          </cell>
          <cell r="D3267" t="str">
            <v>Witerschwanden</v>
          </cell>
        </row>
        <row r="3268">
          <cell r="C3268">
            <v>6466</v>
          </cell>
          <cell r="D3268" t="str">
            <v>Bauen</v>
          </cell>
        </row>
        <row r="3269">
          <cell r="C3269">
            <v>6466</v>
          </cell>
          <cell r="D3269" t="str">
            <v>Isleten</v>
          </cell>
        </row>
        <row r="3270">
          <cell r="C3270">
            <v>6467</v>
          </cell>
          <cell r="D3270" t="str">
            <v>Schattdorf</v>
          </cell>
        </row>
        <row r="3271">
          <cell r="C3271">
            <v>6467</v>
          </cell>
          <cell r="D3271" t="str">
            <v>Grund</v>
          </cell>
        </row>
        <row r="3272">
          <cell r="C3272">
            <v>6467</v>
          </cell>
          <cell r="D3272" t="str">
            <v>Rütti</v>
          </cell>
        </row>
        <row r="3273">
          <cell r="C3273">
            <v>6467</v>
          </cell>
          <cell r="D3273" t="str">
            <v>Acherli</v>
          </cell>
        </row>
        <row r="3274">
          <cell r="C3274">
            <v>6468</v>
          </cell>
          <cell r="D3274" t="str">
            <v>Attinghausen</v>
          </cell>
        </row>
        <row r="3275">
          <cell r="C3275">
            <v>6469</v>
          </cell>
          <cell r="D3275" t="str">
            <v>Haldi bei Schattdorf</v>
          </cell>
        </row>
        <row r="3276">
          <cell r="C3276">
            <v>6472</v>
          </cell>
          <cell r="D3276" t="str">
            <v>Erstfeld</v>
          </cell>
        </row>
        <row r="3277">
          <cell r="C3277">
            <v>6473</v>
          </cell>
          <cell r="D3277" t="str">
            <v>Silenen</v>
          </cell>
        </row>
        <row r="3278">
          <cell r="C3278">
            <v>6473</v>
          </cell>
          <cell r="D3278" t="str">
            <v>Dörfli</v>
          </cell>
        </row>
        <row r="3279">
          <cell r="C3279">
            <v>6473</v>
          </cell>
          <cell r="D3279" t="str">
            <v>Hinter Bristen</v>
          </cell>
        </row>
        <row r="3280">
          <cell r="C3280">
            <v>6473</v>
          </cell>
          <cell r="D3280" t="str">
            <v>Öfibach</v>
          </cell>
        </row>
        <row r="3281">
          <cell r="C3281">
            <v>6473</v>
          </cell>
          <cell r="D3281" t="str">
            <v>Buechen</v>
          </cell>
        </row>
        <row r="3282">
          <cell r="C3282">
            <v>6474</v>
          </cell>
          <cell r="D3282" t="str">
            <v>Amsteg</v>
          </cell>
        </row>
        <row r="3283">
          <cell r="C3283">
            <v>6474</v>
          </cell>
          <cell r="D3283" t="str">
            <v>Amsteg</v>
          </cell>
        </row>
        <row r="3284">
          <cell r="C3284">
            <v>6475</v>
          </cell>
          <cell r="D3284" t="str">
            <v>Bristen</v>
          </cell>
        </row>
        <row r="3285">
          <cell r="C3285">
            <v>6476</v>
          </cell>
          <cell r="D3285" t="str">
            <v>Gurtnellen</v>
          </cell>
        </row>
        <row r="3286">
          <cell r="C3286">
            <v>6476</v>
          </cell>
          <cell r="D3286" t="str">
            <v>Intschi</v>
          </cell>
        </row>
        <row r="3287">
          <cell r="C3287">
            <v>6484</v>
          </cell>
          <cell r="D3287" t="str">
            <v>Wassen</v>
          </cell>
        </row>
        <row r="3288">
          <cell r="C3288">
            <v>6485</v>
          </cell>
          <cell r="D3288" t="str">
            <v>Meien</v>
          </cell>
        </row>
        <row r="3289">
          <cell r="C3289">
            <v>6487</v>
          </cell>
          <cell r="D3289" t="str">
            <v>Göschenen</v>
          </cell>
        </row>
        <row r="3290">
          <cell r="C3290">
            <v>6487</v>
          </cell>
          <cell r="D3290" t="str">
            <v>Abfrutt</v>
          </cell>
        </row>
        <row r="3291">
          <cell r="C3291">
            <v>6487</v>
          </cell>
          <cell r="D3291" t="str">
            <v>Gwüest</v>
          </cell>
        </row>
        <row r="3292">
          <cell r="C3292">
            <v>6490</v>
          </cell>
          <cell r="D3292" t="str">
            <v>Andermatt</v>
          </cell>
        </row>
        <row r="3293">
          <cell r="C3293">
            <v>6491</v>
          </cell>
          <cell r="D3293" t="str">
            <v>Realp</v>
          </cell>
        </row>
        <row r="3294">
          <cell r="C3294">
            <v>6493</v>
          </cell>
          <cell r="D3294" t="str">
            <v>Hospental</v>
          </cell>
        </row>
        <row r="3295">
          <cell r="C3295">
            <v>6500</v>
          </cell>
          <cell r="D3295" t="str">
            <v>Bellinzona</v>
          </cell>
        </row>
        <row r="3296">
          <cell r="C3296">
            <v>6503</v>
          </cell>
          <cell r="D3296" t="str">
            <v>Carasso</v>
          </cell>
        </row>
        <row r="3297">
          <cell r="C3297">
            <v>6512</v>
          </cell>
          <cell r="D3297" t="str">
            <v>Giubiasco</v>
          </cell>
        </row>
        <row r="3298">
          <cell r="C3298">
            <v>6513</v>
          </cell>
          <cell r="D3298" t="str">
            <v>Monte Carasso</v>
          </cell>
        </row>
        <row r="3299">
          <cell r="C3299">
            <v>6514</v>
          </cell>
          <cell r="D3299" t="str">
            <v>Sementina</v>
          </cell>
        </row>
        <row r="3300">
          <cell r="C3300">
            <v>6515</v>
          </cell>
          <cell r="D3300" t="str">
            <v>Gudo</v>
          </cell>
        </row>
        <row r="3301">
          <cell r="C3301">
            <v>6516</v>
          </cell>
          <cell r="D3301" t="str">
            <v>Cugnasco</v>
          </cell>
        </row>
        <row r="3302">
          <cell r="C3302">
            <v>6516</v>
          </cell>
          <cell r="D3302" t="str">
            <v>Gerra</v>
          </cell>
        </row>
        <row r="3303">
          <cell r="C3303">
            <v>6517</v>
          </cell>
          <cell r="D3303" t="str">
            <v>Arbedo-Castione</v>
          </cell>
        </row>
        <row r="3304">
          <cell r="C3304">
            <v>6517</v>
          </cell>
          <cell r="D3304" t="str">
            <v>Castione</v>
          </cell>
        </row>
        <row r="3305">
          <cell r="C3305">
            <v>6518</v>
          </cell>
          <cell r="D3305" t="str">
            <v>Gorduno</v>
          </cell>
        </row>
        <row r="3306">
          <cell r="C3306">
            <v>6523</v>
          </cell>
          <cell r="D3306" t="str">
            <v>Preonzo</v>
          </cell>
        </row>
        <row r="3307">
          <cell r="C3307">
            <v>6524</v>
          </cell>
          <cell r="D3307" t="str">
            <v>Moleno</v>
          </cell>
        </row>
        <row r="3308">
          <cell r="C3308">
            <v>6525</v>
          </cell>
          <cell r="D3308" t="str">
            <v>Gnosca</v>
          </cell>
        </row>
        <row r="3309">
          <cell r="C3309">
            <v>6526</v>
          </cell>
          <cell r="D3309" t="str">
            <v>Lodrino</v>
          </cell>
        </row>
        <row r="3310">
          <cell r="C3310">
            <v>6526</v>
          </cell>
          <cell r="D3310" t="str">
            <v>Prosito</v>
          </cell>
        </row>
        <row r="3311">
          <cell r="C3311">
            <v>6528</v>
          </cell>
          <cell r="D3311" t="str">
            <v>Camorino</v>
          </cell>
        </row>
        <row r="3312">
          <cell r="C3312">
            <v>6533</v>
          </cell>
          <cell r="D3312" t="str">
            <v>Lumino</v>
          </cell>
        </row>
        <row r="3313">
          <cell r="C3313">
            <v>6533</v>
          </cell>
          <cell r="D3313" t="str">
            <v>Monticello</v>
          </cell>
        </row>
        <row r="3314">
          <cell r="C3314">
            <v>6534</v>
          </cell>
          <cell r="D3314" t="str">
            <v>San Vittore</v>
          </cell>
        </row>
        <row r="3315">
          <cell r="C3315">
            <v>6535</v>
          </cell>
          <cell r="D3315" t="str">
            <v>Roveredo</v>
          </cell>
        </row>
        <row r="3316">
          <cell r="C3316">
            <v>6537</v>
          </cell>
          <cell r="D3316" t="str">
            <v>Grono</v>
          </cell>
        </row>
        <row r="3317">
          <cell r="C3317">
            <v>6538</v>
          </cell>
          <cell r="D3317" t="str">
            <v>Verdabbio</v>
          </cell>
        </row>
        <row r="3318">
          <cell r="C3318">
            <v>6538</v>
          </cell>
          <cell r="D3318" t="str">
            <v>Piani di Verdabbio</v>
          </cell>
        </row>
        <row r="3319">
          <cell r="C3319">
            <v>6540</v>
          </cell>
          <cell r="D3319" t="str">
            <v>Castaneda</v>
          </cell>
        </row>
        <row r="3320">
          <cell r="C3320">
            <v>6541</v>
          </cell>
          <cell r="D3320" t="str">
            <v>Sta Maria in Calanca</v>
          </cell>
        </row>
        <row r="3321">
          <cell r="C3321">
            <v>6542</v>
          </cell>
          <cell r="D3321" t="str">
            <v>Buseno</v>
          </cell>
        </row>
        <row r="3322">
          <cell r="C3322">
            <v>6542</v>
          </cell>
          <cell r="D3322" t="str">
            <v>Giova</v>
          </cell>
        </row>
        <row r="3323">
          <cell r="C3323">
            <v>6543</v>
          </cell>
          <cell r="D3323" t="str">
            <v>Arvigo</v>
          </cell>
        </row>
        <row r="3324">
          <cell r="C3324">
            <v>6544</v>
          </cell>
          <cell r="D3324" t="str">
            <v>Braggio</v>
          </cell>
        </row>
        <row r="3325">
          <cell r="C3325">
            <v>6545</v>
          </cell>
          <cell r="D3325" t="str">
            <v>Selma</v>
          </cell>
        </row>
        <row r="3326">
          <cell r="C3326">
            <v>6545</v>
          </cell>
          <cell r="D3326" t="str">
            <v>Landarenca</v>
          </cell>
        </row>
        <row r="3327">
          <cell r="C3327">
            <v>6546</v>
          </cell>
          <cell r="D3327" t="str">
            <v>Cauco</v>
          </cell>
        </row>
        <row r="3328">
          <cell r="C3328">
            <v>6546</v>
          </cell>
          <cell r="D3328" t="str">
            <v>Bodio</v>
          </cell>
        </row>
        <row r="3329">
          <cell r="C3329">
            <v>6546</v>
          </cell>
          <cell r="D3329" t="str">
            <v>Sta Domenica</v>
          </cell>
        </row>
        <row r="3330">
          <cell r="C3330">
            <v>6547</v>
          </cell>
          <cell r="D3330" t="str">
            <v>Augio</v>
          </cell>
        </row>
        <row r="3331">
          <cell r="C3331">
            <v>6548</v>
          </cell>
          <cell r="D3331" t="str">
            <v>Rossa</v>
          </cell>
        </row>
        <row r="3332">
          <cell r="C3332">
            <v>6549</v>
          </cell>
          <cell r="D3332" t="str">
            <v>Laura</v>
          </cell>
        </row>
        <row r="3333">
          <cell r="C3333">
            <v>6556</v>
          </cell>
          <cell r="D3333" t="str">
            <v>Leggia</v>
          </cell>
        </row>
        <row r="3334">
          <cell r="C3334">
            <v>6557</v>
          </cell>
          <cell r="D3334" t="str">
            <v>Cama</v>
          </cell>
        </row>
        <row r="3335">
          <cell r="C3335">
            <v>6557</v>
          </cell>
          <cell r="D3335" t="str">
            <v>Norantola</v>
          </cell>
        </row>
        <row r="3336">
          <cell r="C3336">
            <v>6558</v>
          </cell>
          <cell r="D3336" t="str">
            <v>Lostallo</v>
          </cell>
        </row>
        <row r="3337">
          <cell r="C3337">
            <v>6562</v>
          </cell>
          <cell r="D3337" t="str">
            <v>Soazza</v>
          </cell>
        </row>
        <row r="3338">
          <cell r="C3338">
            <v>6563</v>
          </cell>
          <cell r="D3338" t="str">
            <v>Mesocco</v>
          </cell>
        </row>
        <row r="3339">
          <cell r="C3339">
            <v>6565</v>
          </cell>
          <cell r="D3339" t="str">
            <v>S. Bernardino</v>
          </cell>
        </row>
        <row r="3340">
          <cell r="C3340">
            <v>6571</v>
          </cell>
          <cell r="D3340" t="str">
            <v>Indemini</v>
          </cell>
        </row>
        <row r="3341">
          <cell r="C3341">
            <v>6572</v>
          </cell>
          <cell r="D3341" t="str">
            <v>Magadino</v>
          </cell>
        </row>
        <row r="3342">
          <cell r="C3342">
            <v>6572</v>
          </cell>
          <cell r="D3342" t="str">
            <v>Quartino</v>
          </cell>
        </row>
        <row r="3343">
          <cell r="C3343">
            <v>6574</v>
          </cell>
          <cell r="D3343" t="str">
            <v>Vira</v>
          </cell>
        </row>
        <row r="3344">
          <cell r="C3344">
            <v>6575</v>
          </cell>
          <cell r="D3344" t="str">
            <v>San Nazzaro</v>
          </cell>
        </row>
        <row r="3345">
          <cell r="C3345">
            <v>6575</v>
          </cell>
          <cell r="D3345" t="str">
            <v>Vairano</v>
          </cell>
        </row>
        <row r="3346">
          <cell r="C3346">
            <v>6576</v>
          </cell>
          <cell r="D3346" t="str">
            <v>Gerra</v>
          </cell>
        </row>
        <row r="3347">
          <cell r="C3347">
            <v>6577</v>
          </cell>
          <cell r="D3347" t="str">
            <v>Dirinella</v>
          </cell>
        </row>
        <row r="3348">
          <cell r="C3348">
            <v>6577</v>
          </cell>
          <cell r="D3348" t="str">
            <v>Ranzo</v>
          </cell>
        </row>
        <row r="3349">
          <cell r="C3349">
            <v>6578</v>
          </cell>
          <cell r="D3349" t="str">
            <v>Caviano</v>
          </cell>
        </row>
        <row r="3350">
          <cell r="C3350">
            <v>6579</v>
          </cell>
          <cell r="D3350" t="str">
            <v>Piazzogna</v>
          </cell>
        </row>
        <row r="3351">
          <cell r="C3351">
            <v>6582</v>
          </cell>
          <cell r="D3351" t="str">
            <v>Pianezzo</v>
          </cell>
        </row>
        <row r="3352">
          <cell r="C3352">
            <v>6582</v>
          </cell>
          <cell r="D3352" t="str">
            <v>Loro</v>
          </cell>
        </row>
        <row r="3353">
          <cell r="C3353">
            <v>6583</v>
          </cell>
          <cell r="D3353" t="str">
            <v>Sant'Antonio</v>
          </cell>
        </row>
        <row r="3354">
          <cell r="C3354">
            <v>6584</v>
          </cell>
          <cell r="D3354" t="str">
            <v>Carena</v>
          </cell>
        </row>
        <row r="3355">
          <cell r="C3355">
            <v>6592</v>
          </cell>
          <cell r="D3355" t="str">
            <v>S. Antonino</v>
          </cell>
        </row>
        <row r="3356">
          <cell r="C3356">
            <v>6593</v>
          </cell>
          <cell r="D3356" t="str">
            <v>Cadenazzo</v>
          </cell>
        </row>
        <row r="3357">
          <cell r="C3357">
            <v>6594</v>
          </cell>
          <cell r="D3357" t="str">
            <v>Contone</v>
          </cell>
        </row>
        <row r="3358">
          <cell r="C3358">
            <v>6595</v>
          </cell>
          <cell r="D3358" t="str">
            <v>Lavertezzo</v>
          </cell>
        </row>
        <row r="3359">
          <cell r="C3359">
            <v>6595</v>
          </cell>
          <cell r="D3359" t="str">
            <v>Riazzino</v>
          </cell>
        </row>
        <row r="3360">
          <cell r="C3360">
            <v>6595</v>
          </cell>
          <cell r="D3360" t="str">
            <v>Lavertezzo</v>
          </cell>
        </row>
        <row r="3361">
          <cell r="C3361">
            <v>6596</v>
          </cell>
          <cell r="D3361" t="str">
            <v>Gordola</v>
          </cell>
        </row>
        <row r="3362">
          <cell r="C3362">
            <v>6597</v>
          </cell>
          <cell r="D3362" t="str">
            <v>Agarone</v>
          </cell>
        </row>
        <row r="3363">
          <cell r="C3363">
            <v>6597</v>
          </cell>
          <cell r="D3363" t="str">
            <v>Medoscio</v>
          </cell>
        </row>
        <row r="3364">
          <cell r="C3364">
            <v>6598</v>
          </cell>
          <cell r="D3364" t="str">
            <v>Tenero-Contra</v>
          </cell>
        </row>
        <row r="3365">
          <cell r="C3365">
            <v>6599</v>
          </cell>
          <cell r="D3365" t="str">
            <v>Robasacco</v>
          </cell>
        </row>
        <row r="3366">
          <cell r="C3366">
            <v>6600</v>
          </cell>
          <cell r="D3366" t="str">
            <v>Locarno</v>
          </cell>
        </row>
        <row r="3367">
          <cell r="C3367">
            <v>6600</v>
          </cell>
          <cell r="D3367" t="str">
            <v>Muralto</v>
          </cell>
        </row>
        <row r="3368">
          <cell r="C3368">
            <v>6600</v>
          </cell>
          <cell r="D3368" t="str">
            <v>Solduno</v>
          </cell>
        </row>
        <row r="3369">
          <cell r="C3369">
            <v>6605</v>
          </cell>
          <cell r="D3369" t="str">
            <v>Monte Brè sopra Locarno</v>
          </cell>
        </row>
        <row r="3370">
          <cell r="C3370">
            <v>6611</v>
          </cell>
          <cell r="D3370" t="str">
            <v>Gresso</v>
          </cell>
        </row>
        <row r="3371">
          <cell r="C3371">
            <v>6611</v>
          </cell>
          <cell r="D3371" t="str">
            <v>Mosogno</v>
          </cell>
        </row>
        <row r="3372">
          <cell r="C3372">
            <v>6611</v>
          </cell>
          <cell r="D3372" t="str">
            <v>Onsernone</v>
          </cell>
        </row>
        <row r="3373">
          <cell r="C3373">
            <v>6611</v>
          </cell>
          <cell r="D3373" t="str">
            <v>Crana</v>
          </cell>
        </row>
        <row r="3374">
          <cell r="C3374">
            <v>6612</v>
          </cell>
          <cell r="D3374" t="str">
            <v>Ascona</v>
          </cell>
        </row>
        <row r="3375">
          <cell r="C3375">
            <v>6613</v>
          </cell>
          <cell r="D3375" t="str">
            <v>Ronco sopra Ascona</v>
          </cell>
        </row>
        <row r="3376">
          <cell r="C3376">
            <v>6613</v>
          </cell>
          <cell r="D3376" t="str">
            <v>Porto Ronco</v>
          </cell>
        </row>
        <row r="3377">
          <cell r="C3377">
            <v>6614</v>
          </cell>
          <cell r="D3377" t="str">
            <v>Brissago</v>
          </cell>
        </row>
        <row r="3378">
          <cell r="C3378">
            <v>6614</v>
          </cell>
          <cell r="D3378" t="str">
            <v>Isole di Brissago</v>
          </cell>
        </row>
        <row r="3379">
          <cell r="C3379">
            <v>6616</v>
          </cell>
          <cell r="D3379" t="str">
            <v>Losone</v>
          </cell>
        </row>
        <row r="3380">
          <cell r="C3380">
            <v>6618</v>
          </cell>
          <cell r="D3380" t="str">
            <v>Arcegno</v>
          </cell>
        </row>
        <row r="3381">
          <cell r="C3381">
            <v>6631</v>
          </cell>
          <cell r="D3381" t="str">
            <v>Corippo</v>
          </cell>
        </row>
        <row r="3382">
          <cell r="C3382">
            <v>6632</v>
          </cell>
          <cell r="D3382" t="str">
            <v>Vogorno</v>
          </cell>
        </row>
        <row r="3383">
          <cell r="C3383">
            <v>6634</v>
          </cell>
          <cell r="D3383" t="str">
            <v>Brione</v>
          </cell>
        </row>
        <row r="3384">
          <cell r="C3384">
            <v>6636</v>
          </cell>
          <cell r="D3384" t="str">
            <v>Frasco</v>
          </cell>
        </row>
        <row r="3385">
          <cell r="C3385">
            <v>6637</v>
          </cell>
          <cell r="D3385" t="str">
            <v>Sonogno</v>
          </cell>
        </row>
        <row r="3386">
          <cell r="C3386">
            <v>6644</v>
          </cell>
          <cell r="D3386" t="str">
            <v>Orselina</v>
          </cell>
        </row>
        <row r="3387">
          <cell r="C3387">
            <v>6645</v>
          </cell>
          <cell r="D3387" t="str">
            <v>Brione sopra Minusio</v>
          </cell>
        </row>
        <row r="3388">
          <cell r="C3388">
            <v>6646</v>
          </cell>
          <cell r="D3388" t="str">
            <v>Contra</v>
          </cell>
        </row>
        <row r="3389">
          <cell r="C3389">
            <v>6647</v>
          </cell>
          <cell r="D3389" t="str">
            <v>Mergoscia</v>
          </cell>
        </row>
        <row r="3390">
          <cell r="C3390">
            <v>6648</v>
          </cell>
          <cell r="D3390" t="str">
            <v>Minusio</v>
          </cell>
        </row>
        <row r="3391">
          <cell r="C3391">
            <v>6652</v>
          </cell>
          <cell r="D3391" t="str">
            <v>Tegna</v>
          </cell>
        </row>
        <row r="3392">
          <cell r="C3392">
            <v>6653</v>
          </cell>
          <cell r="D3392" t="str">
            <v>Verscio</v>
          </cell>
        </row>
        <row r="3393">
          <cell r="C3393">
            <v>6654</v>
          </cell>
          <cell r="D3393" t="str">
            <v>Cavigliano</v>
          </cell>
        </row>
        <row r="3394">
          <cell r="C3394">
            <v>6655</v>
          </cell>
          <cell r="D3394" t="str">
            <v>Intragna</v>
          </cell>
        </row>
        <row r="3395">
          <cell r="C3395">
            <v>6655</v>
          </cell>
          <cell r="D3395" t="str">
            <v>Rasa</v>
          </cell>
        </row>
        <row r="3396">
          <cell r="C3396">
            <v>6655</v>
          </cell>
          <cell r="D3396" t="str">
            <v>Verdasio</v>
          </cell>
        </row>
        <row r="3397">
          <cell r="C3397">
            <v>6656</v>
          </cell>
          <cell r="D3397" t="str">
            <v>Golino</v>
          </cell>
        </row>
        <row r="3398">
          <cell r="C3398">
            <v>6657</v>
          </cell>
          <cell r="D3398" t="str">
            <v>Palagnedra</v>
          </cell>
        </row>
        <row r="3399">
          <cell r="C3399">
            <v>6658</v>
          </cell>
          <cell r="D3399" t="str">
            <v>Borgnone</v>
          </cell>
        </row>
        <row r="3400">
          <cell r="C3400">
            <v>6659</v>
          </cell>
          <cell r="D3400" t="str">
            <v>Camedo</v>
          </cell>
        </row>
        <row r="3401">
          <cell r="C3401">
            <v>6659</v>
          </cell>
          <cell r="D3401" t="str">
            <v>Moneto</v>
          </cell>
        </row>
        <row r="3402">
          <cell r="C3402">
            <v>6661</v>
          </cell>
          <cell r="D3402" t="str">
            <v>Auressio</v>
          </cell>
        </row>
        <row r="3403">
          <cell r="C3403">
            <v>6661</v>
          </cell>
          <cell r="D3403" t="str">
            <v>Berzona</v>
          </cell>
        </row>
        <row r="3404">
          <cell r="C3404">
            <v>6661</v>
          </cell>
          <cell r="D3404" t="str">
            <v>Loco</v>
          </cell>
        </row>
        <row r="3405">
          <cell r="C3405">
            <v>6662</v>
          </cell>
          <cell r="D3405" t="str">
            <v>Russo</v>
          </cell>
        </row>
        <row r="3406">
          <cell r="C3406">
            <v>6663</v>
          </cell>
          <cell r="D3406" t="str">
            <v>Spruga</v>
          </cell>
        </row>
        <row r="3407">
          <cell r="C3407">
            <v>6664</v>
          </cell>
          <cell r="D3407" t="str">
            <v>Vergeletto</v>
          </cell>
        </row>
        <row r="3408">
          <cell r="C3408">
            <v>6670</v>
          </cell>
          <cell r="D3408" t="str">
            <v>Avegno</v>
          </cell>
        </row>
        <row r="3409">
          <cell r="C3409">
            <v>6672</v>
          </cell>
          <cell r="D3409" t="str">
            <v>Gordevio</v>
          </cell>
        </row>
        <row r="3410">
          <cell r="C3410">
            <v>6673</v>
          </cell>
          <cell r="D3410" t="str">
            <v>Maggia</v>
          </cell>
        </row>
        <row r="3411">
          <cell r="C3411">
            <v>6674</v>
          </cell>
          <cell r="D3411" t="str">
            <v>Riveo</v>
          </cell>
        </row>
        <row r="3412">
          <cell r="C3412">
            <v>6674</v>
          </cell>
          <cell r="D3412" t="str">
            <v>Someo</v>
          </cell>
        </row>
        <row r="3413">
          <cell r="C3413">
            <v>6675</v>
          </cell>
          <cell r="D3413" t="str">
            <v>Cevio</v>
          </cell>
        </row>
        <row r="3414">
          <cell r="C3414">
            <v>6676</v>
          </cell>
          <cell r="D3414" t="str">
            <v>Bignasco</v>
          </cell>
        </row>
        <row r="3415">
          <cell r="C3415">
            <v>6677</v>
          </cell>
          <cell r="D3415" t="str">
            <v>Aurigeno</v>
          </cell>
        </row>
        <row r="3416">
          <cell r="C3416">
            <v>6677</v>
          </cell>
          <cell r="D3416" t="str">
            <v>Moghegno</v>
          </cell>
        </row>
        <row r="3417">
          <cell r="C3417">
            <v>6678</v>
          </cell>
          <cell r="D3417" t="str">
            <v>Coglio</v>
          </cell>
        </row>
        <row r="3418">
          <cell r="C3418">
            <v>6678</v>
          </cell>
          <cell r="D3418" t="str">
            <v>Giumaglio</v>
          </cell>
        </row>
        <row r="3419">
          <cell r="C3419">
            <v>6678</v>
          </cell>
          <cell r="D3419" t="str">
            <v>Lodano</v>
          </cell>
        </row>
        <row r="3420">
          <cell r="C3420">
            <v>6682</v>
          </cell>
          <cell r="D3420" t="str">
            <v>Linescio</v>
          </cell>
        </row>
        <row r="3421">
          <cell r="C3421">
            <v>6683</v>
          </cell>
          <cell r="D3421" t="str">
            <v>Cerentino</v>
          </cell>
        </row>
        <row r="3422">
          <cell r="C3422">
            <v>6683</v>
          </cell>
          <cell r="D3422" t="str">
            <v>Niva</v>
          </cell>
        </row>
        <row r="3423">
          <cell r="C3423">
            <v>6684</v>
          </cell>
          <cell r="D3423" t="str">
            <v>Campo</v>
          </cell>
        </row>
        <row r="3424">
          <cell r="C3424">
            <v>6684</v>
          </cell>
          <cell r="D3424" t="str">
            <v>Cimalmotto</v>
          </cell>
        </row>
        <row r="3425">
          <cell r="C3425">
            <v>6685</v>
          </cell>
          <cell r="D3425" t="str">
            <v>Bosco/Gurin</v>
          </cell>
        </row>
        <row r="3426">
          <cell r="C3426">
            <v>6690</v>
          </cell>
          <cell r="D3426" t="str">
            <v>Cavergno</v>
          </cell>
        </row>
        <row r="3427">
          <cell r="C3427">
            <v>6690</v>
          </cell>
          <cell r="D3427" t="str">
            <v>S. Carlo Bavona</v>
          </cell>
        </row>
        <row r="3428">
          <cell r="C3428">
            <v>6692</v>
          </cell>
          <cell r="D3428" t="str">
            <v>Brontallo</v>
          </cell>
        </row>
        <row r="3429">
          <cell r="C3429">
            <v>6692</v>
          </cell>
          <cell r="D3429" t="str">
            <v>Menzonio</v>
          </cell>
        </row>
        <row r="3430">
          <cell r="C3430">
            <v>6693</v>
          </cell>
          <cell r="D3430" t="str">
            <v>Broglio</v>
          </cell>
        </row>
        <row r="3431">
          <cell r="C3431">
            <v>6693</v>
          </cell>
          <cell r="D3431" t="str">
            <v>Corino</v>
          </cell>
        </row>
        <row r="3432">
          <cell r="C3432">
            <v>6694</v>
          </cell>
          <cell r="D3432" t="str">
            <v>Prato-Sornico</v>
          </cell>
        </row>
        <row r="3433">
          <cell r="C3433">
            <v>6695</v>
          </cell>
          <cell r="D3433" t="str">
            <v>Mogno</v>
          </cell>
        </row>
        <row r="3434">
          <cell r="C3434">
            <v>6695</v>
          </cell>
          <cell r="D3434" t="str">
            <v>Peccia</v>
          </cell>
        </row>
        <row r="3435">
          <cell r="C3435">
            <v>6695</v>
          </cell>
          <cell r="D3435" t="str">
            <v>Piano di Peccia</v>
          </cell>
        </row>
        <row r="3436">
          <cell r="C3436">
            <v>6696</v>
          </cell>
          <cell r="D3436" t="str">
            <v>Fusio</v>
          </cell>
        </row>
        <row r="3437">
          <cell r="C3437">
            <v>6702</v>
          </cell>
          <cell r="D3437" t="str">
            <v>Claro</v>
          </cell>
        </row>
        <row r="3438">
          <cell r="C3438">
            <v>6703</v>
          </cell>
          <cell r="D3438" t="str">
            <v>Osogna</v>
          </cell>
        </row>
        <row r="3439">
          <cell r="C3439">
            <v>6705</v>
          </cell>
          <cell r="D3439" t="str">
            <v>Cresciano</v>
          </cell>
        </row>
        <row r="3440">
          <cell r="C3440">
            <v>6707</v>
          </cell>
          <cell r="D3440" t="str">
            <v>Iragna</v>
          </cell>
        </row>
        <row r="3441">
          <cell r="C3441">
            <v>6710</v>
          </cell>
          <cell r="D3441" t="str">
            <v>Biasca</v>
          </cell>
        </row>
        <row r="3442">
          <cell r="C3442">
            <v>6713</v>
          </cell>
          <cell r="D3442" t="str">
            <v>Malvaglia</v>
          </cell>
        </row>
        <row r="3443">
          <cell r="C3443">
            <v>6714</v>
          </cell>
          <cell r="D3443" t="str">
            <v>Semione</v>
          </cell>
        </row>
        <row r="3444">
          <cell r="C3444">
            <v>6715</v>
          </cell>
          <cell r="D3444" t="str">
            <v>Dongio</v>
          </cell>
        </row>
        <row r="3445">
          <cell r="C3445">
            <v>6716</v>
          </cell>
          <cell r="D3445" t="str">
            <v>Acquarossa</v>
          </cell>
        </row>
        <row r="3446">
          <cell r="C3446">
            <v>6716</v>
          </cell>
          <cell r="D3446" t="str">
            <v>Leontica</v>
          </cell>
        </row>
        <row r="3447">
          <cell r="C3447">
            <v>6716</v>
          </cell>
          <cell r="D3447" t="str">
            <v>Lottigna</v>
          </cell>
        </row>
        <row r="3448">
          <cell r="C3448">
            <v>6717</v>
          </cell>
          <cell r="D3448" t="str">
            <v>Aquila</v>
          </cell>
        </row>
        <row r="3449">
          <cell r="C3449">
            <v>6717</v>
          </cell>
          <cell r="D3449" t="str">
            <v>Torre</v>
          </cell>
        </row>
        <row r="3450">
          <cell r="C3450">
            <v>6717</v>
          </cell>
          <cell r="D3450" t="str">
            <v>Dangio</v>
          </cell>
        </row>
        <row r="3451">
          <cell r="C3451">
            <v>6718</v>
          </cell>
          <cell r="D3451" t="str">
            <v>Olivone</v>
          </cell>
        </row>
        <row r="3452">
          <cell r="C3452">
            <v>6718</v>
          </cell>
          <cell r="D3452" t="str">
            <v>Camperio</v>
          </cell>
        </row>
        <row r="3453">
          <cell r="C3453">
            <v>6720</v>
          </cell>
          <cell r="D3453" t="str">
            <v>Ghirone</v>
          </cell>
        </row>
        <row r="3454">
          <cell r="C3454">
            <v>6720</v>
          </cell>
          <cell r="D3454" t="str">
            <v>Campo</v>
          </cell>
        </row>
        <row r="3455">
          <cell r="C3455">
            <v>6721</v>
          </cell>
          <cell r="D3455" t="str">
            <v>Ludiano</v>
          </cell>
        </row>
        <row r="3456">
          <cell r="C3456">
            <v>6721</v>
          </cell>
          <cell r="D3456" t="str">
            <v>Motto</v>
          </cell>
        </row>
        <row r="3457">
          <cell r="C3457">
            <v>6722</v>
          </cell>
          <cell r="D3457" t="str">
            <v>Corzoneso</v>
          </cell>
        </row>
        <row r="3458">
          <cell r="C3458">
            <v>6723</v>
          </cell>
          <cell r="D3458" t="str">
            <v>Castro</v>
          </cell>
        </row>
        <row r="3459">
          <cell r="C3459">
            <v>6723</v>
          </cell>
          <cell r="D3459" t="str">
            <v>Marolta</v>
          </cell>
        </row>
        <row r="3460">
          <cell r="C3460">
            <v>6723</v>
          </cell>
          <cell r="D3460" t="str">
            <v>Prugiasco</v>
          </cell>
        </row>
        <row r="3461">
          <cell r="C3461">
            <v>6723</v>
          </cell>
          <cell r="D3461" t="str">
            <v>Traversa</v>
          </cell>
        </row>
        <row r="3462">
          <cell r="C3462">
            <v>6724</v>
          </cell>
          <cell r="D3462" t="str">
            <v>Largario</v>
          </cell>
        </row>
        <row r="3463">
          <cell r="C3463">
            <v>6724</v>
          </cell>
          <cell r="D3463" t="str">
            <v>Ponto Valentino</v>
          </cell>
        </row>
        <row r="3464">
          <cell r="C3464">
            <v>6742</v>
          </cell>
          <cell r="D3464" t="str">
            <v>Pollegio</v>
          </cell>
        </row>
        <row r="3465">
          <cell r="C3465">
            <v>6743</v>
          </cell>
          <cell r="D3465" t="str">
            <v>Bodio</v>
          </cell>
        </row>
        <row r="3466">
          <cell r="C3466">
            <v>6744</v>
          </cell>
          <cell r="D3466" t="str">
            <v>Personico</v>
          </cell>
        </row>
        <row r="3467">
          <cell r="C3467">
            <v>6745</v>
          </cell>
          <cell r="D3467" t="str">
            <v>Giornico</v>
          </cell>
        </row>
        <row r="3468">
          <cell r="C3468">
            <v>6746</v>
          </cell>
          <cell r="D3468" t="str">
            <v>Calonico</v>
          </cell>
        </row>
        <row r="3469">
          <cell r="C3469">
            <v>6746</v>
          </cell>
          <cell r="D3469" t="str">
            <v>Chiggiogna</v>
          </cell>
        </row>
        <row r="3470">
          <cell r="C3470">
            <v>6746</v>
          </cell>
          <cell r="D3470" t="str">
            <v>Chironico</v>
          </cell>
        </row>
        <row r="3471">
          <cell r="C3471">
            <v>6746</v>
          </cell>
          <cell r="D3471" t="str">
            <v>Lavorgo</v>
          </cell>
        </row>
        <row r="3472">
          <cell r="C3472">
            <v>6746</v>
          </cell>
          <cell r="D3472" t="str">
            <v>Nivo</v>
          </cell>
        </row>
        <row r="3473">
          <cell r="C3473">
            <v>6748</v>
          </cell>
          <cell r="D3473" t="str">
            <v>Anzonico</v>
          </cell>
        </row>
        <row r="3474">
          <cell r="C3474">
            <v>6749</v>
          </cell>
          <cell r="D3474" t="str">
            <v>Cavagnago</v>
          </cell>
        </row>
        <row r="3475">
          <cell r="C3475">
            <v>6749</v>
          </cell>
          <cell r="D3475" t="str">
            <v>Sobrio</v>
          </cell>
        </row>
        <row r="3476">
          <cell r="C3476">
            <v>6760</v>
          </cell>
          <cell r="D3476" t="str">
            <v>Calpiogna</v>
          </cell>
        </row>
        <row r="3477">
          <cell r="C3477">
            <v>6760</v>
          </cell>
          <cell r="D3477" t="str">
            <v>Campello</v>
          </cell>
        </row>
        <row r="3478">
          <cell r="C3478">
            <v>6760</v>
          </cell>
          <cell r="D3478" t="str">
            <v>Faido</v>
          </cell>
        </row>
        <row r="3479">
          <cell r="C3479">
            <v>6760</v>
          </cell>
          <cell r="D3479" t="str">
            <v>Rossura</v>
          </cell>
        </row>
        <row r="3480">
          <cell r="C3480">
            <v>6760</v>
          </cell>
          <cell r="D3480" t="str">
            <v>Carì</v>
          </cell>
        </row>
        <row r="3481">
          <cell r="C3481">
            <v>6760</v>
          </cell>
          <cell r="D3481" t="str">
            <v>Molare</v>
          </cell>
        </row>
        <row r="3482">
          <cell r="C3482">
            <v>6763</v>
          </cell>
          <cell r="D3482" t="str">
            <v>Mairengo</v>
          </cell>
        </row>
        <row r="3483">
          <cell r="C3483">
            <v>6763</v>
          </cell>
          <cell r="D3483" t="str">
            <v>Osco</v>
          </cell>
        </row>
        <row r="3484">
          <cell r="C3484">
            <v>6772</v>
          </cell>
          <cell r="D3484" t="str">
            <v>Prato</v>
          </cell>
        </row>
        <row r="3485">
          <cell r="C3485">
            <v>6772</v>
          </cell>
          <cell r="D3485" t="str">
            <v>Rodi-Fiesso</v>
          </cell>
        </row>
        <row r="3486">
          <cell r="C3486">
            <v>6774</v>
          </cell>
          <cell r="D3486" t="str">
            <v>Dalpe</v>
          </cell>
        </row>
        <row r="3487">
          <cell r="C3487">
            <v>6775</v>
          </cell>
          <cell r="D3487" t="str">
            <v>Quinto</v>
          </cell>
        </row>
        <row r="3488">
          <cell r="C3488">
            <v>6775</v>
          </cell>
          <cell r="D3488" t="str">
            <v>Ambrì</v>
          </cell>
        </row>
        <row r="3489">
          <cell r="C3489">
            <v>6776</v>
          </cell>
          <cell r="D3489" t="str">
            <v>Piotta</v>
          </cell>
        </row>
        <row r="3490">
          <cell r="C3490">
            <v>6777</v>
          </cell>
          <cell r="D3490" t="str">
            <v>Varenzo</v>
          </cell>
        </row>
        <row r="3491">
          <cell r="C3491">
            <v>6780</v>
          </cell>
          <cell r="D3491" t="str">
            <v>Airolo</v>
          </cell>
        </row>
        <row r="3492">
          <cell r="C3492">
            <v>6781</v>
          </cell>
          <cell r="D3492" t="str">
            <v>Bedretto</v>
          </cell>
        </row>
        <row r="3493">
          <cell r="C3493">
            <v>6802</v>
          </cell>
          <cell r="D3493" t="str">
            <v>Rivera</v>
          </cell>
        </row>
        <row r="3494">
          <cell r="C3494">
            <v>6803</v>
          </cell>
          <cell r="D3494" t="str">
            <v>Camignolo</v>
          </cell>
        </row>
        <row r="3495">
          <cell r="C3495">
            <v>6804</v>
          </cell>
          <cell r="D3495" t="str">
            <v>Bironico</v>
          </cell>
        </row>
        <row r="3496">
          <cell r="C3496">
            <v>6805</v>
          </cell>
          <cell r="D3496" t="str">
            <v>Mezzovico-Vira</v>
          </cell>
        </row>
        <row r="3497">
          <cell r="C3497">
            <v>6806</v>
          </cell>
          <cell r="D3497" t="str">
            <v>Sigirino</v>
          </cell>
        </row>
        <row r="3498">
          <cell r="C3498">
            <v>6807</v>
          </cell>
          <cell r="D3498" t="str">
            <v>Taverne</v>
          </cell>
        </row>
        <row r="3499">
          <cell r="C3499">
            <v>6808</v>
          </cell>
          <cell r="D3499" t="str">
            <v>Torricella</v>
          </cell>
        </row>
        <row r="3500">
          <cell r="C3500">
            <v>6809</v>
          </cell>
          <cell r="D3500" t="str">
            <v>Medeglia</v>
          </cell>
        </row>
        <row r="3501">
          <cell r="C3501">
            <v>6810</v>
          </cell>
          <cell r="D3501" t="str">
            <v>Isone</v>
          </cell>
        </row>
        <row r="3502">
          <cell r="C3502">
            <v>6814</v>
          </cell>
          <cell r="D3502" t="str">
            <v>Cadempino</v>
          </cell>
        </row>
        <row r="3503">
          <cell r="C3503">
            <v>6814</v>
          </cell>
          <cell r="D3503" t="str">
            <v>Lamone</v>
          </cell>
        </row>
        <row r="3504">
          <cell r="C3504">
            <v>6815</v>
          </cell>
          <cell r="D3504" t="str">
            <v>Melide</v>
          </cell>
        </row>
        <row r="3505">
          <cell r="C3505">
            <v>6816</v>
          </cell>
          <cell r="D3505" t="str">
            <v>Bissone</v>
          </cell>
        </row>
        <row r="3506">
          <cell r="C3506">
            <v>6817</v>
          </cell>
          <cell r="D3506" t="str">
            <v>Maroggia</v>
          </cell>
        </row>
        <row r="3507">
          <cell r="C3507">
            <v>6818</v>
          </cell>
          <cell r="D3507" t="str">
            <v>Melano</v>
          </cell>
        </row>
        <row r="3508">
          <cell r="C3508">
            <v>6821</v>
          </cell>
          <cell r="D3508" t="str">
            <v>Rovio</v>
          </cell>
        </row>
        <row r="3509">
          <cell r="C3509">
            <v>6822</v>
          </cell>
          <cell r="D3509" t="str">
            <v>Arogno</v>
          </cell>
        </row>
        <row r="3510">
          <cell r="C3510">
            <v>6823</v>
          </cell>
          <cell r="D3510" t="str">
            <v>Caprino</v>
          </cell>
        </row>
        <row r="3511">
          <cell r="C3511">
            <v>6823</v>
          </cell>
          <cell r="D3511" t="str">
            <v>Pugerna</v>
          </cell>
        </row>
        <row r="3512">
          <cell r="C3512">
            <v>6825</v>
          </cell>
          <cell r="D3512" t="str">
            <v>Capolago</v>
          </cell>
        </row>
        <row r="3513">
          <cell r="C3513">
            <v>6826</v>
          </cell>
          <cell r="D3513" t="str">
            <v>Riva S. Vitale</v>
          </cell>
        </row>
        <row r="3514">
          <cell r="C3514">
            <v>6827</v>
          </cell>
          <cell r="D3514" t="str">
            <v>Brusino Arsizio</v>
          </cell>
        </row>
        <row r="3515">
          <cell r="C3515">
            <v>6828</v>
          </cell>
          <cell r="D3515" t="str">
            <v>Balerna</v>
          </cell>
        </row>
        <row r="3516">
          <cell r="C3516">
            <v>6828</v>
          </cell>
          <cell r="D3516" t="str">
            <v>Coldrerio</v>
          </cell>
        </row>
        <row r="3517">
          <cell r="C3517">
            <v>6830</v>
          </cell>
          <cell r="D3517" t="str">
            <v>Chiasso</v>
          </cell>
        </row>
        <row r="3518">
          <cell r="C3518">
            <v>6832</v>
          </cell>
          <cell r="D3518" t="str">
            <v>Pedrinate</v>
          </cell>
        </row>
        <row r="3519">
          <cell r="C3519">
            <v>6832</v>
          </cell>
          <cell r="D3519" t="str">
            <v>Seseglio</v>
          </cell>
        </row>
        <row r="3520">
          <cell r="C3520">
            <v>6833</v>
          </cell>
          <cell r="D3520" t="str">
            <v>Vacallo</v>
          </cell>
        </row>
        <row r="3521">
          <cell r="C3521">
            <v>6834</v>
          </cell>
          <cell r="D3521" t="str">
            <v>Morbio Inferiore</v>
          </cell>
        </row>
        <row r="3522">
          <cell r="C3522">
            <v>6835</v>
          </cell>
          <cell r="D3522" t="str">
            <v>Morbio Superiore</v>
          </cell>
        </row>
        <row r="3523">
          <cell r="C3523">
            <v>6837</v>
          </cell>
          <cell r="D3523" t="str">
            <v>Bruzella</v>
          </cell>
        </row>
        <row r="3524">
          <cell r="C3524">
            <v>6837</v>
          </cell>
          <cell r="D3524" t="str">
            <v>Caneggio</v>
          </cell>
        </row>
        <row r="3525">
          <cell r="C3525">
            <v>6838</v>
          </cell>
          <cell r="D3525" t="str">
            <v>Cabbio</v>
          </cell>
        </row>
        <row r="3526">
          <cell r="C3526">
            <v>6838</v>
          </cell>
          <cell r="D3526" t="str">
            <v>Muggio</v>
          </cell>
        </row>
        <row r="3527">
          <cell r="C3527">
            <v>6838</v>
          </cell>
          <cell r="D3527" t="str">
            <v>Scudellate</v>
          </cell>
        </row>
        <row r="3528">
          <cell r="C3528">
            <v>6839</v>
          </cell>
          <cell r="D3528" t="str">
            <v>Sagno</v>
          </cell>
        </row>
        <row r="3529">
          <cell r="C3529">
            <v>6850</v>
          </cell>
          <cell r="D3529" t="str">
            <v>Mendrisio</v>
          </cell>
        </row>
        <row r="3530">
          <cell r="C3530">
            <v>6852</v>
          </cell>
          <cell r="D3530" t="str">
            <v>Genestrerio</v>
          </cell>
        </row>
        <row r="3531">
          <cell r="C3531">
            <v>6852</v>
          </cell>
          <cell r="D3531" t="str">
            <v>Boscherina</v>
          </cell>
        </row>
        <row r="3532">
          <cell r="C3532">
            <v>6853</v>
          </cell>
          <cell r="D3532" t="str">
            <v>Ligornetto</v>
          </cell>
        </row>
        <row r="3533">
          <cell r="C3533">
            <v>6854</v>
          </cell>
          <cell r="D3533" t="str">
            <v>Stabio</v>
          </cell>
        </row>
        <row r="3534">
          <cell r="C3534">
            <v>6854</v>
          </cell>
          <cell r="D3534" t="str">
            <v>S. Pietro</v>
          </cell>
        </row>
        <row r="3535">
          <cell r="C3535">
            <v>6862</v>
          </cell>
          <cell r="D3535" t="str">
            <v>Rancate</v>
          </cell>
        </row>
        <row r="3536">
          <cell r="C3536">
            <v>6863</v>
          </cell>
          <cell r="D3536" t="str">
            <v>Besazio</v>
          </cell>
        </row>
        <row r="3537">
          <cell r="C3537">
            <v>6864</v>
          </cell>
          <cell r="D3537" t="str">
            <v>Arzo</v>
          </cell>
        </row>
        <row r="3538">
          <cell r="C3538">
            <v>6865</v>
          </cell>
          <cell r="D3538" t="str">
            <v>Tremona</v>
          </cell>
        </row>
        <row r="3539">
          <cell r="C3539">
            <v>6866</v>
          </cell>
          <cell r="D3539" t="str">
            <v>Meride</v>
          </cell>
        </row>
        <row r="3540">
          <cell r="C3540">
            <v>6867</v>
          </cell>
          <cell r="D3540" t="str">
            <v>Serpiano</v>
          </cell>
        </row>
        <row r="3541">
          <cell r="C3541">
            <v>6872</v>
          </cell>
          <cell r="D3541" t="str">
            <v>Salorino</v>
          </cell>
        </row>
        <row r="3542">
          <cell r="C3542">
            <v>6872</v>
          </cell>
          <cell r="D3542" t="str">
            <v>Somazzo</v>
          </cell>
        </row>
        <row r="3543">
          <cell r="C3543">
            <v>6873</v>
          </cell>
          <cell r="D3543" t="str">
            <v>Castel San Pietro</v>
          </cell>
        </row>
        <row r="3544">
          <cell r="C3544">
            <v>6873</v>
          </cell>
          <cell r="D3544" t="str">
            <v>Corteglia</v>
          </cell>
        </row>
        <row r="3545">
          <cell r="C3545">
            <v>6875</v>
          </cell>
          <cell r="D3545" t="str">
            <v>Casima</v>
          </cell>
        </row>
        <row r="3546">
          <cell r="C3546">
            <v>6875</v>
          </cell>
          <cell r="D3546" t="str">
            <v>Monte</v>
          </cell>
        </row>
        <row r="3547">
          <cell r="C3547">
            <v>6883</v>
          </cell>
          <cell r="D3547" t="str">
            <v>Centro (Lugano)</v>
          </cell>
        </row>
        <row r="3548">
          <cell r="C3548">
            <v>6883</v>
          </cell>
          <cell r="D3548" t="str">
            <v>Novazzano</v>
          </cell>
        </row>
        <row r="3549">
          <cell r="C3549">
            <v>6900</v>
          </cell>
          <cell r="D3549" t="str">
            <v>Brè</v>
          </cell>
        </row>
        <row r="3550">
          <cell r="C3550">
            <v>6900</v>
          </cell>
          <cell r="D3550" t="str">
            <v>Cassarate</v>
          </cell>
        </row>
        <row r="3551">
          <cell r="C3551">
            <v>6900</v>
          </cell>
          <cell r="D3551" t="str">
            <v>Massagno</v>
          </cell>
        </row>
        <row r="3552">
          <cell r="C3552">
            <v>6900</v>
          </cell>
          <cell r="D3552" t="str">
            <v>Paradiso</v>
          </cell>
        </row>
        <row r="3553">
          <cell r="C3553">
            <v>6900</v>
          </cell>
          <cell r="D3553" t="str">
            <v>Molino Nuovo</v>
          </cell>
        </row>
        <row r="3554">
          <cell r="C3554">
            <v>6900</v>
          </cell>
          <cell r="D3554" t="str">
            <v>Loreto</v>
          </cell>
        </row>
        <row r="3555">
          <cell r="C3555">
            <v>6900</v>
          </cell>
          <cell r="D3555" t="str">
            <v>Besso</v>
          </cell>
        </row>
        <row r="3556">
          <cell r="C3556">
            <v>6912</v>
          </cell>
          <cell r="D3556" t="str">
            <v>Pazzallo</v>
          </cell>
        </row>
        <row r="3557">
          <cell r="C3557">
            <v>6913</v>
          </cell>
          <cell r="D3557" t="str">
            <v>Carabbia</v>
          </cell>
        </row>
        <row r="3558">
          <cell r="C3558">
            <v>6914</v>
          </cell>
          <cell r="D3558" t="str">
            <v>Carona</v>
          </cell>
        </row>
        <row r="3559">
          <cell r="C3559">
            <v>6915</v>
          </cell>
          <cell r="D3559" t="str">
            <v>Pambio-Noranco</v>
          </cell>
        </row>
        <row r="3560">
          <cell r="C3560">
            <v>6916</v>
          </cell>
          <cell r="D3560" t="str">
            <v>Grancia</v>
          </cell>
        </row>
        <row r="3561">
          <cell r="C3561">
            <v>6917</v>
          </cell>
          <cell r="D3561" t="str">
            <v>Barbengo</v>
          </cell>
        </row>
        <row r="3562">
          <cell r="C3562">
            <v>6918</v>
          </cell>
          <cell r="D3562" t="str">
            <v>Figino</v>
          </cell>
        </row>
        <row r="3563">
          <cell r="C3563">
            <v>6919</v>
          </cell>
          <cell r="D3563" t="str">
            <v>Carabietta</v>
          </cell>
        </row>
        <row r="3564">
          <cell r="C3564">
            <v>6921</v>
          </cell>
          <cell r="D3564" t="str">
            <v>Vico Morcote</v>
          </cell>
        </row>
        <row r="3565">
          <cell r="C3565">
            <v>6922</v>
          </cell>
          <cell r="D3565" t="str">
            <v>Morcote</v>
          </cell>
        </row>
        <row r="3566">
          <cell r="C3566">
            <v>6924</v>
          </cell>
          <cell r="D3566" t="str">
            <v>Sorengo</v>
          </cell>
        </row>
        <row r="3567">
          <cell r="C3567">
            <v>6925</v>
          </cell>
          <cell r="D3567" t="str">
            <v>Gentilino</v>
          </cell>
        </row>
        <row r="3568">
          <cell r="C3568">
            <v>6926</v>
          </cell>
          <cell r="D3568" t="str">
            <v>Montagnola</v>
          </cell>
        </row>
        <row r="3569">
          <cell r="C3569">
            <v>6927</v>
          </cell>
          <cell r="D3569" t="str">
            <v>Agra</v>
          </cell>
        </row>
        <row r="3570">
          <cell r="C3570">
            <v>6928</v>
          </cell>
          <cell r="D3570" t="str">
            <v>Manno</v>
          </cell>
        </row>
        <row r="3571">
          <cell r="C3571">
            <v>6929</v>
          </cell>
          <cell r="D3571" t="str">
            <v>Gravesano</v>
          </cell>
        </row>
        <row r="3572">
          <cell r="C3572">
            <v>6930</v>
          </cell>
          <cell r="D3572" t="str">
            <v>Bedano</v>
          </cell>
        </row>
        <row r="3573">
          <cell r="C3573">
            <v>6932</v>
          </cell>
          <cell r="D3573" t="str">
            <v>Breganzona</v>
          </cell>
        </row>
        <row r="3574">
          <cell r="C3574">
            <v>6933</v>
          </cell>
          <cell r="D3574" t="str">
            <v>Muzzano</v>
          </cell>
        </row>
        <row r="3575">
          <cell r="C3575">
            <v>6934</v>
          </cell>
          <cell r="D3575" t="str">
            <v>Bioggio</v>
          </cell>
        </row>
        <row r="3576">
          <cell r="C3576">
            <v>6935</v>
          </cell>
          <cell r="D3576" t="str">
            <v>Bosco Luganese</v>
          </cell>
        </row>
        <row r="3577">
          <cell r="C3577">
            <v>6936</v>
          </cell>
          <cell r="D3577" t="str">
            <v>Cademario</v>
          </cell>
        </row>
        <row r="3578">
          <cell r="C3578">
            <v>6937</v>
          </cell>
          <cell r="D3578" t="str">
            <v>Breno</v>
          </cell>
        </row>
        <row r="3579">
          <cell r="C3579">
            <v>6938</v>
          </cell>
          <cell r="D3579" t="str">
            <v>Fescoggia</v>
          </cell>
        </row>
        <row r="3580">
          <cell r="C3580">
            <v>6938</v>
          </cell>
          <cell r="D3580" t="str">
            <v>Vezio</v>
          </cell>
        </row>
        <row r="3581">
          <cell r="C3581">
            <v>6939</v>
          </cell>
          <cell r="D3581" t="str">
            <v>Arosio</v>
          </cell>
        </row>
        <row r="3582">
          <cell r="C3582">
            <v>6939</v>
          </cell>
          <cell r="D3582" t="str">
            <v>Mugena</v>
          </cell>
        </row>
        <row r="3583">
          <cell r="C3583">
            <v>6942</v>
          </cell>
          <cell r="D3583" t="str">
            <v>Savosa</v>
          </cell>
        </row>
        <row r="3584">
          <cell r="C3584">
            <v>6943</v>
          </cell>
          <cell r="D3584" t="str">
            <v>Vezia</v>
          </cell>
        </row>
        <row r="3585">
          <cell r="C3585">
            <v>6944</v>
          </cell>
          <cell r="D3585" t="str">
            <v>Cureglia</v>
          </cell>
        </row>
        <row r="3586">
          <cell r="C3586">
            <v>6945</v>
          </cell>
          <cell r="D3586" t="str">
            <v>Origlio</v>
          </cell>
        </row>
        <row r="3587">
          <cell r="C3587">
            <v>6946</v>
          </cell>
          <cell r="D3587" t="str">
            <v>Ponte Capriasca</v>
          </cell>
        </row>
        <row r="3588">
          <cell r="C3588">
            <v>6947</v>
          </cell>
          <cell r="D3588" t="str">
            <v>Vaglio</v>
          </cell>
        </row>
        <row r="3589">
          <cell r="C3589">
            <v>6948</v>
          </cell>
          <cell r="D3589" t="str">
            <v>Porza</v>
          </cell>
        </row>
        <row r="3590">
          <cell r="C3590">
            <v>6949</v>
          </cell>
          <cell r="D3590" t="str">
            <v>Comano</v>
          </cell>
        </row>
        <row r="3591">
          <cell r="C3591">
            <v>6950</v>
          </cell>
          <cell r="D3591" t="str">
            <v>Lugaggia</v>
          </cell>
        </row>
        <row r="3592">
          <cell r="C3592">
            <v>6950</v>
          </cell>
          <cell r="D3592" t="str">
            <v>Tesserete</v>
          </cell>
        </row>
        <row r="3593">
          <cell r="C3593">
            <v>6951</v>
          </cell>
          <cell r="D3593" t="str">
            <v>Bogno</v>
          </cell>
        </row>
        <row r="3594">
          <cell r="C3594">
            <v>6951</v>
          </cell>
          <cell r="D3594" t="str">
            <v>Colla</v>
          </cell>
        </row>
        <row r="3595">
          <cell r="C3595">
            <v>6951</v>
          </cell>
          <cell r="D3595" t="str">
            <v>Cozzo</v>
          </cell>
        </row>
        <row r="3596">
          <cell r="C3596">
            <v>6951</v>
          </cell>
          <cell r="D3596" t="str">
            <v>Insone</v>
          </cell>
        </row>
        <row r="3597">
          <cell r="C3597">
            <v>6951</v>
          </cell>
          <cell r="D3597" t="str">
            <v>Lelgio</v>
          </cell>
        </row>
        <row r="3598">
          <cell r="C3598">
            <v>6951</v>
          </cell>
          <cell r="D3598" t="str">
            <v>Odogno</v>
          </cell>
        </row>
        <row r="3599">
          <cell r="C3599">
            <v>6951</v>
          </cell>
          <cell r="D3599" t="str">
            <v>Scareglia</v>
          </cell>
        </row>
        <row r="3600">
          <cell r="C3600">
            <v>6951</v>
          </cell>
          <cell r="D3600" t="str">
            <v>Signôra</v>
          </cell>
        </row>
        <row r="3601">
          <cell r="C3601">
            <v>6952</v>
          </cell>
          <cell r="D3601" t="str">
            <v>Canobbio</v>
          </cell>
        </row>
        <row r="3602">
          <cell r="C3602">
            <v>6954</v>
          </cell>
          <cell r="D3602" t="str">
            <v>Bigorio</v>
          </cell>
        </row>
        <row r="3603">
          <cell r="C3603">
            <v>6954</v>
          </cell>
          <cell r="D3603" t="str">
            <v>Sala Capriasca</v>
          </cell>
        </row>
        <row r="3604">
          <cell r="C3604">
            <v>6955</v>
          </cell>
          <cell r="D3604" t="str">
            <v>Cagiallo</v>
          </cell>
        </row>
        <row r="3605">
          <cell r="C3605">
            <v>6955</v>
          </cell>
          <cell r="D3605" t="str">
            <v>Lopagno</v>
          </cell>
        </row>
        <row r="3606">
          <cell r="C3606">
            <v>6955</v>
          </cell>
          <cell r="D3606" t="str">
            <v>Oggio</v>
          </cell>
        </row>
        <row r="3607">
          <cell r="C3607">
            <v>6957</v>
          </cell>
          <cell r="D3607" t="str">
            <v>Roveredo</v>
          </cell>
        </row>
        <row r="3608">
          <cell r="C3608">
            <v>6958</v>
          </cell>
          <cell r="D3608" t="str">
            <v>Bidogno</v>
          </cell>
        </row>
        <row r="3609">
          <cell r="C3609">
            <v>6958</v>
          </cell>
          <cell r="D3609" t="str">
            <v>Corticiasca</v>
          </cell>
        </row>
        <row r="3610">
          <cell r="C3610">
            <v>6959</v>
          </cell>
          <cell r="D3610" t="str">
            <v>Certara</v>
          </cell>
        </row>
        <row r="3611">
          <cell r="C3611">
            <v>6959</v>
          </cell>
          <cell r="D3611" t="str">
            <v>Cimadera</v>
          </cell>
        </row>
        <row r="3612">
          <cell r="C3612">
            <v>6959</v>
          </cell>
          <cell r="D3612" t="str">
            <v>Curtina</v>
          </cell>
        </row>
        <row r="3613">
          <cell r="C3613">
            <v>6959</v>
          </cell>
          <cell r="D3613" t="str">
            <v>Maglio di Colla</v>
          </cell>
        </row>
        <row r="3614">
          <cell r="C3614">
            <v>6959</v>
          </cell>
          <cell r="D3614" t="str">
            <v>Piandera Paese</v>
          </cell>
        </row>
        <row r="3615">
          <cell r="C3615">
            <v>6962</v>
          </cell>
          <cell r="D3615" t="str">
            <v>Albonago</v>
          </cell>
        </row>
        <row r="3616">
          <cell r="C3616">
            <v>6962</v>
          </cell>
          <cell r="D3616" t="str">
            <v>Viganello</v>
          </cell>
        </row>
        <row r="3617">
          <cell r="C3617">
            <v>6963</v>
          </cell>
          <cell r="D3617" t="str">
            <v>Cureggia</v>
          </cell>
        </row>
        <row r="3618">
          <cell r="C3618">
            <v>6963</v>
          </cell>
          <cell r="D3618" t="str">
            <v>Pregassona</v>
          </cell>
        </row>
        <row r="3619">
          <cell r="C3619">
            <v>6964</v>
          </cell>
          <cell r="D3619" t="str">
            <v>Davesco-Soragno</v>
          </cell>
        </row>
        <row r="3620">
          <cell r="C3620">
            <v>6965</v>
          </cell>
          <cell r="D3620" t="str">
            <v>Cadro</v>
          </cell>
        </row>
        <row r="3621">
          <cell r="C3621">
            <v>6966</v>
          </cell>
          <cell r="D3621" t="str">
            <v>Villa Luganese</v>
          </cell>
        </row>
        <row r="3622">
          <cell r="C3622">
            <v>6967</v>
          </cell>
          <cell r="D3622" t="str">
            <v>Sonvico</v>
          </cell>
        </row>
        <row r="3623">
          <cell r="C3623">
            <v>6967</v>
          </cell>
          <cell r="D3623" t="str">
            <v>Dino</v>
          </cell>
        </row>
        <row r="3624">
          <cell r="C3624">
            <v>6974</v>
          </cell>
          <cell r="D3624" t="str">
            <v>Aldesago</v>
          </cell>
        </row>
        <row r="3625">
          <cell r="C3625">
            <v>6976</v>
          </cell>
          <cell r="D3625" t="str">
            <v>Castagnola</v>
          </cell>
        </row>
        <row r="3626">
          <cell r="C3626">
            <v>6978</v>
          </cell>
          <cell r="D3626" t="str">
            <v>Gandria</v>
          </cell>
        </row>
        <row r="3627">
          <cell r="C3627">
            <v>6980</v>
          </cell>
          <cell r="D3627" t="str">
            <v>Croglio</v>
          </cell>
        </row>
        <row r="3628">
          <cell r="C3628">
            <v>6980</v>
          </cell>
          <cell r="D3628" t="str">
            <v>Castelrotto</v>
          </cell>
        </row>
        <row r="3629">
          <cell r="C3629">
            <v>6981</v>
          </cell>
          <cell r="D3629" t="str">
            <v>Bedigliora</v>
          </cell>
        </row>
        <row r="3630">
          <cell r="C3630">
            <v>6981</v>
          </cell>
          <cell r="D3630" t="str">
            <v>Curio</v>
          </cell>
        </row>
        <row r="3631">
          <cell r="C3631">
            <v>6981</v>
          </cell>
          <cell r="D3631" t="str">
            <v>Banco</v>
          </cell>
        </row>
        <row r="3632">
          <cell r="C3632">
            <v>6981</v>
          </cell>
          <cell r="D3632" t="str">
            <v>Beride</v>
          </cell>
        </row>
        <row r="3633">
          <cell r="C3633">
            <v>6981</v>
          </cell>
          <cell r="D3633" t="str">
            <v>Biogno</v>
          </cell>
        </row>
        <row r="3634">
          <cell r="C3634">
            <v>6981</v>
          </cell>
          <cell r="D3634" t="str">
            <v>Bombinasco</v>
          </cell>
        </row>
        <row r="3635">
          <cell r="C3635">
            <v>6982</v>
          </cell>
          <cell r="D3635" t="str">
            <v>Agno</v>
          </cell>
        </row>
        <row r="3636">
          <cell r="C3636">
            <v>6983</v>
          </cell>
          <cell r="D3636" t="str">
            <v>Magliaso</v>
          </cell>
        </row>
        <row r="3637">
          <cell r="C3637">
            <v>6984</v>
          </cell>
          <cell r="D3637" t="str">
            <v>Pura</v>
          </cell>
        </row>
        <row r="3638">
          <cell r="C3638">
            <v>6986</v>
          </cell>
          <cell r="D3638" t="str">
            <v>Miglieglia</v>
          </cell>
        </row>
        <row r="3639">
          <cell r="C3639">
            <v>6986</v>
          </cell>
          <cell r="D3639" t="str">
            <v>Novaggio</v>
          </cell>
        </row>
        <row r="3640">
          <cell r="C3640">
            <v>6987</v>
          </cell>
          <cell r="D3640" t="str">
            <v>Caslano</v>
          </cell>
        </row>
        <row r="3641">
          <cell r="C3641">
            <v>6988</v>
          </cell>
          <cell r="D3641" t="str">
            <v>Ponte Tresa</v>
          </cell>
        </row>
        <row r="3642">
          <cell r="C3642">
            <v>6989</v>
          </cell>
          <cell r="D3642" t="str">
            <v>Purasca</v>
          </cell>
        </row>
        <row r="3643">
          <cell r="C3643">
            <v>6990</v>
          </cell>
          <cell r="D3643" t="str">
            <v>Cassina d'Agno</v>
          </cell>
        </row>
        <row r="3644">
          <cell r="C3644">
            <v>6991</v>
          </cell>
          <cell r="D3644" t="str">
            <v>Neggio</v>
          </cell>
        </row>
        <row r="3645">
          <cell r="C3645">
            <v>6992</v>
          </cell>
          <cell r="D3645" t="str">
            <v>Vernate</v>
          </cell>
        </row>
        <row r="3646">
          <cell r="C3646">
            <v>6992</v>
          </cell>
          <cell r="D3646" t="str">
            <v>Cimo</v>
          </cell>
        </row>
        <row r="3647">
          <cell r="C3647">
            <v>6993</v>
          </cell>
          <cell r="D3647" t="str">
            <v>Iseo</v>
          </cell>
        </row>
        <row r="3648">
          <cell r="C3648">
            <v>6994</v>
          </cell>
          <cell r="D3648" t="str">
            <v>Aranno</v>
          </cell>
        </row>
        <row r="3649">
          <cell r="C3649">
            <v>6995</v>
          </cell>
          <cell r="D3649" t="str">
            <v>Monteggio</v>
          </cell>
        </row>
        <row r="3650">
          <cell r="C3650">
            <v>6995</v>
          </cell>
          <cell r="D3650" t="str">
            <v>Madonna del Piano</v>
          </cell>
        </row>
        <row r="3651">
          <cell r="C3651">
            <v>6995</v>
          </cell>
          <cell r="D3651" t="str">
            <v>Molinazzo</v>
          </cell>
        </row>
        <row r="3652">
          <cell r="C3652">
            <v>6996</v>
          </cell>
          <cell r="D3652" t="str">
            <v>Ponte Cremenaga</v>
          </cell>
        </row>
        <row r="3653">
          <cell r="C3653">
            <v>6997</v>
          </cell>
          <cell r="D3653" t="str">
            <v>Sessa</v>
          </cell>
        </row>
        <row r="3654">
          <cell r="C3654">
            <v>6998</v>
          </cell>
          <cell r="D3654" t="str">
            <v>Termine</v>
          </cell>
        </row>
        <row r="3655">
          <cell r="C3655">
            <v>6999</v>
          </cell>
          <cell r="D3655" t="str">
            <v>Astano</v>
          </cell>
        </row>
        <row r="3656">
          <cell r="C3656">
            <v>7000</v>
          </cell>
          <cell r="D3656" t="str">
            <v>Chur</v>
          </cell>
        </row>
        <row r="3657">
          <cell r="C3657">
            <v>7000</v>
          </cell>
          <cell r="D3657" t="str">
            <v>Altstadt</v>
          </cell>
        </row>
        <row r="3658">
          <cell r="C3658">
            <v>7000</v>
          </cell>
          <cell r="D3658" t="str">
            <v>Araschgen</v>
          </cell>
        </row>
        <row r="3659">
          <cell r="C3659">
            <v>7000</v>
          </cell>
          <cell r="D3659" t="str">
            <v>Industriegebiet</v>
          </cell>
        </row>
        <row r="3660">
          <cell r="C3660">
            <v>7000</v>
          </cell>
          <cell r="D3660" t="str">
            <v>Kasernenquartier</v>
          </cell>
        </row>
        <row r="3661">
          <cell r="C3661">
            <v>7000</v>
          </cell>
          <cell r="D3661" t="str">
            <v>Loestrasse - Lürlibad</v>
          </cell>
        </row>
        <row r="3662">
          <cell r="C3662">
            <v>7000</v>
          </cell>
          <cell r="D3662" t="str">
            <v>Masans</v>
          </cell>
        </row>
        <row r="3663">
          <cell r="C3663">
            <v>7000</v>
          </cell>
          <cell r="D3663" t="str">
            <v>Rheinquartier II</v>
          </cell>
        </row>
        <row r="3664">
          <cell r="C3664">
            <v>7000</v>
          </cell>
          <cell r="D3664" t="str">
            <v>Sand</v>
          </cell>
        </row>
        <row r="3665">
          <cell r="C3665">
            <v>7000</v>
          </cell>
          <cell r="D3665" t="str">
            <v>Rheinquartier I</v>
          </cell>
        </row>
        <row r="3666">
          <cell r="C3666">
            <v>7012</v>
          </cell>
          <cell r="D3666" t="str">
            <v>Felsberg</v>
          </cell>
        </row>
        <row r="3667">
          <cell r="C3667">
            <v>7013</v>
          </cell>
          <cell r="D3667" t="str">
            <v>Domat/Ems</v>
          </cell>
        </row>
        <row r="3668">
          <cell r="C3668">
            <v>7014</v>
          </cell>
          <cell r="D3668" t="str">
            <v>Trin</v>
          </cell>
        </row>
        <row r="3669">
          <cell r="C3669">
            <v>7014</v>
          </cell>
          <cell r="D3669" t="str">
            <v>Digg</v>
          </cell>
        </row>
        <row r="3670">
          <cell r="C3670">
            <v>7014</v>
          </cell>
          <cell r="D3670" t="str">
            <v>Trin Statiun</v>
          </cell>
        </row>
        <row r="3671">
          <cell r="C3671">
            <v>7015</v>
          </cell>
          <cell r="D3671" t="str">
            <v>Tamins</v>
          </cell>
        </row>
        <row r="3672">
          <cell r="C3672">
            <v>7016</v>
          </cell>
          <cell r="D3672" t="str">
            <v>Trin Mulin</v>
          </cell>
        </row>
        <row r="3673">
          <cell r="C3673">
            <v>7017</v>
          </cell>
          <cell r="D3673" t="str">
            <v>Flims</v>
          </cell>
        </row>
        <row r="3674">
          <cell r="C3674">
            <v>7018</v>
          </cell>
          <cell r="D3674" t="str">
            <v>Flims Waldhaus</v>
          </cell>
        </row>
        <row r="3675">
          <cell r="C3675">
            <v>7019</v>
          </cell>
          <cell r="D3675" t="str">
            <v>Fidaz</v>
          </cell>
        </row>
        <row r="3676">
          <cell r="C3676">
            <v>7023</v>
          </cell>
          <cell r="D3676" t="str">
            <v>Haldenstein</v>
          </cell>
        </row>
        <row r="3677">
          <cell r="C3677">
            <v>7026</v>
          </cell>
          <cell r="D3677" t="str">
            <v>Maladers</v>
          </cell>
        </row>
        <row r="3678">
          <cell r="C3678">
            <v>7027</v>
          </cell>
          <cell r="D3678" t="str">
            <v>Calfreisen</v>
          </cell>
        </row>
        <row r="3679">
          <cell r="C3679">
            <v>7027</v>
          </cell>
          <cell r="D3679" t="str">
            <v>Castiel</v>
          </cell>
        </row>
        <row r="3680">
          <cell r="C3680">
            <v>7027</v>
          </cell>
          <cell r="D3680" t="str">
            <v>Lüen</v>
          </cell>
        </row>
        <row r="3681">
          <cell r="C3681">
            <v>7028</v>
          </cell>
          <cell r="D3681" t="str">
            <v>Pagig</v>
          </cell>
        </row>
        <row r="3682">
          <cell r="C3682">
            <v>7028</v>
          </cell>
          <cell r="D3682" t="str">
            <v>St. Peter</v>
          </cell>
        </row>
        <row r="3683">
          <cell r="C3683">
            <v>7029</v>
          </cell>
          <cell r="D3683" t="str">
            <v>Peist</v>
          </cell>
        </row>
        <row r="3684">
          <cell r="C3684">
            <v>7031</v>
          </cell>
          <cell r="D3684" t="str">
            <v>Laax</v>
          </cell>
        </row>
        <row r="3685">
          <cell r="C3685">
            <v>7031</v>
          </cell>
          <cell r="D3685" t="str">
            <v>Salums</v>
          </cell>
        </row>
        <row r="3686">
          <cell r="C3686">
            <v>7032</v>
          </cell>
          <cell r="D3686" t="str">
            <v>Murschetg</v>
          </cell>
        </row>
        <row r="3687">
          <cell r="C3687">
            <v>7050</v>
          </cell>
          <cell r="D3687" t="str">
            <v>Arosa</v>
          </cell>
        </row>
        <row r="3688">
          <cell r="C3688">
            <v>7050</v>
          </cell>
          <cell r="D3688" t="str">
            <v>Innerarosa</v>
          </cell>
        </row>
        <row r="3689">
          <cell r="C3689">
            <v>7056</v>
          </cell>
          <cell r="D3689" t="str">
            <v>Molinis</v>
          </cell>
        </row>
        <row r="3690">
          <cell r="C3690">
            <v>7057</v>
          </cell>
          <cell r="D3690" t="str">
            <v>Langwies</v>
          </cell>
        </row>
        <row r="3691">
          <cell r="C3691">
            <v>7058</v>
          </cell>
          <cell r="D3691" t="str">
            <v>Litzirüti</v>
          </cell>
        </row>
        <row r="3692">
          <cell r="C3692">
            <v>7062</v>
          </cell>
          <cell r="D3692" t="str">
            <v>Churwalden</v>
          </cell>
        </row>
        <row r="3693">
          <cell r="C3693">
            <v>7062</v>
          </cell>
          <cell r="D3693" t="str">
            <v>Passugg</v>
          </cell>
        </row>
        <row r="3694">
          <cell r="C3694">
            <v>7063</v>
          </cell>
          <cell r="D3694" t="str">
            <v>Praden</v>
          </cell>
        </row>
        <row r="3695">
          <cell r="C3695">
            <v>7064</v>
          </cell>
          <cell r="D3695" t="str">
            <v>Tschiertschen</v>
          </cell>
        </row>
        <row r="3696">
          <cell r="C3696">
            <v>7074</v>
          </cell>
          <cell r="D3696" t="str">
            <v>Malix</v>
          </cell>
        </row>
        <row r="3697">
          <cell r="C3697">
            <v>7076</v>
          </cell>
          <cell r="D3697" t="str">
            <v>Parpan</v>
          </cell>
        </row>
        <row r="3698">
          <cell r="C3698">
            <v>7077</v>
          </cell>
          <cell r="D3698" t="str">
            <v>Lain</v>
          </cell>
        </row>
        <row r="3699">
          <cell r="C3699">
            <v>7077</v>
          </cell>
          <cell r="D3699" t="str">
            <v>Muldain</v>
          </cell>
        </row>
        <row r="3700">
          <cell r="C3700">
            <v>7077</v>
          </cell>
          <cell r="D3700" t="str">
            <v>Valbella</v>
          </cell>
        </row>
        <row r="3701">
          <cell r="C3701">
            <v>7077</v>
          </cell>
          <cell r="D3701" t="str">
            <v>Zorten</v>
          </cell>
        </row>
        <row r="3702">
          <cell r="C3702">
            <v>7078</v>
          </cell>
          <cell r="D3702" t="str">
            <v>Lenzerheide</v>
          </cell>
        </row>
        <row r="3703">
          <cell r="C3703">
            <v>7082</v>
          </cell>
          <cell r="D3703" t="str">
            <v>Vaz/Obervaz</v>
          </cell>
        </row>
        <row r="3704">
          <cell r="C3704">
            <v>7083</v>
          </cell>
          <cell r="D3704" t="str">
            <v>Lantsch/Lenz</v>
          </cell>
        </row>
        <row r="3705">
          <cell r="C3705">
            <v>7084</v>
          </cell>
          <cell r="D3705" t="str">
            <v>Brienz/Brinzauls</v>
          </cell>
        </row>
        <row r="3706">
          <cell r="C3706">
            <v>7104</v>
          </cell>
          <cell r="D3706" t="str">
            <v>Versam</v>
          </cell>
        </row>
        <row r="3707">
          <cell r="C3707">
            <v>7104</v>
          </cell>
          <cell r="D3707" t="str">
            <v>Arezen</v>
          </cell>
        </row>
        <row r="3708">
          <cell r="C3708">
            <v>7106</v>
          </cell>
          <cell r="D3708" t="str">
            <v>Tenna</v>
          </cell>
        </row>
        <row r="3709">
          <cell r="C3709">
            <v>7107</v>
          </cell>
          <cell r="D3709" t="str">
            <v>Safien</v>
          </cell>
        </row>
        <row r="3710">
          <cell r="C3710">
            <v>7107</v>
          </cell>
          <cell r="D3710" t="str">
            <v>Bäch</v>
          </cell>
        </row>
        <row r="3711">
          <cell r="C3711">
            <v>7109</v>
          </cell>
          <cell r="D3711" t="str">
            <v>Thalkirch</v>
          </cell>
        </row>
        <row r="3712">
          <cell r="C3712">
            <v>7109</v>
          </cell>
          <cell r="D3712" t="str">
            <v>Mura</v>
          </cell>
        </row>
        <row r="3713">
          <cell r="C3713">
            <v>7110</v>
          </cell>
          <cell r="D3713" t="str">
            <v>Peiden</v>
          </cell>
        </row>
        <row r="3714">
          <cell r="C3714">
            <v>7111</v>
          </cell>
          <cell r="D3714" t="str">
            <v>Pitasch</v>
          </cell>
        </row>
        <row r="3715">
          <cell r="C3715">
            <v>7112</v>
          </cell>
          <cell r="D3715" t="str">
            <v>Duvin</v>
          </cell>
        </row>
        <row r="3716">
          <cell r="C3716">
            <v>7113</v>
          </cell>
          <cell r="D3716" t="str">
            <v>Camuns</v>
          </cell>
        </row>
        <row r="3717">
          <cell r="C3717">
            <v>7114</v>
          </cell>
          <cell r="D3717" t="str">
            <v>Surcasti</v>
          </cell>
        </row>
        <row r="3718">
          <cell r="C3718">
            <v>7114</v>
          </cell>
          <cell r="D3718" t="str">
            <v>Uors</v>
          </cell>
        </row>
        <row r="3719">
          <cell r="C3719">
            <v>7116</v>
          </cell>
          <cell r="D3719" t="str">
            <v>St. Martin Lugnez</v>
          </cell>
        </row>
        <row r="3720">
          <cell r="C3720">
            <v>7116</v>
          </cell>
          <cell r="D3720" t="str">
            <v>Tersnaus</v>
          </cell>
        </row>
        <row r="3721">
          <cell r="C3721">
            <v>7122</v>
          </cell>
          <cell r="D3721" t="str">
            <v>Valendas</v>
          </cell>
        </row>
        <row r="3722">
          <cell r="C3722">
            <v>7122</v>
          </cell>
          <cell r="D3722" t="str">
            <v>Brün</v>
          </cell>
        </row>
        <row r="3723">
          <cell r="C3723">
            <v>7122</v>
          </cell>
          <cell r="D3723" t="str">
            <v>Carrera</v>
          </cell>
        </row>
        <row r="3724">
          <cell r="C3724">
            <v>7122</v>
          </cell>
          <cell r="D3724" t="str">
            <v>Ober Dutjen</v>
          </cell>
        </row>
        <row r="3725">
          <cell r="C3725">
            <v>7126</v>
          </cell>
          <cell r="D3725" t="str">
            <v>Castrisch</v>
          </cell>
        </row>
        <row r="3726">
          <cell r="C3726">
            <v>7127</v>
          </cell>
          <cell r="D3726" t="str">
            <v>Sevgein/Seewis im Oberland</v>
          </cell>
        </row>
        <row r="3727">
          <cell r="C3727">
            <v>7127</v>
          </cell>
          <cell r="D3727" t="str">
            <v>Curschetta</v>
          </cell>
        </row>
        <row r="3728">
          <cell r="C3728">
            <v>7128</v>
          </cell>
          <cell r="D3728" t="str">
            <v>Riein</v>
          </cell>
        </row>
        <row r="3729">
          <cell r="C3729">
            <v>7130</v>
          </cell>
          <cell r="D3729" t="str">
            <v>Ilanz</v>
          </cell>
        </row>
        <row r="3730">
          <cell r="C3730">
            <v>7130</v>
          </cell>
          <cell r="D3730" t="str">
            <v>Schnaus</v>
          </cell>
        </row>
        <row r="3731">
          <cell r="C3731">
            <v>7130</v>
          </cell>
          <cell r="D3731" t="str">
            <v>Strada</v>
          </cell>
        </row>
        <row r="3732">
          <cell r="C3732">
            <v>7132</v>
          </cell>
          <cell r="D3732" t="str">
            <v>Vals</v>
          </cell>
        </row>
        <row r="3733">
          <cell r="C3733">
            <v>7133</v>
          </cell>
          <cell r="D3733" t="str">
            <v>Obersaxen-Meierhof</v>
          </cell>
        </row>
        <row r="3734">
          <cell r="C3734">
            <v>7133</v>
          </cell>
          <cell r="D3734" t="str">
            <v>Affeier</v>
          </cell>
        </row>
        <row r="3735">
          <cell r="C3735">
            <v>7133</v>
          </cell>
          <cell r="D3735" t="str">
            <v>Miraniga</v>
          </cell>
        </row>
        <row r="3736">
          <cell r="C3736">
            <v>7135</v>
          </cell>
          <cell r="D3736" t="str">
            <v>Giraniga</v>
          </cell>
        </row>
        <row r="3737">
          <cell r="C3737">
            <v>7136</v>
          </cell>
          <cell r="D3737" t="str">
            <v>Obersaxen Friggahüs</v>
          </cell>
        </row>
        <row r="3738">
          <cell r="C3738">
            <v>7137</v>
          </cell>
          <cell r="D3738" t="str">
            <v>Flond</v>
          </cell>
        </row>
        <row r="3739">
          <cell r="C3739">
            <v>7138</v>
          </cell>
          <cell r="D3739" t="str">
            <v>Surcuolm</v>
          </cell>
        </row>
        <row r="3740">
          <cell r="C3740">
            <v>7138</v>
          </cell>
          <cell r="D3740" t="str">
            <v>Valata</v>
          </cell>
        </row>
        <row r="3741">
          <cell r="C3741">
            <v>7141</v>
          </cell>
          <cell r="D3741" t="str">
            <v>Luven</v>
          </cell>
        </row>
        <row r="3742">
          <cell r="C3742">
            <v>7142</v>
          </cell>
          <cell r="D3742" t="str">
            <v>Cumbel</v>
          </cell>
        </row>
        <row r="3743">
          <cell r="C3743">
            <v>7143</v>
          </cell>
          <cell r="D3743" t="str">
            <v>Morissen</v>
          </cell>
        </row>
        <row r="3744">
          <cell r="C3744">
            <v>7144</v>
          </cell>
          <cell r="D3744" t="str">
            <v>Vella</v>
          </cell>
        </row>
        <row r="3745">
          <cell r="C3745">
            <v>7145</v>
          </cell>
          <cell r="D3745" t="str">
            <v>Degen</v>
          </cell>
        </row>
        <row r="3746">
          <cell r="C3746">
            <v>7145</v>
          </cell>
          <cell r="D3746" t="str">
            <v>Rumein</v>
          </cell>
        </row>
        <row r="3747">
          <cell r="C3747">
            <v>7146</v>
          </cell>
          <cell r="D3747" t="str">
            <v>Vattiz</v>
          </cell>
        </row>
        <row r="3748">
          <cell r="C3748">
            <v>7147</v>
          </cell>
          <cell r="D3748" t="str">
            <v>Vignogn</v>
          </cell>
        </row>
        <row r="3749">
          <cell r="C3749">
            <v>7148</v>
          </cell>
          <cell r="D3749" t="str">
            <v>Lumbrein</v>
          </cell>
        </row>
        <row r="3750">
          <cell r="C3750">
            <v>7148</v>
          </cell>
          <cell r="D3750" t="str">
            <v>Surin</v>
          </cell>
        </row>
        <row r="3751">
          <cell r="C3751">
            <v>7149</v>
          </cell>
          <cell r="D3751" t="str">
            <v>Vrin</v>
          </cell>
        </row>
        <row r="3752">
          <cell r="C3752">
            <v>7149</v>
          </cell>
          <cell r="D3752" t="str">
            <v>Cons</v>
          </cell>
        </row>
        <row r="3753">
          <cell r="C3753">
            <v>7151</v>
          </cell>
          <cell r="D3753" t="str">
            <v>Schluein</v>
          </cell>
        </row>
        <row r="3754">
          <cell r="C3754">
            <v>7152</v>
          </cell>
          <cell r="D3754" t="str">
            <v>Sagogn</v>
          </cell>
        </row>
        <row r="3755">
          <cell r="C3755">
            <v>7153</v>
          </cell>
          <cell r="D3755" t="str">
            <v>Falera</v>
          </cell>
        </row>
        <row r="3756">
          <cell r="C3756">
            <v>7154</v>
          </cell>
          <cell r="D3756" t="str">
            <v>Ruschein</v>
          </cell>
        </row>
        <row r="3757">
          <cell r="C3757">
            <v>7155</v>
          </cell>
          <cell r="D3757" t="str">
            <v>Ladir</v>
          </cell>
        </row>
        <row r="3758">
          <cell r="C3758">
            <v>7156</v>
          </cell>
          <cell r="D3758" t="str">
            <v>Pigniu</v>
          </cell>
        </row>
        <row r="3759">
          <cell r="C3759">
            <v>7156</v>
          </cell>
          <cell r="D3759" t="str">
            <v>Rueun</v>
          </cell>
        </row>
        <row r="3760">
          <cell r="C3760">
            <v>7157</v>
          </cell>
          <cell r="D3760" t="str">
            <v>Siat</v>
          </cell>
        </row>
        <row r="3761">
          <cell r="C3761">
            <v>7158</v>
          </cell>
          <cell r="D3761" t="str">
            <v>Waltensburg/Vuorz</v>
          </cell>
        </row>
        <row r="3762">
          <cell r="C3762">
            <v>7159</v>
          </cell>
          <cell r="D3762" t="str">
            <v>Andiast</v>
          </cell>
        </row>
        <row r="3763">
          <cell r="C3763">
            <v>7162</v>
          </cell>
          <cell r="D3763" t="str">
            <v>Breil/Brigels</v>
          </cell>
        </row>
        <row r="3764">
          <cell r="C3764">
            <v>7162</v>
          </cell>
          <cell r="D3764" t="str">
            <v>Tavanasa</v>
          </cell>
        </row>
        <row r="3765">
          <cell r="C3765">
            <v>7163</v>
          </cell>
          <cell r="D3765" t="str">
            <v>Danis</v>
          </cell>
        </row>
        <row r="3766">
          <cell r="C3766">
            <v>7164</v>
          </cell>
          <cell r="D3766" t="str">
            <v>Dardin</v>
          </cell>
        </row>
        <row r="3767">
          <cell r="C3767">
            <v>7166</v>
          </cell>
          <cell r="D3767" t="str">
            <v>Trun</v>
          </cell>
        </row>
        <row r="3768">
          <cell r="C3768">
            <v>7167</v>
          </cell>
          <cell r="D3768" t="str">
            <v>Zignau</v>
          </cell>
        </row>
        <row r="3769">
          <cell r="C3769">
            <v>7168</v>
          </cell>
          <cell r="D3769" t="str">
            <v>Schlans</v>
          </cell>
        </row>
        <row r="3770">
          <cell r="C3770">
            <v>7172</v>
          </cell>
          <cell r="D3770" t="str">
            <v>Sumvitg</v>
          </cell>
        </row>
        <row r="3771">
          <cell r="C3771">
            <v>7172</v>
          </cell>
          <cell r="D3771" t="str">
            <v>Plazzas</v>
          </cell>
        </row>
        <row r="3772">
          <cell r="C3772">
            <v>7172</v>
          </cell>
          <cell r="D3772" t="str">
            <v>Rabius</v>
          </cell>
        </row>
        <row r="3773">
          <cell r="C3773">
            <v>7173</v>
          </cell>
          <cell r="D3773" t="str">
            <v>Surrein</v>
          </cell>
        </row>
        <row r="3774">
          <cell r="C3774">
            <v>7174</v>
          </cell>
          <cell r="D3774" t="str">
            <v>S. Benedetg</v>
          </cell>
        </row>
        <row r="3775">
          <cell r="C3775">
            <v>7176</v>
          </cell>
          <cell r="D3775" t="str">
            <v>Cumpadials</v>
          </cell>
        </row>
        <row r="3776">
          <cell r="C3776">
            <v>7180</v>
          </cell>
          <cell r="D3776" t="str">
            <v>Disentis/Mustér</v>
          </cell>
        </row>
        <row r="3777">
          <cell r="C3777">
            <v>7180</v>
          </cell>
          <cell r="D3777" t="str">
            <v>Tujetsch</v>
          </cell>
        </row>
        <row r="3778">
          <cell r="C3778">
            <v>7182</v>
          </cell>
          <cell r="D3778" t="str">
            <v>Cavardiras</v>
          </cell>
        </row>
        <row r="3779">
          <cell r="C3779">
            <v>7183</v>
          </cell>
          <cell r="D3779" t="str">
            <v>Mompé Medel</v>
          </cell>
        </row>
        <row r="3780">
          <cell r="C3780">
            <v>7184</v>
          </cell>
          <cell r="D3780" t="str">
            <v>Curaglia</v>
          </cell>
        </row>
        <row r="3781">
          <cell r="C3781">
            <v>7185</v>
          </cell>
          <cell r="D3781" t="str">
            <v>Acla</v>
          </cell>
        </row>
        <row r="3782">
          <cell r="C3782">
            <v>7185</v>
          </cell>
          <cell r="D3782" t="str">
            <v>Platta</v>
          </cell>
        </row>
        <row r="3783">
          <cell r="C3783">
            <v>7186</v>
          </cell>
          <cell r="D3783" t="str">
            <v>Segnas</v>
          </cell>
        </row>
        <row r="3784">
          <cell r="C3784">
            <v>7187</v>
          </cell>
          <cell r="D3784" t="str">
            <v>Camischolas</v>
          </cell>
        </row>
        <row r="3785">
          <cell r="C3785">
            <v>7188</v>
          </cell>
          <cell r="D3785" t="str">
            <v>Sedrun</v>
          </cell>
        </row>
        <row r="3786">
          <cell r="C3786">
            <v>7189</v>
          </cell>
          <cell r="D3786" t="str">
            <v>Rueras</v>
          </cell>
        </row>
        <row r="3787">
          <cell r="C3787">
            <v>7201</v>
          </cell>
          <cell r="D3787" t="str">
            <v>Trimmis</v>
          </cell>
        </row>
        <row r="3788">
          <cell r="C3788">
            <v>7202</v>
          </cell>
          <cell r="D3788" t="str">
            <v>Says</v>
          </cell>
        </row>
        <row r="3789">
          <cell r="C3789">
            <v>7204</v>
          </cell>
          <cell r="D3789" t="str">
            <v>Untervaz</v>
          </cell>
        </row>
        <row r="3790">
          <cell r="C3790">
            <v>7205</v>
          </cell>
          <cell r="D3790" t="str">
            <v>Zizers</v>
          </cell>
        </row>
        <row r="3791">
          <cell r="C3791">
            <v>7206</v>
          </cell>
          <cell r="D3791" t="str">
            <v>Igis</v>
          </cell>
        </row>
        <row r="3792">
          <cell r="C3792">
            <v>7208</v>
          </cell>
          <cell r="D3792" t="str">
            <v>Malans</v>
          </cell>
        </row>
        <row r="3793">
          <cell r="C3793">
            <v>7212</v>
          </cell>
          <cell r="D3793" t="str">
            <v>Seewis im Prättigau</v>
          </cell>
        </row>
        <row r="3794">
          <cell r="C3794">
            <v>7212</v>
          </cell>
          <cell r="D3794" t="str">
            <v>Seewis Dorf</v>
          </cell>
        </row>
        <row r="3795">
          <cell r="C3795">
            <v>7213</v>
          </cell>
          <cell r="D3795" t="str">
            <v>Valzeina</v>
          </cell>
        </row>
        <row r="3796">
          <cell r="C3796">
            <v>7214</v>
          </cell>
          <cell r="D3796" t="str">
            <v>Grüsch</v>
          </cell>
        </row>
        <row r="3797">
          <cell r="C3797">
            <v>7214</v>
          </cell>
          <cell r="D3797" t="str">
            <v>Seewis-Pardisla</v>
          </cell>
        </row>
        <row r="3798">
          <cell r="C3798">
            <v>7214</v>
          </cell>
          <cell r="D3798" t="str">
            <v>Seewis-Schmitten</v>
          </cell>
        </row>
        <row r="3799">
          <cell r="C3799">
            <v>7215</v>
          </cell>
          <cell r="D3799" t="str">
            <v>Fanas</v>
          </cell>
        </row>
        <row r="3800">
          <cell r="C3800">
            <v>7220</v>
          </cell>
          <cell r="D3800" t="str">
            <v>Schiers</v>
          </cell>
        </row>
        <row r="3801">
          <cell r="C3801">
            <v>7220</v>
          </cell>
          <cell r="D3801" t="str">
            <v>Ober Pusserein</v>
          </cell>
        </row>
        <row r="3802">
          <cell r="C3802">
            <v>7222</v>
          </cell>
          <cell r="D3802" t="str">
            <v>Mittel Lunden</v>
          </cell>
        </row>
        <row r="3803">
          <cell r="C3803">
            <v>7223</v>
          </cell>
          <cell r="D3803" t="str">
            <v>Luzein</v>
          </cell>
        </row>
        <row r="3804">
          <cell r="C3804">
            <v>7223</v>
          </cell>
          <cell r="D3804" t="str">
            <v>Buchen im Prättigau</v>
          </cell>
        </row>
        <row r="3805">
          <cell r="C3805">
            <v>7223</v>
          </cell>
          <cell r="D3805" t="str">
            <v>Dalfazza</v>
          </cell>
        </row>
        <row r="3806">
          <cell r="C3806">
            <v>7223</v>
          </cell>
          <cell r="D3806" t="str">
            <v>Hinter Lunden</v>
          </cell>
        </row>
        <row r="3807">
          <cell r="C3807">
            <v>7224</v>
          </cell>
          <cell r="D3807" t="str">
            <v>Putz</v>
          </cell>
        </row>
        <row r="3808">
          <cell r="C3808">
            <v>7226</v>
          </cell>
          <cell r="D3808" t="str">
            <v>Fajauna</v>
          </cell>
        </row>
        <row r="3809">
          <cell r="C3809">
            <v>7226</v>
          </cell>
          <cell r="D3809" t="str">
            <v>Stels</v>
          </cell>
        </row>
        <row r="3810">
          <cell r="C3810">
            <v>7228</v>
          </cell>
          <cell r="D3810" t="str">
            <v>Schuders</v>
          </cell>
        </row>
        <row r="3811">
          <cell r="C3811">
            <v>7231</v>
          </cell>
          <cell r="D3811" t="str">
            <v>Jenaz</v>
          </cell>
        </row>
        <row r="3812">
          <cell r="C3812">
            <v>7231</v>
          </cell>
          <cell r="D3812" t="str">
            <v>Pragg-Jenaz</v>
          </cell>
        </row>
        <row r="3813">
          <cell r="C3813">
            <v>7232</v>
          </cell>
          <cell r="D3813" t="str">
            <v>Furna</v>
          </cell>
        </row>
        <row r="3814">
          <cell r="C3814">
            <v>7235</v>
          </cell>
          <cell r="D3814" t="str">
            <v>Fideris</v>
          </cell>
        </row>
        <row r="3815">
          <cell r="C3815">
            <v>7235</v>
          </cell>
          <cell r="D3815" t="str">
            <v>Strahlegg</v>
          </cell>
        </row>
        <row r="3816">
          <cell r="C3816">
            <v>7240</v>
          </cell>
          <cell r="D3816" t="str">
            <v>Küblis</v>
          </cell>
        </row>
        <row r="3817">
          <cell r="C3817">
            <v>7240</v>
          </cell>
          <cell r="D3817" t="str">
            <v>Dalvazza</v>
          </cell>
        </row>
        <row r="3818">
          <cell r="C3818">
            <v>7240</v>
          </cell>
          <cell r="D3818" t="str">
            <v>Tälfsch</v>
          </cell>
        </row>
        <row r="3819">
          <cell r="C3819">
            <v>7241</v>
          </cell>
          <cell r="D3819" t="str">
            <v>Conters im Prättigau</v>
          </cell>
        </row>
        <row r="3820">
          <cell r="C3820">
            <v>7243</v>
          </cell>
          <cell r="D3820" t="str">
            <v>Pany</v>
          </cell>
        </row>
        <row r="3821">
          <cell r="C3821">
            <v>7245</v>
          </cell>
          <cell r="D3821" t="str">
            <v>St. Antönien Ascharina</v>
          </cell>
        </row>
        <row r="3822">
          <cell r="C3822">
            <v>7246</v>
          </cell>
          <cell r="D3822" t="str">
            <v>St. Antönien</v>
          </cell>
        </row>
        <row r="3823">
          <cell r="C3823">
            <v>7247</v>
          </cell>
          <cell r="D3823" t="str">
            <v>Saas</v>
          </cell>
        </row>
        <row r="3824">
          <cell r="C3824">
            <v>7249</v>
          </cell>
          <cell r="D3824" t="str">
            <v>Klosters</v>
          </cell>
        </row>
        <row r="3825">
          <cell r="C3825">
            <v>7249</v>
          </cell>
          <cell r="D3825" t="str">
            <v>Serneus</v>
          </cell>
        </row>
        <row r="3826">
          <cell r="C3826">
            <v>7250</v>
          </cell>
          <cell r="D3826" t="str">
            <v>Aeuja</v>
          </cell>
        </row>
        <row r="3827">
          <cell r="C3827">
            <v>7250</v>
          </cell>
          <cell r="D3827" t="str">
            <v>Monbiel</v>
          </cell>
        </row>
        <row r="3828">
          <cell r="C3828">
            <v>7252</v>
          </cell>
          <cell r="D3828" t="str">
            <v>Klosters Dorf</v>
          </cell>
        </row>
        <row r="3829">
          <cell r="C3829">
            <v>7260</v>
          </cell>
          <cell r="D3829" t="str">
            <v>Clavadel</v>
          </cell>
        </row>
        <row r="3830">
          <cell r="C3830">
            <v>7260</v>
          </cell>
          <cell r="D3830" t="str">
            <v>Davos Dorf</v>
          </cell>
        </row>
        <row r="3831">
          <cell r="C3831">
            <v>7260</v>
          </cell>
          <cell r="D3831" t="str">
            <v>Davos Platz</v>
          </cell>
        </row>
        <row r="3832">
          <cell r="C3832">
            <v>7265</v>
          </cell>
          <cell r="D3832" t="str">
            <v>Davos Wolfgang</v>
          </cell>
        </row>
        <row r="3833">
          <cell r="C3833">
            <v>7270</v>
          </cell>
          <cell r="D3833" t="str">
            <v>Schatzalp</v>
          </cell>
        </row>
        <row r="3834">
          <cell r="C3834">
            <v>7276</v>
          </cell>
          <cell r="D3834" t="str">
            <v>Frauenkirch</v>
          </cell>
        </row>
        <row r="3835">
          <cell r="C3835">
            <v>7277</v>
          </cell>
          <cell r="D3835" t="str">
            <v>Glaris</v>
          </cell>
        </row>
        <row r="3836">
          <cell r="C3836">
            <v>7278</v>
          </cell>
          <cell r="D3836" t="str">
            <v>Monstein</v>
          </cell>
        </row>
        <row r="3837">
          <cell r="C3837">
            <v>7302</v>
          </cell>
          <cell r="D3837" t="str">
            <v>Landquart</v>
          </cell>
        </row>
        <row r="3838">
          <cell r="C3838">
            <v>7303</v>
          </cell>
          <cell r="D3838" t="str">
            <v>Mastrils</v>
          </cell>
        </row>
        <row r="3839">
          <cell r="C3839">
            <v>7304</v>
          </cell>
          <cell r="D3839" t="str">
            <v>Fläsch</v>
          </cell>
        </row>
        <row r="3840">
          <cell r="C3840">
            <v>7304</v>
          </cell>
          <cell r="D3840" t="str">
            <v>Maienfeld</v>
          </cell>
        </row>
        <row r="3841">
          <cell r="C3841">
            <v>7307</v>
          </cell>
          <cell r="D3841" t="str">
            <v>Jenins</v>
          </cell>
        </row>
        <row r="3842">
          <cell r="C3842">
            <v>7310</v>
          </cell>
          <cell r="D3842" t="str">
            <v>Bad Ragaz</v>
          </cell>
        </row>
        <row r="3843">
          <cell r="C3843">
            <v>7310</v>
          </cell>
          <cell r="D3843" t="str">
            <v>Pfäfers</v>
          </cell>
        </row>
        <row r="3844">
          <cell r="C3844">
            <v>7313</v>
          </cell>
          <cell r="D3844" t="str">
            <v>St. Margrethenberg</v>
          </cell>
        </row>
        <row r="3845">
          <cell r="C3845">
            <v>7314</v>
          </cell>
          <cell r="D3845" t="str">
            <v>Vadura</v>
          </cell>
        </row>
        <row r="3846">
          <cell r="C3846">
            <v>7315</v>
          </cell>
          <cell r="D3846" t="str">
            <v>Vättis</v>
          </cell>
        </row>
        <row r="3847">
          <cell r="C3847">
            <v>7317</v>
          </cell>
          <cell r="D3847" t="str">
            <v>Valens</v>
          </cell>
        </row>
        <row r="3848">
          <cell r="C3848">
            <v>7317</v>
          </cell>
          <cell r="D3848" t="str">
            <v>Vasön</v>
          </cell>
        </row>
        <row r="3849">
          <cell r="C3849">
            <v>7320</v>
          </cell>
          <cell r="D3849" t="str">
            <v>Sargans</v>
          </cell>
        </row>
        <row r="3850">
          <cell r="C3850">
            <v>7320</v>
          </cell>
          <cell r="D3850" t="str">
            <v>Prod</v>
          </cell>
        </row>
        <row r="3851">
          <cell r="C3851">
            <v>7323</v>
          </cell>
          <cell r="D3851" t="str">
            <v>Pizol</v>
          </cell>
        </row>
        <row r="3852">
          <cell r="C3852">
            <v>7323</v>
          </cell>
          <cell r="D3852" t="str">
            <v>Wangs</v>
          </cell>
        </row>
        <row r="3853">
          <cell r="C3853">
            <v>7323</v>
          </cell>
          <cell r="D3853" t="str">
            <v>Maienberg</v>
          </cell>
        </row>
        <row r="3854">
          <cell r="C3854">
            <v>7324</v>
          </cell>
          <cell r="D3854" t="str">
            <v>Vilters-Wangs</v>
          </cell>
        </row>
        <row r="3855">
          <cell r="C3855">
            <v>7325</v>
          </cell>
          <cell r="D3855" t="str">
            <v>Mels</v>
          </cell>
        </row>
        <row r="3856">
          <cell r="C3856">
            <v>7325</v>
          </cell>
          <cell r="D3856" t="str">
            <v>Schwendi</v>
          </cell>
        </row>
        <row r="3857">
          <cell r="C3857">
            <v>7326</v>
          </cell>
          <cell r="D3857" t="str">
            <v>Weisstannen</v>
          </cell>
        </row>
        <row r="3858">
          <cell r="C3858">
            <v>7402</v>
          </cell>
          <cell r="D3858" t="str">
            <v>Bonaduz</v>
          </cell>
        </row>
        <row r="3859">
          <cell r="C3859">
            <v>7403</v>
          </cell>
          <cell r="D3859" t="str">
            <v>Rhäzüns</v>
          </cell>
        </row>
        <row r="3860">
          <cell r="C3860">
            <v>7404</v>
          </cell>
          <cell r="D3860" t="str">
            <v>Feldis/Veulden</v>
          </cell>
        </row>
        <row r="3861">
          <cell r="C3861">
            <v>7405</v>
          </cell>
          <cell r="D3861" t="str">
            <v>Rothenbrunnen</v>
          </cell>
        </row>
        <row r="3862">
          <cell r="C3862">
            <v>7407</v>
          </cell>
          <cell r="D3862" t="str">
            <v>Trans</v>
          </cell>
        </row>
        <row r="3863">
          <cell r="C3863">
            <v>7408</v>
          </cell>
          <cell r="D3863" t="str">
            <v>Cazis</v>
          </cell>
        </row>
        <row r="3864">
          <cell r="C3864">
            <v>7408</v>
          </cell>
          <cell r="D3864" t="str">
            <v>Realta</v>
          </cell>
        </row>
        <row r="3865">
          <cell r="C3865">
            <v>7408</v>
          </cell>
          <cell r="D3865" t="str">
            <v>Schauenberg</v>
          </cell>
        </row>
        <row r="3866">
          <cell r="C3866">
            <v>7408</v>
          </cell>
          <cell r="D3866" t="str">
            <v>Unterrealta</v>
          </cell>
        </row>
        <row r="3867">
          <cell r="C3867">
            <v>7411</v>
          </cell>
          <cell r="D3867" t="str">
            <v>Sils im Domleschg</v>
          </cell>
        </row>
        <row r="3868">
          <cell r="C3868">
            <v>7412</v>
          </cell>
          <cell r="D3868" t="str">
            <v>Scharans</v>
          </cell>
        </row>
        <row r="3869">
          <cell r="C3869">
            <v>7413</v>
          </cell>
          <cell r="D3869" t="str">
            <v>Fürstenau</v>
          </cell>
        </row>
        <row r="3870">
          <cell r="C3870">
            <v>7413</v>
          </cell>
          <cell r="D3870" t="str">
            <v>Fürstenaubruck</v>
          </cell>
        </row>
        <row r="3871">
          <cell r="C3871">
            <v>7415</v>
          </cell>
          <cell r="D3871" t="str">
            <v>Pratval</v>
          </cell>
        </row>
        <row r="3872">
          <cell r="C3872">
            <v>7415</v>
          </cell>
          <cell r="D3872" t="str">
            <v>Rodels</v>
          </cell>
        </row>
        <row r="3873">
          <cell r="C3873">
            <v>7416</v>
          </cell>
          <cell r="D3873" t="str">
            <v>Almens</v>
          </cell>
        </row>
        <row r="3874">
          <cell r="C3874">
            <v>7417</v>
          </cell>
          <cell r="D3874" t="str">
            <v>Paspels</v>
          </cell>
        </row>
        <row r="3875">
          <cell r="C3875">
            <v>7418</v>
          </cell>
          <cell r="D3875" t="str">
            <v>Tumegl/Tomils</v>
          </cell>
        </row>
        <row r="3876">
          <cell r="C3876">
            <v>7419</v>
          </cell>
          <cell r="D3876" t="str">
            <v>Sched</v>
          </cell>
        </row>
        <row r="3877">
          <cell r="C3877">
            <v>7419</v>
          </cell>
          <cell r="D3877" t="str">
            <v>Purz</v>
          </cell>
        </row>
        <row r="3878">
          <cell r="C3878">
            <v>7421</v>
          </cell>
          <cell r="D3878" t="str">
            <v>Summaprada</v>
          </cell>
        </row>
        <row r="3879">
          <cell r="C3879">
            <v>7422</v>
          </cell>
          <cell r="D3879" t="str">
            <v>Tartar</v>
          </cell>
        </row>
        <row r="3880">
          <cell r="C3880">
            <v>7423</v>
          </cell>
          <cell r="D3880" t="str">
            <v>Portein</v>
          </cell>
        </row>
        <row r="3881">
          <cell r="C3881">
            <v>7423</v>
          </cell>
          <cell r="D3881" t="str">
            <v>Sarn</v>
          </cell>
        </row>
        <row r="3882">
          <cell r="C3882">
            <v>7423</v>
          </cell>
          <cell r="D3882" t="str">
            <v>Lescha</v>
          </cell>
        </row>
        <row r="3883">
          <cell r="C3883">
            <v>7424</v>
          </cell>
          <cell r="D3883" t="str">
            <v>Präz</v>
          </cell>
        </row>
        <row r="3884">
          <cell r="C3884">
            <v>7424</v>
          </cell>
          <cell r="D3884" t="str">
            <v>Dalin</v>
          </cell>
        </row>
        <row r="3885">
          <cell r="C3885">
            <v>7425</v>
          </cell>
          <cell r="D3885" t="str">
            <v>Masein</v>
          </cell>
        </row>
        <row r="3886">
          <cell r="C3886">
            <v>7426</v>
          </cell>
          <cell r="D3886" t="str">
            <v>Flerden</v>
          </cell>
        </row>
        <row r="3887">
          <cell r="C3887">
            <v>7427</v>
          </cell>
          <cell r="D3887" t="str">
            <v>Urmein</v>
          </cell>
        </row>
        <row r="3888">
          <cell r="C3888">
            <v>7427</v>
          </cell>
          <cell r="D3888" t="str">
            <v>Casaritsch</v>
          </cell>
        </row>
        <row r="3889">
          <cell r="C3889">
            <v>7427</v>
          </cell>
          <cell r="D3889" t="str">
            <v>Oberurmein</v>
          </cell>
        </row>
        <row r="3890">
          <cell r="C3890">
            <v>7428</v>
          </cell>
          <cell r="D3890" t="str">
            <v>Tschappina</v>
          </cell>
        </row>
        <row r="3891">
          <cell r="C3891">
            <v>7430</v>
          </cell>
          <cell r="D3891" t="str">
            <v>Thusis</v>
          </cell>
        </row>
        <row r="3892">
          <cell r="C3892">
            <v>7430</v>
          </cell>
          <cell r="D3892" t="str">
            <v>Rongellen</v>
          </cell>
        </row>
        <row r="3893">
          <cell r="C3893">
            <v>7431</v>
          </cell>
          <cell r="D3893" t="str">
            <v>Mutten</v>
          </cell>
        </row>
        <row r="3894">
          <cell r="C3894">
            <v>7431</v>
          </cell>
          <cell r="D3894" t="str">
            <v>Obermutten</v>
          </cell>
        </row>
        <row r="3895">
          <cell r="C3895">
            <v>7432</v>
          </cell>
          <cell r="D3895" t="str">
            <v>Reischen</v>
          </cell>
        </row>
        <row r="3896">
          <cell r="C3896">
            <v>7432</v>
          </cell>
          <cell r="D3896" t="str">
            <v>Zillis</v>
          </cell>
        </row>
        <row r="3897">
          <cell r="C3897">
            <v>7433</v>
          </cell>
          <cell r="D3897" t="str">
            <v>Casti</v>
          </cell>
        </row>
        <row r="3898">
          <cell r="C3898">
            <v>7433</v>
          </cell>
          <cell r="D3898" t="str">
            <v>Donath</v>
          </cell>
        </row>
        <row r="3899">
          <cell r="C3899">
            <v>7433</v>
          </cell>
          <cell r="D3899" t="str">
            <v>Farden</v>
          </cell>
        </row>
        <row r="3900">
          <cell r="C3900">
            <v>7433</v>
          </cell>
          <cell r="D3900" t="str">
            <v>Mathon</v>
          </cell>
        </row>
        <row r="3901">
          <cell r="C3901">
            <v>7433</v>
          </cell>
          <cell r="D3901" t="str">
            <v>Wergenstein</v>
          </cell>
        </row>
        <row r="3902">
          <cell r="C3902">
            <v>7433</v>
          </cell>
          <cell r="D3902" t="str">
            <v>Lohn</v>
          </cell>
        </row>
        <row r="3903">
          <cell r="C3903">
            <v>7434</v>
          </cell>
          <cell r="D3903" t="str">
            <v>Sufers</v>
          </cell>
        </row>
        <row r="3904">
          <cell r="C3904">
            <v>7435</v>
          </cell>
          <cell r="D3904" t="str">
            <v>Spluga</v>
          </cell>
        </row>
        <row r="3905">
          <cell r="C3905">
            <v>7436</v>
          </cell>
          <cell r="D3905" t="str">
            <v>Medels im Rheinwald</v>
          </cell>
        </row>
        <row r="3906">
          <cell r="C3906">
            <v>7437</v>
          </cell>
          <cell r="D3906" t="str">
            <v>Nufenen</v>
          </cell>
        </row>
        <row r="3907">
          <cell r="C3907">
            <v>7438</v>
          </cell>
          <cell r="D3907" t="str">
            <v>Hinterrhein</v>
          </cell>
        </row>
        <row r="3908">
          <cell r="C3908">
            <v>7440</v>
          </cell>
          <cell r="D3908" t="str">
            <v>Andeer</v>
          </cell>
        </row>
        <row r="3909">
          <cell r="C3909">
            <v>7440</v>
          </cell>
          <cell r="D3909" t="str">
            <v>Bärenburg</v>
          </cell>
        </row>
        <row r="3910">
          <cell r="C3910">
            <v>7442</v>
          </cell>
          <cell r="D3910" t="str">
            <v>Clugin</v>
          </cell>
        </row>
        <row r="3911">
          <cell r="C3911">
            <v>7443</v>
          </cell>
          <cell r="D3911" t="str">
            <v>Pignia</v>
          </cell>
        </row>
        <row r="3912">
          <cell r="C3912">
            <v>7444</v>
          </cell>
          <cell r="D3912" t="str">
            <v>Ausserferrera</v>
          </cell>
        </row>
        <row r="3913">
          <cell r="C3913">
            <v>7445</v>
          </cell>
          <cell r="D3913" t="str">
            <v>Innerferrera</v>
          </cell>
        </row>
        <row r="3914">
          <cell r="C3914">
            <v>7446</v>
          </cell>
          <cell r="D3914" t="str">
            <v>Avers</v>
          </cell>
        </row>
        <row r="3915">
          <cell r="C3915">
            <v>7446</v>
          </cell>
          <cell r="D3915" t="str">
            <v>Campsut-Cröt</v>
          </cell>
        </row>
        <row r="3916">
          <cell r="C3916">
            <v>7447</v>
          </cell>
          <cell r="D3916" t="str">
            <v>Am Bach</v>
          </cell>
        </row>
        <row r="3917">
          <cell r="C3917">
            <v>7448</v>
          </cell>
          <cell r="D3917" t="str">
            <v>Juf</v>
          </cell>
        </row>
        <row r="3918">
          <cell r="C3918">
            <v>7450</v>
          </cell>
          <cell r="D3918" t="str">
            <v>Tiefencastel</v>
          </cell>
        </row>
        <row r="3919">
          <cell r="C3919">
            <v>7451</v>
          </cell>
          <cell r="D3919" t="str">
            <v>Alvaschein</v>
          </cell>
        </row>
        <row r="3920">
          <cell r="C3920">
            <v>7452</v>
          </cell>
          <cell r="D3920" t="str">
            <v>Cunter</v>
          </cell>
        </row>
        <row r="3921">
          <cell r="C3921">
            <v>7453</v>
          </cell>
          <cell r="D3921" t="str">
            <v>Tinizong</v>
          </cell>
        </row>
        <row r="3922">
          <cell r="C3922">
            <v>7454</v>
          </cell>
          <cell r="D3922" t="str">
            <v>Rona</v>
          </cell>
        </row>
        <row r="3923">
          <cell r="C3923">
            <v>7455</v>
          </cell>
          <cell r="D3923" t="str">
            <v>Mulegns</v>
          </cell>
        </row>
        <row r="3924">
          <cell r="C3924">
            <v>7456</v>
          </cell>
          <cell r="D3924" t="str">
            <v>Marmorera</v>
          </cell>
        </row>
        <row r="3925">
          <cell r="C3925">
            <v>7456</v>
          </cell>
          <cell r="D3925" t="str">
            <v>Sur</v>
          </cell>
        </row>
        <row r="3926">
          <cell r="C3926">
            <v>7457</v>
          </cell>
          <cell r="D3926" t="str">
            <v>Bivio</v>
          </cell>
        </row>
        <row r="3927">
          <cell r="C3927">
            <v>7458</v>
          </cell>
          <cell r="D3927" t="str">
            <v>Mon</v>
          </cell>
        </row>
        <row r="3928">
          <cell r="C3928">
            <v>7459</v>
          </cell>
          <cell r="D3928" t="str">
            <v>Stierva</v>
          </cell>
        </row>
        <row r="3929">
          <cell r="C3929">
            <v>7460</v>
          </cell>
          <cell r="D3929" t="str">
            <v>Savognin</v>
          </cell>
        </row>
        <row r="3930">
          <cell r="C3930">
            <v>7462</v>
          </cell>
          <cell r="D3930" t="str">
            <v>Salouf</v>
          </cell>
        </row>
        <row r="3931">
          <cell r="C3931">
            <v>7463</v>
          </cell>
          <cell r="D3931" t="str">
            <v>Riom</v>
          </cell>
        </row>
        <row r="3932">
          <cell r="C3932">
            <v>7464</v>
          </cell>
          <cell r="D3932" t="str">
            <v>Parsonz</v>
          </cell>
        </row>
        <row r="3933">
          <cell r="C3933">
            <v>7472</v>
          </cell>
          <cell r="D3933" t="str">
            <v>Surava</v>
          </cell>
        </row>
        <row r="3934">
          <cell r="C3934">
            <v>7473</v>
          </cell>
          <cell r="D3934" t="str">
            <v>Alvaneu</v>
          </cell>
        </row>
        <row r="3935">
          <cell r="C3935">
            <v>7473</v>
          </cell>
          <cell r="D3935" t="str">
            <v>Alvaneu Bad</v>
          </cell>
        </row>
        <row r="3936">
          <cell r="C3936">
            <v>7477</v>
          </cell>
          <cell r="D3936" t="str">
            <v>Filisur</v>
          </cell>
        </row>
        <row r="3937">
          <cell r="C3937">
            <v>7482</v>
          </cell>
          <cell r="D3937" t="str">
            <v>Bergün/Bravuogn</v>
          </cell>
        </row>
        <row r="3938">
          <cell r="C3938">
            <v>7482</v>
          </cell>
          <cell r="D3938" t="str">
            <v>Preda</v>
          </cell>
        </row>
        <row r="3939">
          <cell r="C3939">
            <v>7482</v>
          </cell>
          <cell r="D3939" t="str">
            <v>Stugl/Stuls</v>
          </cell>
        </row>
        <row r="3940">
          <cell r="C3940">
            <v>7484</v>
          </cell>
          <cell r="D3940" t="str">
            <v>Latsch</v>
          </cell>
        </row>
        <row r="3941">
          <cell r="C3941">
            <v>7493</v>
          </cell>
          <cell r="D3941" t="str">
            <v>Schmitten/Ferrera</v>
          </cell>
        </row>
        <row r="3942">
          <cell r="C3942">
            <v>7494</v>
          </cell>
          <cell r="D3942" t="str">
            <v>Wiesen</v>
          </cell>
        </row>
        <row r="3943">
          <cell r="C3943">
            <v>7494</v>
          </cell>
          <cell r="D3943" t="str">
            <v>Jenisberg</v>
          </cell>
        </row>
        <row r="3944">
          <cell r="C3944">
            <v>7500</v>
          </cell>
          <cell r="D3944" t="str">
            <v>St. Moritz</v>
          </cell>
        </row>
        <row r="3945">
          <cell r="C3945">
            <v>7500</v>
          </cell>
          <cell r="D3945" t="str">
            <v>St. Moritz Bad</v>
          </cell>
        </row>
        <row r="3946">
          <cell r="C3946">
            <v>7502</v>
          </cell>
          <cell r="D3946" t="str">
            <v>Bever</v>
          </cell>
        </row>
        <row r="3947">
          <cell r="C3947">
            <v>7503</v>
          </cell>
          <cell r="D3947" t="str">
            <v>Samedan</v>
          </cell>
        </row>
        <row r="3948">
          <cell r="C3948">
            <v>7504</v>
          </cell>
          <cell r="D3948" t="str">
            <v>Pontresina</v>
          </cell>
        </row>
        <row r="3949">
          <cell r="C3949">
            <v>7505</v>
          </cell>
          <cell r="D3949" t="str">
            <v>Celerina/Schlarigna</v>
          </cell>
        </row>
        <row r="3950">
          <cell r="C3950">
            <v>7512</v>
          </cell>
          <cell r="D3950" t="str">
            <v>Champfèr</v>
          </cell>
        </row>
        <row r="3951">
          <cell r="C3951">
            <v>7512</v>
          </cell>
          <cell r="D3951" t="str">
            <v>Surlej</v>
          </cell>
        </row>
        <row r="3952">
          <cell r="C3952">
            <v>7513</v>
          </cell>
          <cell r="D3952" t="str">
            <v>Silvaplana</v>
          </cell>
        </row>
        <row r="3953">
          <cell r="C3953">
            <v>7514</v>
          </cell>
          <cell r="D3953" t="str">
            <v>Fex-Curtins</v>
          </cell>
        </row>
        <row r="3954">
          <cell r="C3954">
            <v>7514</v>
          </cell>
          <cell r="D3954" t="str">
            <v>Segl-Baselgia</v>
          </cell>
        </row>
        <row r="3955">
          <cell r="C3955">
            <v>7514</v>
          </cell>
          <cell r="D3955" t="str">
            <v>Sils/Segl-Maria</v>
          </cell>
        </row>
        <row r="3956">
          <cell r="C3956">
            <v>7516</v>
          </cell>
          <cell r="D3956" t="str">
            <v>Coltura</v>
          </cell>
        </row>
        <row r="3957">
          <cell r="C3957">
            <v>7516</v>
          </cell>
          <cell r="D3957" t="str">
            <v>Maloja</v>
          </cell>
        </row>
        <row r="3958">
          <cell r="C3958">
            <v>7517</v>
          </cell>
          <cell r="D3958" t="str">
            <v>Plaun da Lej</v>
          </cell>
        </row>
        <row r="3959">
          <cell r="C3959">
            <v>7522</v>
          </cell>
          <cell r="D3959" t="str">
            <v>La Punt-Chamues-ch</v>
          </cell>
        </row>
        <row r="3960">
          <cell r="C3960">
            <v>7523</v>
          </cell>
          <cell r="D3960" t="str">
            <v>Madulain</v>
          </cell>
        </row>
        <row r="3961">
          <cell r="C3961">
            <v>7524</v>
          </cell>
          <cell r="D3961" t="str">
            <v>Zuoz</v>
          </cell>
        </row>
        <row r="3962">
          <cell r="C3962">
            <v>7525</v>
          </cell>
          <cell r="D3962" t="str">
            <v>S-chanf</v>
          </cell>
        </row>
        <row r="3963">
          <cell r="C3963">
            <v>7526</v>
          </cell>
          <cell r="D3963" t="str">
            <v>Cinuos-chel</v>
          </cell>
        </row>
        <row r="3964">
          <cell r="C3964">
            <v>7527</v>
          </cell>
          <cell r="D3964" t="str">
            <v>Zernez</v>
          </cell>
        </row>
        <row r="3965">
          <cell r="C3965">
            <v>7527</v>
          </cell>
          <cell r="D3965" t="str">
            <v>Brail</v>
          </cell>
        </row>
        <row r="3966">
          <cell r="C3966">
            <v>7530</v>
          </cell>
          <cell r="D3966" t="str">
            <v>Tschierv</v>
          </cell>
        </row>
        <row r="3967">
          <cell r="C3967">
            <v>7533</v>
          </cell>
          <cell r="D3967" t="str">
            <v>Fuldera</v>
          </cell>
        </row>
        <row r="3968">
          <cell r="C3968">
            <v>7534</v>
          </cell>
          <cell r="D3968" t="str">
            <v>Lü</v>
          </cell>
        </row>
        <row r="3969">
          <cell r="C3969">
            <v>7534</v>
          </cell>
          <cell r="D3969" t="str">
            <v>Lüsai</v>
          </cell>
        </row>
        <row r="3970">
          <cell r="C3970">
            <v>7535</v>
          </cell>
          <cell r="D3970" t="str">
            <v>Valchava</v>
          </cell>
        </row>
        <row r="3971">
          <cell r="C3971">
            <v>7536</v>
          </cell>
          <cell r="D3971" t="str">
            <v>Sta Maria Val Müstair</v>
          </cell>
        </row>
        <row r="3972">
          <cell r="C3972">
            <v>7537</v>
          </cell>
          <cell r="D3972" t="str">
            <v>Müstair</v>
          </cell>
        </row>
        <row r="3973">
          <cell r="C3973">
            <v>7542</v>
          </cell>
          <cell r="D3973" t="str">
            <v>Susch</v>
          </cell>
        </row>
        <row r="3974">
          <cell r="C3974">
            <v>7543</v>
          </cell>
          <cell r="D3974" t="str">
            <v>Lavin</v>
          </cell>
        </row>
        <row r="3975">
          <cell r="C3975">
            <v>7545</v>
          </cell>
          <cell r="D3975" t="str">
            <v>Ardez</v>
          </cell>
        </row>
        <row r="3976">
          <cell r="C3976">
            <v>7545</v>
          </cell>
          <cell r="D3976" t="str">
            <v>Guarda</v>
          </cell>
        </row>
        <row r="3977">
          <cell r="C3977">
            <v>7545</v>
          </cell>
          <cell r="D3977" t="str">
            <v>Bos-cha</v>
          </cell>
        </row>
        <row r="3978">
          <cell r="C3978">
            <v>7550</v>
          </cell>
          <cell r="D3978" t="str">
            <v>Scuol</v>
          </cell>
        </row>
        <row r="3979">
          <cell r="C3979">
            <v>7551</v>
          </cell>
          <cell r="D3979" t="str">
            <v>Ftan</v>
          </cell>
        </row>
        <row r="3980">
          <cell r="C3980">
            <v>7551</v>
          </cell>
          <cell r="D3980" t="str">
            <v>Ftan Pitschen</v>
          </cell>
        </row>
        <row r="3981">
          <cell r="C3981">
            <v>7552</v>
          </cell>
          <cell r="D3981" t="str">
            <v>Tarasp</v>
          </cell>
        </row>
        <row r="3982">
          <cell r="C3982">
            <v>7552</v>
          </cell>
          <cell r="D3982" t="str">
            <v>Vulpera</v>
          </cell>
        </row>
        <row r="3983">
          <cell r="C3983">
            <v>7554</v>
          </cell>
          <cell r="D3983" t="str">
            <v>Sent</v>
          </cell>
        </row>
        <row r="3984">
          <cell r="C3984">
            <v>7554</v>
          </cell>
          <cell r="D3984" t="str">
            <v>Crusch</v>
          </cell>
        </row>
        <row r="3985">
          <cell r="C3985">
            <v>7556</v>
          </cell>
          <cell r="D3985" t="str">
            <v>Ramosch</v>
          </cell>
        </row>
        <row r="3986">
          <cell r="C3986">
            <v>7557</v>
          </cell>
          <cell r="D3986" t="str">
            <v>Vna</v>
          </cell>
        </row>
        <row r="3987">
          <cell r="C3987">
            <v>7557</v>
          </cell>
          <cell r="D3987" t="str">
            <v>Vnà</v>
          </cell>
        </row>
        <row r="3988">
          <cell r="C3988">
            <v>7558</v>
          </cell>
          <cell r="D3988" t="str">
            <v>Tschlin</v>
          </cell>
        </row>
        <row r="3989">
          <cell r="C3989">
            <v>7558</v>
          </cell>
          <cell r="D3989" t="str">
            <v>Strada</v>
          </cell>
        </row>
        <row r="3990">
          <cell r="C3990">
            <v>7560</v>
          </cell>
          <cell r="D3990" t="str">
            <v>Martina</v>
          </cell>
        </row>
        <row r="3991">
          <cell r="C3991">
            <v>7562</v>
          </cell>
          <cell r="D3991" t="str">
            <v>Compatsch</v>
          </cell>
        </row>
        <row r="3992">
          <cell r="C3992">
            <v>7562</v>
          </cell>
          <cell r="D3992" t="str">
            <v>Laret</v>
          </cell>
        </row>
        <row r="3993">
          <cell r="C3993">
            <v>7562</v>
          </cell>
          <cell r="D3993" t="str">
            <v>Plan</v>
          </cell>
        </row>
        <row r="3994">
          <cell r="C3994">
            <v>7562</v>
          </cell>
          <cell r="D3994" t="str">
            <v>Ravaisch</v>
          </cell>
        </row>
        <row r="3995">
          <cell r="C3995">
            <v>7563</v>
          </cell>
          <cell r="D3995" t="str">
            <v>Samnaun</v>
          </cell>
        </row>
        <row r="3996">
          <cell r="C3996">
            <v>7602</v>
          </cell>
          <cell r="D3996" t="str">
            <v>Vicosoprano</v>
          </cell>
        </row>
        <row r="3997">
          <cell r="C3997">
            <v>7602</v>
          </cell>
          <cell r="D3997" t="str">
            <v>Casaccia</v>
          </cell>
        </row>
        <row r="3998">
          <cell r="C3998">
            <v>7602</v>
          </cell>
          <cell r="D3998" t="str">
            <v>Roticcio</v>
          </cell>
        </row>
        <row r="3999">
          <cell r="C3999">
            <v>7604</v>
          </cell>
          <cell r="D3999" t="str">
            <v>Stampa</v>
          </cell>
        </row>
        <row r="4000">
          <cell r="C4000">
            <v>7604</v>
          </cell>
          <cell r="D4000" t="str">
            <v>Borgonovo</v>
          </cell>
        </row>
        <row r="4001">
          <cell r="C4001">
            <v>7606</v>
          </cell>
          <cell r="D4001" t="str">
            <v>Bondo</v>
          </cell>
        </row>
        <row r="4002">
          <cell r="C4002">
            <v>7606</v>
          </cell>
          <cell r="D4002" t="str">
            <v>Promontogno</v>
          </cell>
        </row>
        <row r="4003">
          <cell r="C4003">
            <v>7608</v>
          </cell>
          <cell r="D4003" t="str">
            <v>Castasegna</v>
          </cell>
        </row>
        <row r="4004">
          <cell r="C4004">
            <v>7610</v>
          </cell>
          <cell r="D4004" t="str">
            <v>Soglio</v>
          </cell>
        </row>
        <row r="4005">
          <cell r="C4005">
            <v>7710</v>
          </cell>
          <cell r="D4005" t="str">
            <v>Poschiavo</v>
          </cell>
        </row>
        <row r="4006">
          <cell r="C4006">
            <v>7710</v>
          </cell>
          <cell r="D4006" t="str">
            <v>Alp Grüm</v>
          </cell>
        </row>
        <row r="4007">
          <cell r="C4007">
            <v>7710</v>
          </cell>
          <cell r="D4007" t="str">
            <v>Canton</v>
          </cell>
        </row>
        <row r="4008">
          <cell r="C4008">
            <v>7710</v>
          </cell>
          <cell r="D4008" t="str">
            <v>Ospizio Bernina</v>
          </cell>
        </row>
        <row r="4009">
          <cell r="C4009">
            <v>7710</v>
          </cell>
          <cell r="D4009" t="str">
            <v>Pagnoncini</v>
          </cell>
        </row>
        <row r="4010">
          <cell r="C4010">
            <v>7741</v>
          </cell>
          <cell r="D4010" t="str">
            <v>S. Carlo</v>
          </cell>
        </row>
        <row r="4011">
          <cell r="C4011">
            <v>7742</v>
          </cell>
          <cell r="D4011" t="str">
            <v>La Rösa</v>
          </cell>
        </row>
        <row r="4012">
          <cell r="C4012">
            <v>7742</v>
          </cell>
          <cell r="D4012" t="str">
            <v>Sfazù</v>
          </cell>
        </row>
        <row r="4013">
          <cell r="C4013">
            <v>7743</v>
          </cell>
          <cell r="D4013" t="str">
            <v>Brusio</v>
          </cell>
        </row>
        <row r="4014">
          <cell r="C4014">
            <v>7743</v>
          </cell>
          <cell r="D4014" t="str">
            <v>Miralago</v>
          </cell>
        </row>
        <row r="4015">
          <cell r="C4015">
            <v>7744</v>
          </cell>
          <cell r="D4015" t="str">
            <v>Campocologno</v>
          </cell>
        </row>
        <row r="4016">
          <cell r="C4016">
            <v>7745</v>
          </cell>
          <cell r="D4016" t="str">
            <v>Li Curt</v>
          </cell>
        </row>
        <row r="4017">
          <cell r="C4017">
            <v>7745</v>
          </cell>
          <cell r="D4017" t="str">
            <v>Prada</v>
          </cell>
        </row>
        <row r="4018">
          <cell r="C4018">
            <v>7746</v>
          </cell>
          <cell r="D4018" t="str">
            <v>Le Prese</v>
          </cell>
        </row>
        <row r="4019">
          <cell r="C4019">
            <v>7747</v>
          </cell>
          <cell r="D4019" t="str">
            <v>Viano</v>
          </cell>
        </row>
        <row r="4020">
          <cell r="C4020">
            <v>7748</v>
          </cell>
          <cell r="D4020" t="str">
            <v>Campascio</v>
          </cell>
        </row>
        <row r="4021">
          <cell r="C4021">
            <v>8000</v>
          </cell>
          <cell r="D4021" t="str">
            <v>Zürich</v>
          </cell>
        </row>
        <row r="4022">
          <cell r="C4022">
            <v>8000</v>
          </cell>
          <cell r="D4022" t="str">
            <v>City (Kr.1)</v>
          </cell>
        </row>
        <row r="4023">
          <cell r="C4023">
            <v>8000</v>
          </cell>
          <cell r="D4023" t="str">
            <v>Hochschulen (Kr. 1)</v>
          </cell>
        </row>
        <row r="4024">
          <cell r="C4024">
            <v>8001</v>
          </cell>
          <cell r="D4024" t="str">
            <v>Lindenhof (Kr. 1)</v>
          </cell>
        </row>
        <row r="4025">
          <cell r="C4025">
            <v>8001</v>
          </cell>
          <cell r="D4025" t="str">
            <v>Rathaus (Kr. 1)</v>
          </cell>
        </row>
        <row r="4026">
          <cell r="C4026">
            <v>8002</v>
          </cell>
          <cell r="D4026" t="str">
            <v>Enge (Kr.2)</v>
          </cell>
        </row>
        <row r="4027">
          <cell r="C4027">
            <v>8002</v>
          </cell>
          <cell r="D4027" t="str">
            <v>Leimbach (Kr. 2)</v>
          </cell>
        </row>
        <row r="4028">
          <cell r="C4028">
            <v>8002</v>
          </cell>
          <cell r="D4028" t="str">
            <v>Wollishofen (Kr. 2)</v>
          </cell>
        </row>
        <row r="4029">
          <cell r="C4029">
            <v>8003</v>
          </cell>
          <cell r="D4029" t="str">
            <v>Alt-Wiedikon (Kr. 3)</v>
          </cell>
        </row>
        <row r="4030">
          <cell r="C4030">
            <v>8003</v>
          </cell>
          <cell r="D4030" t="str">
            <v>Friesenberg (Kr. 3)</v>
          </cell>
        </row>
        <row r="4031">
          <cell r="C4031">
            <v>8003</v>
          </cell>
          <cell r="D4031" t="str">
            <v>Sihlfeld (Kr. 3)</v>
          </cell>
        </row>
        <row r="4032">
          <cell r="C4032">
            <v>8003</v>
          </cell>
          <cell r="D4032" t="str">
            <v>Wiedikon (Kr.3)</v>
          </cell>
        </row>
        <row r="4033">
          <cell r="C4033">
            <v>8004</v>
          </cell>
          <cell r="D4033" t="str">
            <v>Aussersihl (Kr.4)</v>
          </cell>
        </row>
        <row r="4034">
          <cell r="C4034">
            <v>8004</v>
          </cell>
          <cell r="D4034" t="str">
            <v>Hard (Kr. 4)</v>
          </cell>
        </row>
        <row r="4035">
          <cell r="C4035">
            <v>8004</v>
          </cell>
          <cell r="D4035" t="str">
            <v>Langstrasse (Kr. 4)</v>
          </cell>
        </row>
        <row r="4036">
          <cell r="C4036">
            <v>8004</v>
          </cell>
          <cell r="D4036" t="str">
            <v>Werd (Kr. 4)</v>
          </cell>
        </row>
        <row r="4037">
          <cell r="C4037">
            <v>8005</v>
          </cell>
          <cell r="D4037" t="str">
            <v>Escher-Wyss (Kr. 5)</v>
          </cell>
        </row>
        <row r="4038">
          <cell r="C4038">
            <v>8005</v>
          </cell>
          <cell r="D4038" t="str">
            <v>Gewerbeschule (Kr. 5)</v>
          </cell>
        </row>
        <row r="4039">
          <cell r="C4039">
            <v>8005</v>
          </cell>
          <cell r="D4039" t="str">
            <v>Industrie (Kr.5)</v>
          </cell>
        </row>
        <row r="4040">
          <cell r="C4040">
            <v>8006</v>
          </cell>
          <cell r="D4040" t="str">
            <v>Oberstrass (Kr. 6)</v>
          </cell>
        </row>
        <row r="4041">
          <cell r="C4041">
            <v>8006</v>
          </cell>
          <cell r="D4041" t="str">
            <v>Unterstrass (Kr. 6)</v>
          </cell>
        </row>
        <row r="4042">
          <cell r="C4042">
            <v>8008</v>
          </cell>
          <cell r="D4042" t="str">
            <v>Mühlebach (Kr. 8)</v>
          </cell>
        </row>
        <row r="4043">
          <cell r="C4043">
            <v>8008</v>
          </cell>
          <cell r="D4043" t="str">
            <v>Seefeld (Kr. 8)</v>
          </cell>
        </row>
        <row r="4044">
          <cell r="C4044">
            <v>8008</v>
          </cell>
          <cell r="D4044" t="str">
            <v>Weinegg (Kr. 8)</v>
          </cell>
        </row>
        <row r="4045">
          <cell r="C4045">
            <v>8032</v>
          </cell>
          <cell r="D4045" t="str">
            <v>Neumünster (Kr.7)</v>
          </cell>
        </row>
        <row r="4046">
          <cell r="C4046">
            <v>8037</v>
          </cell>
          <cell r="D4046" t="str">
            <v>Wipkingen (Kr.10)</v>
          </cell>
        </row>
        <row r="4047">
          <cell r="C4047">
            <v>8044</v>
          </cell>
          <cell r="D4047" t="str">
            <v>Fluntern (Kr. 7)</v>
          </cell>
        </row>
        <row r="4048">
          <cell r="C4048">
            <v>8044</v>
          </cell>
          <cell r="D4048" t="str">
            <v>Hirslanden (Kr. 7)</v>
          </cell>
        </row>
        <row r="4049">
          <cell r="C4049">
            <v>8044</v>
          </cell>
          <cell r="D4049" t="str">
            <v>Hottingen (Kr. 7)</v>
          </cell>
        </row>
        <row r="4050">
          <cell r="C4050">
            <v>8044</v>
          </cell>
          <cell r="D4050" t="str">
            <v>Geeren</v>
          </cell>
        </row>
        <row r="4051">
          <cell r="C4051">
            <v>8044</v>
          </cell>
          <cell r="D4051" t="str">
            <v>Gockhausen</v>
          </cell>
        </row>
        <row r="4052">
          <cell r="C4052">
            <v>8045</v>
          </cell>
          <cell r="D4052" t="str">
            <v>Giesshübel (Kr.3)</v>
          </cell>
        </row>
        <row r="4053">
          <cell r="C4053">
            <v>8046</v>
          </cell>
          <cell r="D4053" t="str">
            <v>Affoltern (Kr.11)</v>
          </cell>
        </row>
        <row r="4054">
          <cell r="C4054">
            <v>8047</v>
          </cell>
          <cell r="D4054" t="str">
            <v>Albisrieden (Kr.9)</v>
          </cell>
        </row>
        <row r="4055">
          <cell r="C4055">
            <v>8048</v>
          </cell>
          <cell r="D4055" t="str">
            <v>Altstetten (Kr. 9)</v>
          </cell>
        </row>
        <row r="4056">
          <cell r="C4056">
            <v>8049</v>
          </cell>
          <cell r="D4056" t="str">
            <v>Höngg (Kr. 10)</v>
          </cell>
        </row>
        <row r="4057">
          <cell r="C4057">
            <v>8050</v>
          </cell>
          <cell r="D4057" t="str">
            <v>Oerlikon (Kr. 11)</v>
          </cell>
        </row>
        <row r="4058">
          <cell r="C4058">
            <v>8050</v>
          </cell>
          <cell r="D4058" t="str">
            <v>Seebach (Kr. 11)</v>
          </cell>
        </row>
        <row r="4059">
          <cell r="C4059">
            <v>8051</v>
          </cell>
          <cell r="D4059" t="str">
            <v>Hirzenbach (Kr. 12)</v>
          </cell>
        </row>
        <row r="4060">
          <cell r="C4060">
            <v>8051</v>
          </cell>
          <cell r="D4060" t="str">
            <v>Saatlen (Kr. 12)</v>
          </cell>
        </row>
        <row r="4061">
          <cell r="C4061">
            <v>8051</v>
          </cell>
          <cell r="D4061" t="str">
            <v>Schwamendingen (Kr.12)</v>
          </cell>
        </row>
        <row r="4062">
          <cell r="C4062">
            <v>8053</v>
          </cell>
          <cell r="D4062" t="str">
            <v>Witikon (Kr.7)</v>
          </cell>
        </row>
        <row r="4063">
          <cell r="C4063">
            <v>8102</v>
          </cell>
          <cell r="D4063" t="str">
            <v>Oberengstringen</v>
          </cell>
        </row>
        <row r="4064">
          <cell r="C4064">
            <v>8103</v>
          </cell>
          <cell r="D4064" t="str">
            <v>Unterengstringen</v>
          </cell>
        </row>
        <row r="4065">
          <cell r="C4065">
            <v>8104</v>
          </cell>
          <cell r="D4065" t="str">
            <v>Weiningen</v>
          </cell>
        </row>
        <row r="4066">
          <cell r="C4066">
            <v>8105</v>
          </cell>
          <cell r="D4066" t="str">
            <v>Regensdorf</v>
          </cell>
        </row>
        <row r="4067">
          <cell r="C4067">
            <v>8105</v>
          </cell>
          <cell r="D4067" t="str">
            <v>Watt</v>
          </cell>
        </row>
        <row r="4068">
          <cell r="C4068">
            <v>8106</v>
          </cell>
          <cell r="D4068" t="str">
            <v>Adlikon</v>
          </cell>
        </row>
        <row r="4069">
          <cell r="C4069">
            <v>8107</v>
          </cell>
          <cell r="D4069" t="str">
            <v>Buchs</v>
          </cell>
        </row>
        <row r="4070">
          <cell r="C4070">
            <v>8108</v>
          </cell>
          <cell r="D4070" t="str">
            <v>Dällikon</v>
          </cell>
        </row>
        <row r="4071">
          <cell r="C4071">
            <v>8109</v>
          </cell>
          <cell r="D4071" t="str">
            <v>Kloster Fahr</v>
          </cell>
        </row>
        <row r="4072">
          <cell r="C4072">
            <v>8112</v>
          </cell>
          <cell r="D4072" t="str">
            <v>Otelfingen</v>
          </cell>
        </row>
        <row r="4073">
          <cell r="C4073">
            <v>8113</v>
          </cell>
          <cell r="D4073" t="str">
            <v>Boppelsen</v>
          </cell>
        </row>
        <row r="4074">
          <cell r="C4074">
            <v>8114</v>
          </cell>
          <cell r="D4074" t="str">
            <v>Dänikon</v>
          </cell>
        </row>
        <row r="4075">
          <cell r="C4075">
            <v>8115</v>
          </cell>
          <cell r="D4075" t="str">
            <v>Hüttikon</v>
          </cell>
        </row>
        <row r="4076">
          <cell r="C4076">
            <v>8117</v>
          </cell>
          <cell r="D4076" t="str">
            <v>Fällanden</v>
          </cell>
        </row>
        <row r="4077">
          <cell r="C4077">
            <v>8117</v>
          </cell>
          <cell r="D4077" t="str">
            <v>Neuhus</v>
          </cell>
        </row>
        <row r="4078">
          <cell r="C4078">
            <v>8117</v>
          </cell>
          <cell r="D4078" t="str">
            <v>Pfaffenstein</v>
          </cell>
        </row>
        <row r="4079">
          <cell r="C4079">
            <v>8118</v>
          </cell>
          <cell r="D4079" t="str">
            <v>Pfaffhausen</v>
          </cell>
        </row>
        <row r="4080">
          <cell r="C4080">
            <v>8121</v>
          </cell>
          <cell r="D4080" t="str">
            <v>Benglen</v>
          </cell>
        </row>
        <row r="4081">
          <cell r="C4081">
            <v>8122</v>
          </cell>
          <cell r="D4081" t="str">
            <v>Maur</v>
          </cell>
        </row>
        <row r="4082">
          <cell r="C4082">
            <v>8122</v>
          </cell>
          <cell r="D4082" t="str">
            <v>Binz</v>
          </cell>
        </row>
        <row r="4083">
          <cell r="C4083">
            <v>8122</v>
          </cell>
          <cell r="D4083" t="str">
            <v>Uessikon</v>
          </cell>
        </row>
        <row r="4084">
          <cell r="C4084">
            <v>8123</v>
          </cell>
          <cell r="D4084" t="str">
            <v>Ebmatingen</v>
          </cell>
        </row>
        <row r="4085">
          <cell r="C4085">
            <v>8125</v>
          </cell>
          <cell r="D4085" t="str">
            <v>Zollikon</v>
          </cell>
        </row>
        <row r="4086">
          <cell r="C4086">
            <v>8125</v>
          </cell>
          <cell r="D4086" t="str">
            <v>Sennhof</v>
          </cell>
        </row>
        <row r="4087">
          <cell r="C4087">
            <v>8125</v>
          </cell>
          <cell r="D4087" t="str">
            <v>Zollikerberg</v>
          </cell>
        </row>
        <row r="4088">
          <cell r="C4088">
            <v>8126</v>
          </cell>
          <cell r="D4088" t="str">
            <v>Zumikon</v>
          </cell>
        </row>
        <row r="4089">
          <cell r="C4089">
            <v>8127</v>
          </cell>
          <cell r="D4089" t="str">
            <v>Aesch (Maur)</v>
          </cell>
        </row>
        <row r="4090">
          <cell r="C4090">
            <v>8127</v>
          </cell>
          <cell r="D4090" t="str">
            <v>Chaltenstein</v>
          </cell>
        </row>
        <row r="4091">
          <cell r="C4091">
            <v>8127</v>
          </cell>
          <cell r="D4091" t="str">
            <v>Forch (Küsnacht)</v>
          </cell>
        </row>
        <row r="4092">
          <cell r="C4092">
            <v>8127</v>
          </cell>
          <cell r="D4092" t="str">
            <v>Guldenen</v>
          </cell>
        </row>
        <row r="4093">
          <cell r="C4093">
            <v>8127</v>
          </cell>
          <cell r="D4093" t="str">
            <v>Itschnach</v>
          </cell>
        </row>
        <row r="4094">
          <cell r="C4094">
            <v>8127</v>
          </cell>
          <cell r="D4094" t="str">
            <v>Limberg</v>
          </cell>
        </row>
        <row r="4095">
          <cell r="C4095">
            <v>8127</v>
          </cell>
          <cell r="D4095" t="str">
            <v>Neuhaus</v>
          </cell>
        </row>
        <row r="4096">
          <cell r="C4096">
            <v>8127</v>
          </cell>
          <cell r="D4096" t="str">
            <v>Rällikon</v>
          </cell>
        </row>
        <row r="4097">
          <cell r="C4097">
            <v>8127</v>
          </cell>
          <cell r="D4097" t="str">
            <v>Scheuren</v>
          </cell>
        </row>
        <row r="4098">
          <cell r="C4098">
            <v>8127</v>
          </cell>
          <cell r="D4098" t="str">
            <v>Schmalzgrueb</v>
          </cell>
        </row>
        <row r="4099">
          <cell r="C4099">
            <v>8127</v>
          </cell>
          <cell r="D4099" t="str">
            <v>Wangen</v>
          </cell>
        </row>
        <row r="4100">
          <cell r="C4100">
            <v>8127</v>
          </cell>
          <cell r="D4100" t="str">
            <v>Wiserholz</v>
          </cell>
        </row>
        <row r="4101">
          <cell r="C4101">
            <v>8132</v>
          </cell>
          <cell r="D4101" t="str">
            <v>Egg</v>
          </cell>
        </row>
        <row r="4102">
          <cell r="C4102">
            <v>8132</v>
          </cell>
          <cell r="D4102" t="str">
            <v>Hinteregg</v>
          </cell>
        </row>
        <row r="4103">
          <cell r="C4103">
            <v>8133</v>
          </cell>
          <cell r="D4103" t="str">
            <v>Esslingen</v>
          </cell>
        </row>
        <row r="4104">
          <cell r="C4104">
            <v>8134</v>
          </cell>
          <cell r="D4104" t="str">
            <v>Adliswil</v>
          </cell>
        </row>
        <row r="4105">
          <cell r="C4105">
            <v>8135</v>
          </cell>
          <cell r="D4105" t="str">
            <v>Horgen</v>
          </cell>
        </row>
        <row r="4106">
          <cell r="C4106">
            <v>8135</v>
          </cell>
          <cell r="D4106" t="str">
            <v>Langnau am Albis</v>
          </cell>
        </row>
        <row r="4107">
          <cell r="C4107">
            <v>8135</v>
          </cell>
          <cell r="D4107" t="str">
            <v>Arn</v>
          </cell>
        </row>
        <row r="4108">
          <cell r="C4108">
            <v>8135</v>
          </cell>
          <cell r="D4108" t="str">
            <v>Chlausen</v>
          </cell>
        </row>
        <row r="4109">
          <cell r="C4109">
            <v>8135</v>
          </cell>
          <cell r="D4109" t="str">
            <v>Morschwand</v>
          </cell>
        </row>
        <row r="4110">
          <cell r="C4110">
            <v>8135</v>
          </cell>
          <cell r="D4110" t="str">
            <v>Sihlbrugg Station</v>
          </cell>
        </row>
        <row r="4111">
          <cell r="C4111">
            <v>8135</v>
          </cell>
          <cell r="D4111" t="str">
            <v>Sihlwald</v>
          </cell>
        </row>
        <row r="4112">
          <cell r="C4112">
            <v>8136</v>
          </cell>
          <cell r="D4112" t="str">
            <v>Thalwil</v>
          </cell>
        </row>
        <row r="4113">
          <cell r="C4113">
            <v>8136</v>
          </cell>
          <cell r="D4113" t="str">
            <v>Gattikon</v>
          </cell>
        </row>
        <row r="4114">
          <cell r="C4114">
            <v>8142</v>
          </cell>
          <cell r="D4114" t="str">
            <v>Uitikon</v>
          </cell>
        </row>
        <row r="4115">
          <cell r="C4115">
            <v>8142</v>
          </cell>
          <cell r="D4115" t="str">
            <v>Ringlikon</v>
          </cell>
        </row>
        <row r="4116">
          <cell r="C4116">
            <v>8142</v>
          </cell>
          <cell r="D4116" t="str">
            <v>Waldegg</v>
          </cell>
        </row>
        <row r="4117">
          <cell r="C4117">
            <v>8143</v>
          </cell>
          <cell r="D4117" t="str">
            <v>Stallikon</v>
          </cell>
        </row>
        <row r="4118">
          <cell r="C4118">
            <v>8143</v>
          </cell>
          <cell r="D4118" t="str">
            <v>Buechenegg</v>
          </cell>
        </row>
        <row r="4119">
          <cell r="C4119">
            <v>8143</v>
          </cell>
          <cell r="D4119" t="str">
            <v>Sellenbüren</v>
          </cell>
        </row>
        <row r="4120">
          <cell r="C4120">
            <v>8152</v>
          </cell>
          <cell r="D4120" t="str">
            <v>Opfikon</v>
          </cell>
        </row>
        <row r="4121">
          <cell r="C4121">
            <v>8152</v>
          </cell>
          <cell r="D4121" t="str">
            <v>Glattbrugg</v>
          </cell>
        </row>
        <row r="4122">
          <cell r="C4122">
            <v>8152</v>
          </cell>
          <cell r="D4122" t="str">
            <v>Glattpark</v>
          </cell>
        </row>
        <row r="4123">
          <cell r="C4123">
            <v>8153</v>
          </cell>
          <cell r="D4123" t="str">
            <v>Rümlang</v>
          </cell>
        </row>
        <row r="4124">
          <cell r="C4124">
            <v>8153</v>
          </cell>
          <cell r="D4124" t="str">
            <v>Chatzenrüti</v>
          </cell>
        </row>
        <row r="4125">
          <cell r="C4125">
            <v>8154</v>
          </cell>
          <cell r="D4125" t="str">
            <v>Oberglatt</v>
          </cell>
        </row>
        <row r="4126">
          <cell r="C4126">
            <v>8154</v>
          </cell>
          <cell r="D4126" t="str">
            <v>Hofstetten</v>
          </cell>
        </row>
        <row r="4127">
          <cell r="C4127">
            <v>8155</v>
          </cell>
          <cell r="D4127" t="str">
            <v>Niederhasli</v>
          </cell>
        </row>
        <row r="4128">
          <cell r="C4128">
            <v>8155</v>
          </cell>
          <cell r="D4128" t="str">
            <v>Hasliberg</v>
          </cell>
        </row>
        <row r="4129">
          <cell r="C4129">
            <v>8155</v>
          </cell>
          <cell r="D4129" t="str">
            <v>Mettmenhasli</v>
          </cell>
        </row>
        <row r="4130">
          <cell r="C4130">
            <v>8155</v>
          </cell>
          <cell r="D4130" t="str">
            <v>Nassenwil</v>
          </cell>
        </row>
        <row r="4131">
          <cell r="C4131">
            <v>8156</v>
          </cell>
          <cell r="D4131" t="str">
            <v>Oberhasli</v>
          </cell>
        </row>
        <row r="4132">
          <cell r="C4132">
            <v>8157</v>
          </cell>
          <cell r="D4132" t="str">
            <v>Dielsdorf</v>
          </cell>
        </row>
        <row r="4133">
          <cell r="C4133">
            <v>8158</v>
          </cell>
          <cell r="D4133" t="str">
            <v>Regensberg</v>
          </cell>
        </row>
        <row r="4134">
          <cell r="C4134">
            <v>8162</v>
          </cell>
          <cell r="D4134" t="str">
            <v>Steinmaur</v>
          </cell>
        </row>
        <row r="4135">
          <cell r="C4135">
            <v>8162</v>
          </cell>
          <cell r="D4135" t="str">
            <v>Sünikon</v>
          </cell>
        </row>
        <row r="4136">
          <cell r="C4136">
            <v>8164</v>
          </cell>
          <cell r="D4136" t="str">
            <v>Bachs</v>
          </cell>
        </row>
        <row r="4137">
          <cell r="C4137">
            <v>8165</v>
          </cell>
          <cell r="D4137" t="str">
            <v>Oberweningen</v>
          </cell>
        </row>
        <row r="4138">
          <cell r="C4138">
            <v>8165</v>
          </cell>
          <cell r="D4138" t="str">
            <v>Schleinikon</v>
          </cell>
        </row>
        <row r="4139">
          <cell r="C4139">
            <v>8165</v>
          </cell>
          <cell r="D4139" t="str">
            <v>Schöfflisdorf</v>
          </cell>
        </row>
        <row r="4140">
          <cell r="C4140">
            <v>8165</v>
          </cell>
          <cell r="D4140" t="str">
            <v>Dachsleren</v>
          </cell>
        </row>
        <row r="4141">
          <cell r="C4141">
            <v>8165</v>
          </cell>
          <cell r="D4141" t="str">
            <v>Wasen</v>
          </cell>
        </row>
        <row r="4142">
          <cell r="C4142">
            <v>8166</v>
          </cell>
          <cell r="D4142" t="str">
            <v>Niederweningen</v>
          </cell>
        </row>
        <row r="4143">
          <cell r="C4143">
            <v>8172</v>
          </cell>
          <cell r="D4143" t="str">
            <v>Niederglatt</v>
          </cell>
        </row>
        <row r="4144">
          <cell r="C4144">
            <v>8173</v>
          </cell>
          <cell r="D4144" t="str">
            <v>Neerach</v>
          </cell>
        </row>
        <row r="4145">
          <cell r="C4145">
            <v>8173</v>
          </cell>
          <cell r="D4145" t="str">
            <v>Ober Neerach</v>
          </cell>
        </row>
        <row r="4146">
          <cell r="C4146">
            <v>8173</v>
          </cell>
          <cell r="D4146" t="str">
            <v>Riedt</v>
          </cell>
        </row>
        <row r="4147">
          <cell r="C4147">
            <v>8174</v>
          </cell>
          <cell r="D4147" t="str">
            <v>Stadel</v>
          </cell>
        </row>
        <row r="4148">
          <cell r="C4148">
            <v>8174</v>
          </cell>
          <cell r="D4148" t="str">
            <v>Raat</v>
          </cell>
        </row>
        <row r="4149">
          <cell r="C4149">
            <v>8174</v>
          </cell>
          <cell r="D4149" t="str">
            <v>Schüpfheim</v>
          </cell>
        </row>
        <row r="4150">
          <cell r="C4150">
            <v>8175</v>
          </cell>
          <cell r="D4150" t="str">
            <v>Windlach</v>
          </cell>
        </row>
        <row r="4151">
          <cell r="C4151">
            <v>8180</v>
          </cell>
          <cell r="D4151" t="str">
            <v>Bülach</v>
          </cell>
        </row>
        <row r="4152">
          <cell r="C4152">
            <v>8180</v>
          </cell>
          <cell r="D4152" t="str">
            <v>Eschenmosen</v>
          </cell>
        </row>
        <row r="4153">
          <cell r="C4153">
            <v>8180</v>
          </cell>
          <cell r="D4153" t="str">
            <v>Nussbaumen</v>
          </cell>
        </row>
        <row r="4154">
          <cell r="C4154">
            <v>8181</v>
          </cell>
          <cell r="D4154" t="str">
            <v>Höri</v>
          </cell>
        </row>
        <row r="4155">
          <cell r="C4155">
            <v>8181</v>
          </cell>
          <cell r="D4155" t="str">
            <v>Niederhöri</v>
          </cell>
        </row>
        <row r="4156">
          <cell r="C4156">
            <v>8181</v>
          </cell>
          <cell r="D4156" t="str">
            <v>Oberhöri</v>
          </cell>
        </row>
        <row r="4157">
          <cell r="C4157">
            <v>8182</v>
          </cell>
          <cell r="D4157" t="str">
            <v>Hochfelden</v>
          </cell>
        </row>
        <row r="4158">
          <cell r="C4158">
            <v>8184</v>
          </cell>
          <cell r="D4158" t="str">
            <v>Bachenbülach</v>
          </cell>
        </row>
        <row r="4159">
          <cell r="C4159">
            <v>8185</v>
          </cell>
          <cell r="D4159" t="str">
            <v>Winkel</v>
          </cell>
        </row>
        <row r="4160">
          <cell r="C4160">
            <v>8185</v>
          </cell>
          <cell r="D4160" t="str">
            <v>Rüti</v>
          </cell>
        </row>
        <row r="4161">
          <cell r="C4161">
            <v>8185</v>
          </cell>
          <cell r="D4161" t="str">
            <v>Seeb</v>
          </cell>
        </row>
        <row r="4162">
          <cell r="C4162">
            <v>8187</v>
          </cell>
          <cell r="D4162" t="str">
            <v>Weiach</v>
          </cell>
        </row>
        <row r="4163">
          <cell r="C4163">
            <v>8192</v>
          </cell>
          <cell r="D4163" t="str">
            <v>Glattfelden</v>
          </cell>
        </row>
        <row r="4164">
          <cell r="C4164">
            <v>8192</v>
          </cell>
          <cell r="D4164" t="str">
            <v>Rheinsfelden</v>
          </cell>
        </row>
        <row r="4165">
          <cell r="C4165">
            <v>8192</v>
          </cell>
          <cell r="D4165" t="str">
            <v>Schachen</v>
          </cell>
        </row>
        <row r="4166">
          <cell r="C4166">
            <v>8192</v>
          </cell>
          <cell r="D4166" t="str">
            <v>Zweidlen</v>
          </cell>
        </row>
        <row r="4167">
          <cell r="C4167">
            <v>8193</v>
          </cell>
          <cell r="D4167" t="str">
            <v>Eglisau</v>
          </cell>
        </row>
        <row r="4168">
          <cell r="C4168">
            <v>8193</v>
          </cell>
          <cell r="D4168" t="str">
            <v>Seglingen</v>
          </cell>
        </row>
        <row r="4169">
          <cell r="C4169">
            <v>8193</v>
          </cell>
          <cell r="D4169" t="str">
            <v>Tössriederen</v>
          </cell>
        </row>
        <row r="4170">
          <cell r="C4170">
            <v>8194</v>
          </cell>
          <cell r="D4170" t="str">
            <v>Hüntwangen</v>
          </cell>
        </row>
        <row r="4171">
          <cell r="C4171">
            <v>8195</v>
          </cell>
          <cell r="D4171" t="str">
            <v>Wasterkingen</v>
          </cell>
        </row>
        <row r="4172">
          <cell r="C4172">
            <v>8196</v>
          </cell>
          <cell r="D4172" t="str">
            <v>Wil</v>
          </cell>
        </row>
        <row r="4173">
          <cell r="C4173">
            <v>8196</v>
          </cell>
          <cell r="D4173" t="str">
            <v>Buchenloo</v>
          </cell>
        </row>
        <row r="4174">
          <cell r="C4174">
            <v>8196</v>
          </cell>
          <cell r="D4174" t="str">
            <v>Hüslihof</v>
          </cell>
        </row>
        <row r="4175">
          <cell r="C4175">
            <v>8197</v>
          </cell>
          <cell r="D4175" t="str">
            <v>Rafz</v>
          </cell>
        </row>
        <row r="4176">
          <cell r="C4176">
            <v>8197</v>
          </cell>
          <cell r="D4176" t="str">
            <v>Solgen</v>
          </cell>
        </row>
        <row r="4177">
          <cell r="C4177">
            <v>8200</v>
          </cell>
          <cell r="D4177" t="str">
            <v>Schaffhausen</v>
          </cell>
        </row>
        <row r="4178">
          <cell r="C4178">
            <v>8200</v>
          </cell>
          <cell r="D4178" t="str">
            <v>Mühlental</v>
          </cell>
        </row>
        <row r="4179">
          <cell r="C4179">
            <v>8200</v>
          </cell>
          <cell r="D4179" t="str">
            <v>Sommerwies</v>
          </cell>
        </row>
        <row r="4180">
          <cell r="C4180">
            <v>8200</v>
          </cell>
          <cell r="D4180" t="str">
            <v>Gruben</v>
          </cell>
        </row>
        <row r="4181">
          <cell r="C4181">
            <v>8200</v>
          </cell>
          <cell r="D4181" t="str">
            <v>Breite</v>
          </cell>
        </row>
        <row r="4182">
          <cell r="C4182">
            <v>8203</v>
          </cell>
          <cell r="D4182" t="str">
            <v>Buchthalen</v>
          </cell>
        </row>
        <row r="4183">
          <cell r="C4183">
            <v>8207</v>
          </cell>
          <cell r="D4183" t="str">
            <v>Herblingen</v>
          </cell>
        </row>
        <row r="4184">
          <cell r="C4184">
            <v>8212</v>
          </cell>
          <cell r="D4184" t="str">
            <v>Laufen-Uhwiesen</v>
          </cell>
        </row>
        <row r="4185">
          <cell r="C4185">
            <v>8212</v>
          </cell>
          <cell r="D4185" t="str">
            <v>Neuhausen am Rheinfall</v>
          </cell>
        </row>
        <row r="4186">
          <cell r="C4186">
            <v>8212</v>
          </cell>
          <cell r="D4186" t="str">
            <v>Nohl</v>
          </cell>
        </row>
        <row r="4187">
          <cell r="C4187">
            <v>8213</v>
          </cell>
          <cell r="D4187" t="str">
            <v>Neunkirch</v>
          </cell>
        </row>
        <row r="4188">
          <cell r="C4188">
            <v>8214</v>
          </cell>
          <cell r="D4188" t="str">
            <v>Gächlingen</v>
          </cell>
        </row>
        <row r="4189">
          <cell r="C4189">
            <v>8215</v>
          </cell>
          <cell r="D4189" t="str">
            <v>Hallau</v>
          </cell>
        </row>
        <row r="4190">
          <cell r="C4190">
            <v>8216</v>
          </cell>
          <cell r="D4190" t="str">
            <v>Oberhallau</v>
          </cell>
        </row>
        <row r="4191">
          <cell r="C4191">
            <v>8217</v>
          </cell>
          <cell r="D4191" t="str">
            <v>Wilchingen</v>
          </cell>
        </row>
        <row r="4192">
          <cell r="C4192">
            <v>8217</v>
          </cell>
          <cell r="D4192" t="str">
            <v>Unterneuhaus</v>
          </cell>
        </row>
        <row r="4193">
          <cell r="C4193">
            <v>8218</v>
          </cell>
          <cell r="D4193" t="str">
            <v>Osterfingen</v>
          </cell>
        </row>
        <row r="4194">
          <cell r="C4194">
            <v>8219</v>
          </cell>
          <cell r="D4194" t="str">
            <v>Trasadingen</v>
          </cell>
        </row>
        <row r="4195">
          <cell r="C4195">
            <v>8222</v>
          </cell>
          <cell r="D4195" t="str">
            <v>Beringen</v>
          </cell>
        </row>
        <row r="4196">
          <cell r="C4196">
            <v>8223</v>
          </cell>
          <cell r="D4196" t="str">
            <v>Guntmadingen</v>
          </cell>
        </row>
        <row r="4197">
          <cell r="C4197">
            <v>8224</v>
          </cell>
          <cell r="D4197" t="str">
            <v>Löhningen</v>
          </cell>
        </row>
        <row r="4198">
          <cell r="C4198">
            <v>8225</v>
          </cell>
          <cell r="D4198" t="str">
            <v>Siblingen</v>
          </cell>
        </row>
        <row r="4199">
          <cell r="C4199">
            <v>8226</v>
          </cell>
          <cell r="D4199" t="str">
            <v>Schleitheim</v>
          </cell>
        </row>
        <row r="4200">
          <cell r="C4200">
            <v>8228</v>
          </cell>
          <cell r="D4200" t="str">
            <v>Beggingen</v>
          </cell>
        </row>
        <row r="4201">
          <cell r="C4201">
            <v>8231</v>
          </cell>
          <cell r="D4201" t="str">
            <v>Hemmental</v>
          </cell>
        </row>
        <row r="4202">
          <cell r="C4202">
            <v>8232</v>
          </cell>
          <cell r="D4202" t="str">
            <v>Merishausen</v>
          </cell>
        </row>
        <row r="4203">
          <cell r="C4203">
            <v>8233</v>
          </cell>
          <cell r="D4203" t="str">
            <v>Bargen</v>
          </cell>
        </row>
        <row r="4204">
          <cell r="C4204">
            <v>8234</v>
          </cell>
          <cell r="D4204" t="str">
            <v>Stetten</v>
          </cell>
        </row>
        <row r="4205">
          <cell r="C4205">
            <v>8235</v>
          </cell>
          <cell r="D4205" t="str">
            <v>Lohn</v>
          </cell>
        </row>
        <row r="4206">
          <cell r="C4206">
            <v>8236</v>
          </cell>
          <cell r="D4206" t="str">
            <v>Büttenhardt</v>
          </cell>
        </row>
        <row r="4207">
          <cell r="C4207">
            <v>8236</v>
          </cell>
          <cell r="D4207" t="str">
            <v>Opfertshofen</v>
          </cell>
        </row>
        <row r="4208">
          <cell r="C4208">
            <v>8239</v>
          </cell>
          <cell r="D4208" t="str">
            <v>Dörflingen</v>
          </cell>
        </row>
        <row r="4209">
          <cell r="C4209">
            <v>8239</v>
          </cell>
          <cell r="D4209" t="str">
            <v>Neu Dörflingen</v>
          </cell>
        </row>
        <row r="4210">
          <cell r="C4210">
            <v>8240</v>
          </cell>
          <cell r="D4210" t="str">
            <v>Thayngen</v>
          </cell>
        </row>
        <row r="4211">
          <cell r="C4211">
            <v>8241</v>
          </cell>
          <cell r="D4211" t="str">
            <v>Barzheim</v>
          </cell>
        </row>
        <row r="4212">
          <cell r="C4212">
            <v>8242</v>
          </cell>
          <cell r="D4212" t="str">
            <v>Bibern</v>
          </cell>
        </row>
        <row r="4213">
          <cell r="C4213">
            <v>8242</v>
          </cell>
          <cell r="D4213" t="str">
            <v>Hofen</v>
          </cell>
        </row>
        <row r="4214">
          <cell r="C4214">
            <v>8243</v>
          </cell>
          <cell r="D4214" t="str">
            <v>Altdorf</v>
          </cell>
        </row>
        <row r="4215">
          <cell r="C4215">
            <v>8245</v>
          </cell>
          <cell r="D4215" t="str">
            <v>Feuerthalen</v>
          </cell>
        </row>
        <row r="4216">
          <cell r="C4216">
            <v>8246</v>
          </cell>
          <cell r="D4216" t="str">
            <v>Langwiesen</v>
          </cell>
        </row>
        <row r="4217">
          <cell r="C4217">
            <v>8247</v>
          </cell>
          <cell r="D4217" t="str">
            <v>Flurlingen</v>
          </cell>
        </row>
        <row r="4218">
          <cell r="C4218">
            <v>8252</v>
          </cell>
          <cell r="D4218" t="str">
            <v>Unterschlatt</v>
          </cell>
        </row>
        <row r="4219">
          <cell r="C4219">
            <v>8252</v>
          </cell>
          <cell r="D4219" t="str">
            <v>Alt Paradies</v>
          </cell>
        </row>
        <row r="4220">
          <cell r="C4220">
            <v>8252</v>
          </cell>
          <cell r="D4220" t="str">
            <v>Dickihof</v>
          </cell>
        </row>
        <row r="4221">
          <cell r="C4221">
            <v>8252</v>
          </cell>
          <cell r="D4221" t="str">
            <v>Mett-Oberschlatt</v>
          </cell>
        </row>
        <row r="4222">
          <cell r="C4222">
            <v>8252</v>
          </cell>
          <cell r="D4222" t="str">
            <v>Oberschlatt</v>
          </cell>
        </row>
        <row r="4223">
          <cell r="C4223">
            <v>8253</v>
          </cell>
          <cell r="D4223" t="str">
            <v>Diessenhofen</v>
          </cell>
        </row>
        <row r="4224">
          <cell r="C4224">
            <v>8253</v>
          </cell>
          <cell r="D4224" t="str">
            <v>St. Katharinental</v>
          </cell>
        </row>
        <row r="4225">
          <cell r="C4225">
            <v>8253</v>
          </cell>
          <cell r="D4225" t="str">
            <v>Willisdorf</v>
          </cell>
        </row>
        <row r="4226">
          <cell r="C4226">
            <v>8254</v>
          </cell>
          <cell r="D4226" t="str">
            <v>Basadingen</v>
          </cell>
        </row>
        <row r="4227">
          <cell r="C4227">
            <v>8255</v>
          </cell>
          <cell r="D4227" t="str">
            <v>Schlattingen</v>
          </cell>
        </row>
        <row r="4228">
          <cell r="C4228">
            <v>8259</v>
          </cell>
          <cell r="D4228" t="str">
            <v>Wagenhausen</v>
          </cell>
        </row>
        <row r="4229">
          <cell r="C4229">
            <v>8259</v>
          </cell>
          <cell r="D4229" t="str">
            <v>Etzwilen</v>
          </cell>
        </row>
        <row r="4230">
          <cell r="C4230">
            <v>8259</v>
          </cell>
          <cell r="D4230" t="str">
            <v>Kaltenbach</v>
          </cell>
        </row>
        <row r="4231">
          <cell r="C4231">
            <v>8259</v>
          </cell>
          <cell r="D4231" t="str">
            <v>Rheinklingen</v>
          </cell>
        </row>
        <row r="4232">
          <cell r="C4232">
            <v>8260</v>
          </cell>
          <cell r="D4232" t="str">
            <v>Stein am Rhein</v>
          </cell>
        </row>
        <row r="4233">
          <cell r="C4233">
            <v>8260</v>
          </cell>
          <cell r="D4233" t="str">
            <v>Burg</v>
          </cell>
        </row>
        <row r="4234">
          <cell r="C4234">
            <v>8261</v>
          </cell>
          <cell r="D4234" t="str">
            <v>Hemishofen</v>
          </cell>
        </row>
        <row r="4235">
          <cell r="C4235">
            <v>8262</v>
          </cell>
          <cell r="D4235" t="str">
            <v>Ramsen</v>
          </cell>
        </row>
        <row r="4236">
          <cell r="C4236">
            <v>8262</v>
          </cell>
          <cell r="D4236" t="str">
            <v>Wiesholz</v>
          </cell>
        </row>
        <row r="4237">
          <cell r="C4237">
            <v>8262</v>
          </cell>
          <cell r="D4237" t="str">
            <v>Hofenacker</v>
          </cell>
        </row>
        <row r="4238">
          <cell r="C4238">
            <v>8263</v>
          </cell>
          <cell r="D4238" t="str">
            <v>Buch</v>
          </cell>
        </row>
        <row r="4239">
          <cell r="C4239">
            <v>8264</v>
          </cell>
          <cell r="D4239" t="str">
            <v>Eschenz</v>
          </cell>
        </row>
        <row r="4240">
          <cell r="C4240">
            <v>8264</v>
          </cell>
          <cell r="D4240" t="str">
            <v>Klingenzell</v>
          </cell>
        </row>
        <row r="4241">
          <cell r="C4241">
            <v>8265</v>
          </cell>
          <cell r="D4241" t="str">
            <v>Mammern</v>
          </cell>
        </row>
        <row r="4242">
          <cell r="C4242">
            <v>8266</v>
          </cell>
          <cell r="D4242" t="str">
            <v>Steckborn</v>
          </cell>
        </row>
        <row r="4243">
          <cell r="C4243">
            <v>8267</v>
          </cell>
          <cell r="D4243" t="str">
            <v>Berlingen</v>
          </cell>
        </row>
        <row r="4244">
          <cell r="C4244">
            <v>8268</v>
          </cell>
          <cell r="D4244" t="str">
            <v>Salenstein</v>
          </cell>
        </row>
        <row r="4245">
          <cell r="C4245">
            <v>8268</v>
          </cell>
          <cell r="D4245" t="str">
            <v>Mannenbach</v>
          </cell>
        </row>
        <row r="4246">
          <cell r="C4246">
            <v>8269</v>
          </cell>
          <cell r="D4246" t="str">
            <v>Fruthwilen</v>
          </cell>
        </row>
        <row r="4247">
          <cell r="C4247">
            <v>8272</v>
          </cell>
          <cell r="D4247" t="str">
            <v>Ermatingen</v>
          </cell>
        </row>
        <row r="4248">
          <cell r="C4248">
            <v>8273</v>
          </cell>
          <cell r="D4248" t="str">
            <v>Triboltingen</v>
          </cell>
        </row>
        <row r="4249">
          <cell r="C4249">
            <v>8274</v>
          </cell>
          <cell r="D4249" t="str">
            <v>Gottlieben</v>
          </cell>
        </row>
        <row r="4250">
          <cell r="C4250">
            <v>8274</v>
          </cell>
          <cell r="D4250" t="str">
            <v>Tägerwilen</v>
          </cell>
        </row>
        <row r="4251">
          <cell r="C4251">
            <v>8280</v>
          </cell>
          <cell r="D4251" t="str">
            <v>Kreuzlingen</v>
          </cell>
        </row>
        <row r="4252">
          <cell r="C4252">
            <v>8302</v>
          </cell>
          <cell r="D4252" t="str">
            <v>Kloten</v>
          </cell>
        </row>
        <row r="4253">
          <cell r="C4253">
            <v>8302</v>
          </cell>
          <cell r="D4253" t="str">
            <v>Bänikon</v>
          </cell>
        </row>
        <row r="4254">
          <cell r="C4254">
            <v>8302</v>
          </cell>
          <cell r="D4254" t="str">
            <v>Gerlisberg</v>
          </cell>
        </row>
        <row r="4255">
          <cell r="C4255">
            <v>8303</v>
          </cell>
          <cell r="D4255" t="str">
            <v>Bassersdorf</v>
          </cell>
        </row>
        <row r="4256">
          <cell r="C4256">
            <v>8303</v>
          </cell>
          <cell r="D4256" t="str">
            <v>Baltenswil</v>
          </cell>
        </row>
        <row r="4257">
          <cell r="C4257">
            <v>8304</v>
          </cell>
          <cell r="D4257" t="str">
            <v>Wallisellen</v>
          </cell>
        </row>
        <row r="4258">
          <cell r="C4258">
            <v>8305</v>
          </cell>
          <cell r="D4258" t="str">
            <v>Dietlikon</v>
          </cell>
        </row>
        <row r="4259">
          <cell r="C4259">
            <v>8306</v>
          </cell>
          <cell r="D4259" t="str">
            <v>Wangen-Brüttisellen</v>
          </cell>
        </row>
        <row r="4260">
          <cell r="C4260">
            <v>8306</v>
          </cell>
          <cell r="D4260" t="str">
            <v>Brüttisellen</v>
          </cell>
        </row>
        <row r="4261">
          <cell r="C4261">
            <v>8307</v>
          </cell>
          <cell r="D4261" t="str">
            <v>Bisikon</v>
          </cell>
        </row>
        <row r="4262">
          <cell r="C4262">
            <v>8307</v>
          </cell>
          <cell r="D4262" t="str">
            <v>Effretikon</v>
          </cell>
        </row>
        <row r="4263">
          <cell r="C4263">
            <v>8307</v>
          </cell>
          <cell r="D4263" t="str">
            <v>Horben</v>
          </cell>
        </row>
        <row r="4264">
          <cell r="C4264">
            <v>8307</v>
          </cell>
          <cell r="D4264" t="str">
            <v>Mesikon</v>
          </cell>
        </row>
        <row r="4265">
          <cell r="C4265">
            <v>8307</v>
          </cell>
          <cell r="D4265" t="str">
            <v>Oberillnau</v>
          </cell>
        </row>
        <row r="4266">
          <cell r="C4266">
            <v>8307</v>
          </cell>
          <cell r="D4266" t="str">
            <v>Ottikon</v>
          </cell>
        </row>
        <row r="4267">
          <cell r="C4267">
            <v>8307</v>
          </cell>
          <cell r="D4267" t="str">
            <v>First</v>
          </cell>
        </row>
        <row r="4268">
          <cell r="C4268">
            <v>8308</v>
          </cell>
          <cell r="D4268" t="str">
            <v>Agasul</v>
          </cell>
        </row>
        <row r="4269">
          <cell r="C4269">
            <v>8308</v>
          </cell>
          <cell r="D4269" t="str">
            <v>Illnau</v>
          </cell>
        </row>
        <row r="4270">
          <cell r="C4270">
            <v>8309</v>
          </cell>
          <cell r="D4270" t="str">
            <v>Nürensdorf</v>
          </cell>
        </row>
        <row r="4271">
          <cell r="C4271">
            <v>8309</v>
          </cell>
          <cell r="D4271" t="str">
            <v>Birchwil</v>
          </cell>
        </row>
        <row r="4272">
          <cell r="C4272">
            <v>8309</v>
          </cell>
          <cell r="D4272" t="str">
            <v>Breite</v>
          </cell>
        </row>
        <row r="4273">
          <cell r="C4273">
            <v>8309</v>
          </cell>
          <cell r="D4273" t="str">
            <v>Oberwil</v>
          </cell>
        </row>
        <row r="4274">
          <cell r="C4274">
            <v>8310</v>
          </cell>
          <cell r="D4274" t="str">
            <v>Lindau</v>
          </cell>
        </row>
        <row r="4275">
          <cell r="C4275">
            <v>8310</v>
          </cell>
          <cell r="D4275" t="str">
            <v>Eschikon</v>
          </cell>
        </row>
        <row r="4276">
          <cell r="C4276">
            <v>8310</v>
          </cell>
          <cell r="D4276" t="str">
            <v>Grafstal</v>
          </cell>
        </row>
        <row r="4277">
          <cell r="C4277">
            <v>8310</v>
          </cell>
          <cell r="D4277" t="str">
            <v>Kemptthal</v>
          </cell>
        </row>
        <row r="4278">
          <cell r="C4278">
            <v>8310</v>
          </cell>
          <cell r="D4278" t="str">
            <v>Kleinikon</v>
          </cell>
        </row>
        <row r="4279">
          <cell r="C4279">
            <v>8310</v>
          </cell>
          <cell r="D4279" t="str">
            <v>Rossberg</v>
          </cell>
        </row>
        <row r="4280">
          <cell r="C4280">
            <v>8311</v>
          </cell>
          <cell r="D4280" t="str">
            <v>Brütten</v>
          </cell>
        </row>
        <row r="4281">
          <cell r="C4281">
            <v>8312</v>
          </cell>
          <cell r="D4281" t="str">
            <v>Winterberg</v>
          </cell>
        </row>
        <row r="4282">
          <cell r="C4282">
            <v>8314</v>
          </cell>
          <cell r="D4282" t="str">
            <v>Kyburg</v>
          </cell>
        </row>
        <row r="4283">
          <cell r="C4283">
            <v>8314</v>
          </cell>
          <cell r="D4283" t="str">
            <v>Brünggen</v>
          </cell>
        </row>
        <row r="4284">
          <cell r="C4284">
            <v>8317</v>
          </cell>
          <cell r="D4284" t="str">
            <v>Tagelswangen</v>
          </cell>
        </row>
        <row r="4285">
          <cell r="C4285">
            <v>8320</v>
          </cell>
          <cell r="D4285" t="str">
            <v>Fehraltorf</v>
          </cell>
        </row>
        <row r="4286">
          <cell r="C4286">
            <v>8322</v>
          </cell>
          <cell r="D4286" t="str">
            <v>Russikon</v>
          </cell>
        </row>
        <row r="4287">
          <cell r="C4287">
            <v>8322</v>
          </cell>
          <cell r="D4287" t="str">
            <v>Gündisau</v>
          </cell>
        </row>
        <row r="4288">
          <cell r="C4288">
            <v>8322</v>
          </cell>
          <cell r="D4288" t="str">
            <v>Madetswil</v>
          </cell>
        </row>
        <row r="4289">
          <cell r="C4289">
            <v>8322</v>
          </cell>
          <cell r="D4289" t="str">
            <v>Rumlikon</v>
          </cell>
        </row>
        <row r="4290">
          <cell r="C4290">
            <v>8322</v>
          </cell>
          <cell r="D4290" t="str">
            <v>Wilhof</v>
          </cell>
        </row>
        <row r="4291">
          <cell r="C4291">
            <v>8330</v>
          </cell>
          <cell r="D4291" t="str">
            <v>Pfäffikon</v>
          </cell>
        </row>
        <row r="4292">
          <cell r="C4292">
            <v>8330</v>
          </cell>
          <cell r="D4292" t="str">
            <v>Hermatswil</v>
          </cell>
        </row>
        <row r="4293">
          <cell r="C4293">
            <v>8330</v>
          </cell>
          <cell r="D4293" t="str">
            <v>Humbel</v>
          </cell>
        </row>
        <row r="4294">
          <cell r="C4294">
            <v>8330</v>
          </cell>
          <cell r="D4294" t="str">
            <v>Ober Balm</v>
          </cell>
        </row>
        <row r="4295">
          <cell r="C4295">
            <v>8330</v>
          </cell>
          <cell r="D4295" t="str">
            <v>Wallikon</v>
          </cell>
        </row>
        <row r="4296">
          <cell r="C4296">
            <v>8331</v>
          </cell>
          <cell r="D4296" t="str">
            <v>Auslikon</v>
          </cell>
        </row>
        <row r="4297">
          <cell r="C4297">
            <v>8335</v>
          </cell>
          <cell r="D4297" t="str">
            <v>Hittnau</v>
          </cell>
        </row>
        <row r="4298">
          <cell r="C4298">
            <v>8335</v>
          </cell>
          <cell r="D4298" t="str">
            <v>Dürstelen</v>
          </cell>
        </row>
        <row r="4299">
          <cell r="C4299">
            <v>8335</v>
          </cell>
          <cell r="D4299" t="str">
            <v>Hasel</v>
          </cell>
        </row>
        <row r="4300">
          <cell r="C4300">
            <v>8335</v>
          </cell>
          <cell r="D4300" t="str">
            <v>Isikon</v>
          </cell>
        </row>
        <row r="4301">
          <cell r="C4301">
            <v>8335</v>
          </cell>
          <cell r="D4301" t="str">
            <v>Oberhittnau</v>
          </cell>
        </row>
        <row r="4302">
          <cell r="C4302">
            <v>8335</v>
          </cell>
          <cell r="D4302" t="str">
            <v>Schönau</v>
          </cell>
        </row>
        <row r="4303">
          <cell r="C4303">
            <v>8340</v>
          </cell>
          <cell r="D4303" t="str">
            <v>Hinwil</v>
          </cell>
        </row>
        <row r="4304">
          <cell r="C4304">
            <v>8340</v>
          </cell>
          <cell r="D4304" t="str">
            <v>Girenbad</v>
          </cell>
        </row>
        <row r="4305">
          <cell r="C4305">
            <v>8340</v>
          </cell>
          <cell r="D4305" t="str">
            <v>Hadlikon</v>
          </cell>
        </row>
        <row r="4306">
          <cell r="C4306">
            <v>8340</v>
          </cell>
          <cell r="D4306" t="str">
            <v>Lenz</v>
          </cell>
        </row>
        <row r="4307">
          <cell r="C4307">
            <v>8340</v>
          </cell>
          <cell r="D4307" t="str">
            <v>Ringwil</v>
          </cell>
        </row>
        <row r="4308">
          <cell r="C4308">
            <v>8342</v>
          </cell>
          <cell r="D4308" t="str">
            <v>Hasenstrick</v>
          </cell>
        </row>
        <row r="4309">
          <cell r="C4309">
            <v>8342</v>
          </cell>
          <cell r="D4309" t="str">
            <v>Oberdürnten</v>
          </cell>
        </row>
        <row r="4310">
          <cell r="C4310">
            <v>8342</v>
          </cell>
          <cell r="D4310" t="str">
            <v>Rothus</v>
          </cell>
        </row>
        <row r="4311">
          <cell r="C4311">
            <v>8342</v>
          </cell>
          <cell r="D4311" t="str">
            <v>Wernetshausen</v>
          </cell>
        </row>
        <row r="4312">
          <cell r="C4312">
            <v>8344</v>
          </cell>
          <cell r="D4312" t="str">
            <v>Bäretswil</v>
          </cell>
        </row>
        <row r="4313">
          <cell r="C4313">
            <v>8344</v>
          </cell>
          <cell r="D4313" t="str">
            <v>Bettswil</v>
          </cell>
        </row>
        <row r="4314">
          <cell r="C4314">
            <v>8344</v>
          </cell>
          <cell r="D4314" t="str">
            <v>Hinterburg</v>
          </cell>
        </row>
        <row r="4315">
          <cell r="C4315">
            <v>8344</v>
          </cell>
          <cell r="D4315" t="str">
            <v>Neuthal</v>
          </cell>
        </row>
        <row r="4316">
          <cell r="C4316">
            <v>8344</v>
          </cell>
          <cell r="D4316" t="str">
            <v>Oberdorf</v>
          </cell>
        </row>
        <row r="4317">
          <cell r="C4317">
            <v>8344</v>
          </cell>
          <cell r="D4317" t="str">
            <v>Wappenswil</v>
          </cell>
        </row>
        <row r="4318">
          <cell r="C4318">
            <v>8345</v>
          </cell>
          <cell r="D4318" t="str">
            <v>Adetswil</v>
          </cell>
        </row>
        <row r="4319">
          <cell r="C4319">
            <v>8352</v>
          </cell>
          <cell r="D4319" t="str">
            <v>Elsau</v>
          </cell>
        </row>
        <row r="4320">
          <cell r="C4320">
            <v>8352</v>
          </cell>
          <cell r="D4320" t="str">
            <v>Ober Schottikon</v>
          </cell>
        </row>
        <row r="4321">
          <cell r="C4321">
            <v>8352</v>
          </cell>
          <cell r="D4321" t="str">
            <v>Räterschen</v>
          </cell>
        </row>
        <row r="4322">
          <cell r="C4322">
            <v>8352</v>
          </cell>
          <cell r="D4322" t="str">
            <v>Unter Schottikon</v>
          </cell>
        </row>
        <row r="4323">
          <cell r="C4323">
            <v>8352</v>
          </cell>
          <cell r="D4323" t="str">
            <v>Ricketwil</v>
          </cell>
        </row>
        <row r="4324">
          <cell r="C4324">
            <v>8353</v>
          </cell>
          <cell r="D4324" t="str">
            <v>Elgg</v>
          </cell>
        </row>
        <row r="4325">
          <cell r="C4325">
            <v>8353</v>
          </cell>
          <cell r="D4325" t="str">
            <v>Dickbuch</v>
          </cell>
        </row>
        <row r="4326">
          <cell r="C4326">
            <v>8353</v>
          </cell>
          <cell r="D4326" t="str">
            <v>Gündlikon</v>
          </cell>
        </row>
        <row r="4327">
          <cell r="C4327">
            <v>8353</v>
          </cell>
          <cell r="D4327" t="str">
            <v>Huggenberg</v>
          </cell>
        </row>
        <row r="4328">
          <cell r="C4328">
            <v>8353</v>
          </cell>
          <cell r="D4328" t="str">
            <v>Liebensberg</v>
          </cell>
        </row>
        <row r="4329">
          <cell r="C4329">
            <v>8353</v>
          </cell>
          <cell r="D4329" t="str">
            <v>Stegen</v>
          </cell>
        </row>
        <row r="4330">
          <cell r="C4330">
            <v>8353</v>
          </cell>
          <cell r="D4330" t="str">
            <v>Wenzikon</v>
          </cell>
        </row>
        <row r="4331">
          <cell r="C4331">
            <v>8353</v>
          </cell>
          <cell r="D4331" t="str">
            <v>Zünikon</v>
          </cell>
        </row>
        <row r="4332">
          <cell r="C4332">
            <v>8354</v>
          </cell>
          <cell r="D4332" t="str">
            <v>Hofstetten</v>
          </cell>
        </row>
        <row r="4333">
          <cell r="C4333">
            <v>8355</v>
          </cell>
          <cell r="D4333" t="str">
            <v>Aadorf</v>
          </cell>
        </row>
        <row r="4334">
          <cell r="C4334">
            <v>8356</v>
          </cell>
          <cell r="D4334" t="str">
            <v>Ettenhausen</v>
          </cell>
        </row>
        <row r="4335">
          <cell r="C4335">
            <v>8357</v>
          </cell>
          <cell r="D4335" t="str">
            <v>Guntershausen</v>
          </cell>
        </row>
        <row r="4336">
          <cell r="C4336">
            <v>8360</v>
          </cell>
          <cell r="D4336" t="str">
            <v>Eschlikon</v>
          </cell>
        </row>
        <row r="4337">
          <cell r="C4337">
            <v>8360</v>
          </cell>
          <cell r="D4337" t="str">
            <v>Wallenwil</v>
          </cell>
        </row>
        <row r="4338">
          <cell r="C4338">
            <v>8360</v>
          </cell>
          <cell r="D4338" t="str">
            <v>Holpmishus</v>
          </cell>
        </row>
        <row r="4339">
          <cell r="C4339">
            <v>8360</v>
          </cell>
          <cell r="D4339" t="str">
            <v>Hurnen</v>
          </cell>
        </row>
        <row r="4340">
          <cell r="C4340">
            <v>8362</v>
          </cell>
          <cell r="D4340" t="str">
            <v>Balterswil</v>
          </cell>
        </row>
        <row r="4341">
          <cell r="C4341">
            <v>8362</v>
          </cell>
          <cell r="D4341" t="str">
            <v>Ifwil</v>
          </cell>
        </row>
        <row r="4342">
          <cell r="C4342">
            <v>8362</v>
          </cell>
          <cell r="D4342" t="str">
            <v>Itasle</v>
          </cell>
        </row>
        <row r="4343">
          <cell r="C4343">
            <v>8362</v>
          </cell>
          <cell r="D4343" t="str">
            <v>Niderhofe</v>
          </cell>
        </row>
        <row r="4344">
          <cell r="C4344">
            <v>8363</v>
          </cell>
          <cell r="D4344" t="str">
            <v>Bichelsee</v>
          </cell>
        </row>
        <row r="4345">
          <cell r="C4345">
            <v>8363</v>
          </cell>
          <cell r="D4345" t="str">
            <v>Neubrunn</v>
          </cell>
        </row>
        <row r="4346">
          <cell r="C4346">
            <v>8370</v>
          </cell>
          <cell r="D4346" t="str">
            <v>Sirnach</v>
          </cell>
        </row>
        <row r="4347">
          <cell r="C4347">
            <v>8370</v>
          </cell>
          <cell r="D4347" t="str">
            <v>Büfelden</v>
          </cell>
        </row>
        <row r="4348">
          <cell r="C4348">
            <v>8370</v>
          </cell>
          <cell r="D4348" t="str">
            <v>Busswil</v>
          </cell>
        </row>
        <row r="4349">
          <cell r="C4349">
            <v>8370</v>
          </cell>
          <cell r="D4349" t="str">
            <v>Gloten</v>
          </cell>
        </row>
        <row r="4350">
          <cell r="C4350">
            <v>8370</v>
          </cell>
          <cell r="D4350" t="str">
            <v>Hub</v>
          </cell>
        </row>
        <row r="4351">
          <cell r="C4351">
            <v>8371</v>
          </cell>
          <cell r="D4351" t="str">
            <v>Fischingen</v>
          </cell>
        </row>
        <row r="4352">
          <cell r="C4352">
            <v>8371</v>
          </cell>
          <cell r="D4352" t="str">
            <v>Aawil</v>
          </cell>
        </row>
        <row r="4353">
          <cell r="C4353">
            <v>8371</v>
          </cell>
          <cell r="D4353" t="str">
            <v>Buewil</v>
          </cell>
        </row>
        <row r="4354">
          <cell r="C4354">
            <v>8371</v>
          </cell>
          <cell r="D4354" t="str">
            <v>Schurten</v>
          </cell>
        </row>
        <row r="4355">
          <cell r="C4355">
            <v>8371</v>
          </cell>
          <cell r="D4355" t="str">
            <v>Tanegg</v>
          </cell>
        </row>
        <row r="4356">
          <cell r="C4356">
            <v>8371</v>
          </cell>
          <cell r="D4356" t="str">
            <v>Vogelsang</v>
          </cell>
        </row>
        <row r="4357">
          <cell r="C4357">
            <v>8371</v>
          </cell>
          <cell r="D4357" t="str">
            <v>Wis</v>
          </cell>
        </row>
        <row r="4358">
          <cell r="C4358">
            <v>8372</v>
          </cell>
          <cell r="D4358" t="str">
            <v>Horben</v>
          </cell>
        </row>
        <row r="4359">
          <cell r="C4359">
            <v>8372</v>
          </cell>
          <cell r="D4359" t="str">
            <v>Wiezikon</v>
          </cell>
        </row>
        <row r="4360">
          <cell r="C4360">
            <v>8374</v>
          </cell>
          <cell r="D4360" t="str">
            <v>Dussnang</v>
          </cell>
        </row>
        <row r="4361">
          <cell r="C4361">
            <v>8374</v>
          </cell>
          <cell r="D4361" t="str">
            <v>Oberwangen</v>
          </cell>
        </row>
        <row r="4362">
          <cell r="C4362">
            <v>8376</v>
          </cell>
          <cell r="D4362" t="str">
            <v>Au</v>
          </cell>
        </row>
        <row r="4363">
          <cell r="C4363">
            <v>8400</v>
          </cell>
          <cell r="D4363" t="str">
            <v>Winterthur</v>
          </cell>
        </row>
        <row r="4364">
          <cell r="C4364">
            <v>8400</v>
          </cell>
          <cell r="D4364" t="str">
            <v>Mattenbach</v>
          </cell>
        </row>
        <row r="4365">
          <cell r="C4365">
            <v>8400</v>
          </cell>
          <cell r="D4365" t="str">
            <v>Stadt</v>
          </cell>
        </row>
        <row r="4366">
          <cell r="C4366">
            <v>8400</v>
          </cell>
          <cell r="D4366" t="str">
            <v>Dättnau</v>
          </cell>
        </row>
        <row r="4367">
          <cell r="C4367">
            <v>8400</v>
          </cell>
          <cell r="D4367" t="str">
            <v>Grüze</v>
          </cell>
        </row>
        <row r="4368">
          <cell r="C4368">
            <v>8400</v>
          </cell>
          <cell r="D4368" t="str">
            <v>Heiligberg</v>
          </cell>
        </row>
        <row r="4369">
          <cell r="C4369">
            <v>8400</v>
          </cell>
          <cell r="D4369" t="str">
            <v>Neuburg</v>
          </cell>
        </row>
        <row r="4370">
          <cell r="C4370">
            <v>8400</v>
          </cell>
          <cell r="D4370" t="str">
            <v>Oberseen</v>
          </cell>
        </row>
        <row r="4371">
          <cell r="C4371">
            <v>8400</v>
          </cell>
          <cell r="D4371" t="str">
            <v>Reutlingen</v>
          </cell>
        </row>
        <row r="4372">
          <cell r="C4372">
            <v>8400</v>
          </cell>
          <cell r="D4372" t="str">
            <v>Schlosstal</v>
          </cell>
        </row>
        <row r="4373">
          <cell r="C4373">
            <v>8400</v>
          </cell>
          <cell r="D4373" t="str">
            <v>Stadel</v>
          </cell>
        </row>
        <row r="4374">
          <cell r="C4374">
            <v>8400</v>
          </cell>
          <cell r="D4374" t="str">
            <v>Deutweg</v>
          </cell>
        </row>
        <row r="4375">
          <cell r="C4375">
            <v>8400</v>
          </cell>
          <cell r="D4375" t="str">
            <v>Rosenberg</v>
          </cell>
        </row>
        <row r="4376">
          <cell r="C4376">
            <v>8400</v>
          </cell>
          <cell r="D4376" t="str">
            <v>Veltheim</v>
          </cell>
        </row>
        <row r="4377">
          <cell r="C4377">
            <v>8400</v>
          </cell>
          <cell r="D4377" t="str">
            <v>Gutschick</v>
          </cell>
        </row>
        <row r="4378">
          <cell r="C4378">
            <v>8400</v>
          </cell>
          <cell r="D4378" t="str">
            <v>Endliker</v>
          </cell>
        </row>
        <row r="4379">
          <cell r="C4379">
            <v>8400</v>
          </cell>
          <cell r="D4379" t="str">
            <v>Lind</v>
          </cell>
        </row>
        <row r="4380">
          <cell r="C4380">
            <v>8400</v>
          </cell>
          <cell r="D4380" t="str">
            <v>Altstadt</v>
          </cell>
        </row>
        <row r="4381">
          <cell r="C4381">
            <v>8400</v>
          </cell>
          <cell r="D4381" t="str">
            <v>Brühlberg</v>
          </cell>
        </row>
        <row r="4382">
          <cell r="C4382">
            <v>8400</v>
          </cell>
          <cell r="D4382" t="str">
            <v>Neuwiesen</v>
          </cell>
        </row>
        <row r="4383">
          <cell r="C4383">
            <v>8400</v>
          </cell>
          <cell r="D4383" t="str">
            <v>Blumenau</v>
          </cell>
        </row>
        <row r="4384">
          <cell r="C4384">
            <v>8404</v>
          </cell>
          <cell r="D4384" t="str">
            <v>Oberwinterthur</v>
          </cell>
        </row>
        <row r="4385">
          <cell r="C4385">
            <v>8404</v>
          </cell>
          <cell r="D4385" t="str">
            <v>Hegmatten</v>
          </cell>
        </row>
        <row r="4386">
          <cell r="C4386">
            <v>8404</v>
          </cell>
          <cell r="D4386" t="str">
            <v>Talacker</v>
          </cell>
        </row>
        <row r="4387">
          <cell r="C4387">
            <v>8404</v>
          </cell>
          <cell r="D4387" t="str">
            <v>Guggenbühl</v>
          </cell>
        </row>
        <row r="4388">
          <cell r="C4388">
            <v>8404</v>
          </cell>
          <cell r="D4388" t="str">
            <v>Zinzikon</v>
          </cell>
        </row>
        <row r="4389">
          <cell r="C4389">
            <v>8405</v>
          </cell>
          <cell r="D4389" t="str">
            <v>Seen</v>
          </cell>
        </row>
        <row r="4390">
          <cell r="C4390">
            <v>8405</v>
          </cell>
          <cell r="D4390" t="str">
            <v>Ganzenbühl</v>
          </cell>
        </row>
        <row r="4391">
          <cell r="C4391">
            <v>8405</v>
          </cell>
          <cell r="D4391" t="str">
            <v>Büelwiesen</v>
          </cell>
        </row>
        <row r="4392">
          <cell r="C4392">
            <v>8405</v>
          </cell>
          <cell r="D4392" t="str">
            <v>Sonnenberg</v>
          </cell>
        </row>
        <row r="4393">
          <cell r="C4393">
            <v>8405</v>
          </cell>
          <cell r="D4393" t="str">
            <v>Waser</v>
          </cell>
        </row>
        <row r="4394">
          <cell r="C4394">
            <v>8405</v>
          </cell>
          <cell r="D4394" t="str">
            <v>Waldegg</v>
          </cell>
        </row>
        <row r="4395">
          <cell r="C4395">
            <v>8405</v>
          </cell>
          <cell r="D4395" t="str">
            <v>Iberg</v>
          </cell>
        </row>
        <row r="4396">
          <cell r="C4396">
            <v>8405</v>
          </cell>
          <cell r="D4396" t="str">
            <v>Eidberg</v>
          </cell>
        </row>
        <row r="4397">
          <cell r="C4397">
            <v>8405</v>
          </cell>
          <cell r="D4397" t="str">
            <v>Gotzenwil</v>
          </cell>
        </row>
        <row r="4398">
          <cell r="C4398">
            <v>8406</v>
          </cell>
          <cell r="D4398" t="str">
            <v>Töss</v>
          </cell>
        </row>
        <row r="4399">
          <cell r="C4399">
            <v>8406</v>
          </cell>
          <cell r="D4399" t="str">
            <v>Eichliacker</v>
          </cell>
        </row>
        <row r="4400">
          <cell r="C4400">
            <v>8406</v>
          </cell>
          <cell r="D4400" t="str">
            <v>Tössfeld</v>
          </cell>
        </row>
        <row r="4401">
          <cell r="C4401">
            <v>8408</v>
          </cell>
          <cell r="D4401" t="str">
            <v>Wülflingen</v>
          </cell>
        </row>
        <row r="4402">
          <cell r="C4402">
            <v>8408</v>
          </cell>
          <cell r="D4402" t="str">
            <v>Oberfeld</v>
          </cell>
        </row>
        <row r="4403">
          <cell r="C4403">
            <v>8408</v>
          </cell>
          <cell r="D4403" t="str">
            <v>Lindenplatz</v>
          </cell>
        </row>
        <row r="4404">
          <cell r="C4404">
            <v>8408</v>
          </cell>
          <cell r="D4404" t="str">
            <v>Weinberg</v>
          </cell>
        </row>
        <row r="4405">
          <cell r="C4405">
            <v>8408</v>
          </cell>
          <cell r="D4405" t="str">
            <v>Taggenberg</v>
          </cell>
        </row>
        <row r="4406">
          <cell r="C4406">
            <v>8408</v>
          </cell>
          <cell r="D4406" t="str">
            <v>Härti</v>
          </cell>
        </row>
        <row r="4407">
          <cell r="C4407">
            <v>8408</v>
          </cell>
          <cell r="D4407" t="str">
            <v>Niederfeld</v>
          </cell>
        </row>
        <row r="4408">
          <cell r="C4408">
            <v>8408</v>
          </cell>
          <cell r="D4408" t="str">
            <v>Hardau</v>
          </cell>
        </row>
        <row r="4409">
          <cell r="C4409">
            <v>8409</v>
          </cell>
          <cell r="D4409" t="str">
            <v>Hegi</v>
          </cell>
        </row>
        <row r="4410">
          <cell r="C4410">
            <v>8412</v>
          </cell>
          <cell r="D4410" t="str">
            <v>Aesch</v>
          </cell>
        </row>
        <row r="4411">
          <cell r="C4411">
            <v>8412</v>
          </cell>
          <cell r="D4411" t="str">
            <v>Hünikon</v>
          </cell>
        </row>
        <row r="4412">
          <cell r="C4412">
            <v>8412</v>
          </cell>
          <cell r="D4412" t="str">
            <v>Riet</v>
          </cell>
        </row>
        <row r="4413">
          <cell r="C4413">
            <v>8413</v>
          </cell>
          <cell r="D4413" t="str">
            <v>Neftenbach</v>
          </cell>
        </row>
        <row r="4414">
          <cell r="C4414">
            <v>8414</v>
          </cell>
          <cell r="D4414" t="str">
            <v>Buch am Irchel</v>
          </cell>
        </row>
        <row r="4415">
          <cell r="C4415">
            <v>8414</v>
          </cell>
          <cell r="D4415" t="str">
            <v>Bebikon</v>
          </cell>
        </row>
        <row r="4416">
          <cell r="C4416">
            <v>8414</v>
          </cell>
          <cell r="D4416" t="str">
            <v>Desibach</v>
          </cell>
        </row>
        <row r="4417">
          <cell r="C4417">
            <v>8414</v>
          </cell>
          <cell r="D4417" t="str">
            <v>Unter Buch</v>
          </cell>
        </row>
        <row r="4418">
          <cell r="C4418">
            <v>8414</v>
          </cell>
          <cell r="D4418" t="str">
            <v>Wiler</v>
          </cell>
        </row>
        <row r="4419">
          <cell r="C4419">
            <v>8415</v>
          </cell>
          <cell r="D4419" t="str">
            <v>Berg am Irchel</v>
          </cell>
        </row>
        <row r="4420">
          <cell r="C4420">
            <v>8415</v>
          </cell>
          <cell r="D4420" t="str">
            <v>Gräslikon</v>
          </cell>
        </row>
        <row r="4421">
          <cell r="C4421">
            <v>8416</v>
          </cell>
          <cell r="D4421" t="str">
            <v>Flaach</v>
          </cell>
        </row>
        <row r="4422">
          <cell r="C4422">
            <v>8418</v>
          </cell>
          <cell r="D4422" t="str">
            <v>Nussberg</v>
          </cell>
        </row>
        <row r="4423">
          <cell r="C4423">
            <v>8418</v>
          </cell>
          <cell r="D4423" t="str">
            <v>Oberschlatt</v>
          </cell>
        </row>
        <row r="4424">
          <cell r="C4424">
            <v>8418</v>
          </cell>
          <cell r="D4424" t="str">
            <v>Schlatt</v>
          </cell>
        </row>
        <row r="4425">
          <cell r="C4425">
            <v>8418</v>
          </cell>
          <cell r="D4425" t="str">
            <v>Waltenstein</v>
          </cell>
        </row>
        <row r="4426">
          <cell r="C4426">
            <v>8421</v>
          </cell>
          <cell r="D4426" t="str">
            <v>Dättlikon</v>
          </cell>
        </row>
        <row r="4427">
          <cell r="C4427">
            <v>8422</v>
          </cell>
          <cell r="D4427" t="str">
            <v>Pfungen</v>
          </cell>
        </row>
        <row r="4428">
          <cell r="C4428">
            <v>8424</v>
          </cell>
          <cell r="D4428" t="str">
            <v>Embrach</v>
          </cell>
        </row>
        <row r="4429">
          <cell r="C4429">
            <v>8425</v>
          </cell>
          <cell r="D4429" t="str">
            <v>Oberembrach</v>
          </cell>
        </row>
        <row r="4430">
          <cell r="C4430">
            <v>8426</v>
          </cell>
          <cell r="D4430" t="str">
            <v>Lufingen</v>
          </cell>
        </row>
        <row r="4431">
          <cell r="C4431">
            <v>8426</v>
          </cell>
          <cell r="D4431" t="str">
            <v>Augwil</v>
          </cell>
        </row>
        <row r="4432">
          <cell r="C4432">
            <v>8427</v>
          </cell>
          <cell r="D4432" t="str">
            <v>Freienstein-Teufen</v>
          </cell>
        </row>
        <row r="4433">
          <cell r="C4433">
            <v>8427</v>
          </cell>
          <cell r="D4433" t="str">
            <v>Rorbas</v>
          </cell>
        </row>
        <row r="4434">
          <cell r="C4434">
            <v>8427</v>
          </cell>
          <cell r="D4434" t="str">
            <v>Teufen</v>
          </cell>
        </row>
        <row r="4435">
          <cell r="C4435">
            <v>8427</v>
          </cell>
          <cell r="D4435" t="str">
            <v>Wiler</v>
          </cell>
        </row>
        <row r="4436">
          <cell r="C4436">
            <v>8442</v>
          </cell>
          <cell r="D4436" t="str">
            <v>Hettlingen</v>
          </cell>
        </row>
        <row r="4437">
          <cell r="C4437">
            <v>8444</v>
          </cell>
          <cell r="D4437" t="str">
            <v>Henggart</v>
          </cell>
        </row>
        <row r="4438">
          <cell r="C4438">
            <v>8447</v>
          </cell>
          <cell r="D4438" t="str">
            <v>Dachsen</v>
          </cell>
        </row>
        <row r="4439">
          <cell r="C4439">
            <v>8450</v>
          </cell>
          <cell r="D4439" t="str">
            <v>Andelfingen</v>
          </cell>
        </row>
        <row r="4440">
          <cell r="C4440">
            <v>8451</v>
          </cell>
          <cell r="D4440" t="str">
            <v>Kleinandelfingen</v>
          </cell>
        </row>
        <row r="4441">
          <cell r="C4441">
            <v>8452</v>
          </cell>
          <cell r="D4441" t="str">
            <v>Adlikon</v>
          </cell>
        </row>
        <row r="4442">
          <cell r="C4442">
            <v>8452</v>
          </cell>
          <cell r="D4442" t="str">
            <v>Dätwil</v>
          </cell>
        </row>
        <row r="4443">
          <cell r="C4443">
            <v>8452</v>
          </cell>
          <cell r="D4443" t="str">
            <v>Niederwil</v>
          </cell>
        </row>
        <row r="4444">
          <cell r="C4444">
            <v>8453</v>
          </cell>
          <cell r="D4444" t="str">
            <v>Alten</v>
          </cell>
        </row>
        <row r="4445">
          <cell r="C4445">
            <v>8454</v>
          </cell>
          <cell r="D4445" t="str">
            <v>Buchberg</v>
          </cell>
        </row>
        <row r="4446">
          <cell r="C4446">
            <v>8455</v>
          </cell>
          <cell r="D4446" t="str">
            <v>Rüdlingen</v>
          </cell>
        </row>
        <row r="4447">
          <cell r="C4447">
            <v>8457</v>
          </cell>
          <cell r="D4447" t="str">
            <v>Humlikon</v>
          </cell>
        </row>
        <row r="4448">
          <cell r="C4448">
            <v>8458</v>
          </cell>
          <cell r="D4448" t="str">
            <v>Dorf</v>
          </cell>
        </row>
        <row r="4449">
          <cell r="C4449">
            <v>8459</v>
          </cell>
          <cell r="D4449" t="str">
            <v>Volken</v>
          </cell>
        </row>
        <row r="4450">
          <cell r="C4450">
            <v>8460</v>
          </cell>
          <cell r="D4450" t="str">
            <v>Marthalen</v>
          </cell>
        </row>
        <row r="4451">
          <cell r="C4451">
            <v>8460</v>
          </cell>
          <cell r="D4451" t="str">
            <v>Schilling</v>
          </cell>
        </row>
        <row r="4452">
          <cell r="C4452">
            <v>8461</v>
          </cell>
          <cell r="D4452" t="str">
            <v>Oerlingen</v>
          </cell>
        </row>
        <row r="4453">
          <cell r="C4453">
            <v>8462</v>
          </cell>
          <cell r="D4453" t="str">
            <v>Rheinau</v>
          </cell>
        </row>
        <row r="4454">
          <cell r="C4454">
            <v>8462</v>
          </cell>
          <cell r="D4454" t="str">
            <v>Neurheinau</v>
          </cell>
        </row>
        <row r="4455">
          <cell r="C4455">
            <v>8463</v>
          </cell>
          <cell r="D4455" t="str">
            <v>Benken</v>
          </cell>
        </row>
        <row r="4456">
          <cell r="C4456">
            <v>8464</v>
          </cell>
          <cell r="D4456" t="str">
            <v>Ellikon am Rhein</v>
          </cell>
        </row>
        <row r="4457">
          <cell r="C4457">
            <v>8465</v>
          </cell>
          <cell r="D4457" t="str">
            <v>Trüllikon</v>
          </cell>
        </row>
        <row r="4458">
          <cell r="C4458">
            <v>8465</v>
          </cell>
          <cell r="D4458" t="str">
            <v>Rudolfingen</v>
          </cell>
        </row>
        <row r="4459">
          <cell r="C4459">
            <v>8465</v>
          </cell>
          <cell r="D4459" t="str">
            <v>Wildensbuch</v>
          </cell>
        </row>
        <row r="4460">
          <cell r="C4460">
            <v>8467</v>
          </cell>
          <cell r="D4460" t="str">
            <v>Truttikon</v>
          </cell>
        </row>
        <row r="4461">
          <cell r="C4461">
            <v>8467</v>
          </cell>
          <cell r="D4461" t="str">
            <v>Burghof</v>
          </cell>
        </row>
        <row r="4462">
          <cell r="C4462">
            <v>8467</v>
          </cell>
          <cell r="D4462" t="str">
            <v>Gisenhard</v>
          </cell>
        </row>
        <row r="4463">
          <cell r="C4463">
            <v>8468</v>
          </cell>
          <cell r="D4463" t="str">
            <v>Waltalingen</v>
          </cell>
        </row>
        <row r="4464">
          <cell r="C4464">
            <v>8468</v>
          </cell>
          <cell r="D4464" t="str">
            <v>Guntalingen</v>
          </cell>
        </row>
        <row r="4465">
          <cell r="C4465">
            <v>8471</v>
          </cell>
          <cell r="D4465" t="str">
            <v>Dägerlen</v>
          </cell>
        </row>
        <row r="4466">
          <cell r="C4466">
            <v>8471</v>
          </cell>
          <cell r="D4466" t="str">
            <v>Bänk</v>
          </cell>
        </row>
        <row r="4467">
          <cell r="C4467">
            <v>8471</v>
          </cell>
          <cell r="D4467" t="str">
            <v>Berg</v>
          </cell>
        </row>
        <row r="4468">
          <cell r="C4468">
            <v>8471</v>
          </cell>
          <cell r="D4468" t="str">
            <v>Oberwil</v>
          </cell>
        </row>
        <row r="4469">
          <cell r="C4469">
            <v>8471</v>
          </cell>
          <cell r="D4469" t="str">
            <v>Rutschwil</v>
          </cell>
        </row>
        <row r="4470">
          <cell r="C4470">
            <v>8472</v>
          </cell>
          <cell r="D4470" t="str">
            <v>Seuzach</v>
          </cell>
        </row>
        <row r="4471">
          <cell r="C4471">
            <v>8472</v>
          </cell>
          <cell r="D4471" t="str">
            <v>Oberohringen</v>
          </cell>
        </row>
        <row r="4472">
          <cell r="C4472">
            <v>8472</v>
          </cell>
          <cell r="D4472" t="str">
            <v>Ohringen</v>
          </cell>
        </row>
        <row r="4473">
          <cell r="C4473">
            <v>8474</v>
          </cell>
          <cell r="D4473" t="str">
            <v>Dinhard</v>
          </cell>
        </row>
        <row r="4474">
          <cell r="C4474">
            <v>8474</v>
          </cell>
          <cell r="D4474" t="str">
            <v>Eschlikon</v>
          </cell>
        </row>
        <row r="4475">
          <cell r="C4475">
            <v>8474</v>
          </cell>
          <cell r="D4475" t="str">
            <v>Kirch Dinhard</v>
          </cell>
        </row>
        <row r="4476">
          <cell r="C4476">
            <v>8474</v>
          </cell>
          <cell r="D4476" t="str">
            <v>Vorder Grüt</v>
          </cell>
        </row>
        <row r="4477">
          <cell r="C4477">
            <v>8474</v>
          </cell>
          <cell r="D4477" t="str">
            <v>Welsikon</v>
          </cell>
        </row>
        <row r="4478">
          <cell r="C4478">
            <v>8475</v>
          </cell>
          <cell r="D4478" t="str">
            <v>Ossingen</v>
          </cell>
        </row>
        <row r="4479">
          <cell r="C4479">
            <v>8476</v>
          </cell>
          <cell r="D4479" t="str">
            <v>Unterstammheim</v>
          </cell>
        </row>
        <row r="4480">
          <cell r="C4480">
            <v>8477</v>
          </cell>
          <cell r="D4480" t="str">
            <v>Oberstammheim</v>
          </cell>
        </row>
        <row r="4481">
          <cell r="C4481">
            <v>8477</v>
          </cell>
          <cell r="D4481" t="str">
            <v>Wilen bei Neunforn</v>
          </cell>
        </row>
        <row r="4482">
          <cell r="C4482">
            <v>8478</v>
          </cell>
          <cell r="D4482" t="str">
            <v>Thalheim an der Thur</v>
          </cell>
        </row>
        <row r="4483">
          <cell r="C4483">
            <v>8478</v>
          </cell>
          <cell r="D4483" t="str">
            <v>Gütighausen</v>
          </cell>
        </row>
        <row r="4484">
          <cell r="C4484">
            <v>8479</v>
          </cell>
          <cell r="D4484" t="str">
            <v>Altikon</v>
          </cell>
        </row>
        <row r="4485">
          <cell r="C4485">
            <v>8479</v>
          </cell>
          <cell r="D4485" t="str">
            <v>Feldi</v>
          </cell>
        </row>
        <row r="4486">
          <cell r="C4486">
            <v>8479</v>
          </cell>
          <cell r="D4486" t="str">
            <v>Unter Herten</v>
          </cell>
        </row>
        <row r="4487">
          <cell r="C4487">
            <v>8482</v>
          </cell>
          <cell r="D4487" t="str">
            <v>Sennhof</v>
          </cell>
        </row>
        <row r="4488">
          <cell r="C4488">
            <v>8483</v>
          </cell>
          <cell r="D4488" t="str">
            <v>Zell</v>
          </cell>
        </row>
        <row r="4489">
          <cell r="C4489">
            <v>8483</v>
          </cell>
          <cell r="D4489" t="str">
            <v>Au</v>
          </cell>
        </row>
        <row r="4490">
          <cell r="C4490">
            <v>8483</v>
          </cell>
          <cell r="D4490" t="str">
            <v>Kollbrunn</v>
          </cell>
        </row>
        <row r="4491">
          <cell r="C4491">
            <v>8483</v>
          </cell>
          <cell r="D4491" t="str">
            <v>Lättenberg</v>
          </cell>
        </row>
        <row r="4492">
          <cell r="C4492">
            <v>8483</v>
          </cell>
          <cell r="D4492" t="str">
            <v>Ober Langenhard</v>
          </cell>
        </row>
        <row r="4493">
          <cell r="C4493">
            <v>8483</v>
          </cell>
          <cell r="D4493" t="str">
            <v>Unter Langenhard</v>
          </cell>
        </row>
        <row r="4494">
          <cell r="C4494">
            <v>8484</v>
          </cell>
          <cell r="D4494" t="str">
            <v>Weisslingen</v>
          </cell>
        </row>
        <row r="4495">
          <cell r="C4495">
            <v>8484</v>
          </cell>
          <cell r="D4495" t="str">
            <v>Dettenried</v>
          </cell>
        </row>
        <row r="4496">
          <cell r="C4496">
            <v>8484</v>
          </cell>
          <cell r="D4496" t="str">
            <v>Lendikon</v>
          </cell>
        </row>
        <row r="4497">
          <cell r="C4497">
            <v>8484</v>
          </cell>
          <cell r="D4497" t="str">
            <v>Neschwil</v>
          </cell>
        </row>
        <row r="4498">
          <cell r="C4498">
            <v>8484</v>
          </cell>
          <cell r="D4498" t="str">
            <v>Theilingen</v>
          </cell>
        </row>
        <row r="4499">
          <cell r="C4499">
            <v>8486</v>
          </cell>
          <cell r="D4499" t="str">
            <v>Rikon</v>
          </cell>
        </row>
        <row r="4500">
          <cell r="C4500">
            <v>8487</v>
          </cell>
          <cell r="D4500" t="str">
            <v>Rämismühle</v>
          </cell>
        </row>
        <row r="4501">
          <cell r="C4501">
            <v>8488</v>
          </cell>
          <cell r="D4501" t="str">
            <v>Turbenthal</v>
          </cell>
        </row>
        <row r="4502">
          <cell r="C4502">
            <v>8488</v>
          </cell>
          <cell r="D4502" t="str">
            <v>Oberhofen</v>
          </cell>
        </row>
        <row r="4503">
          <cell r="C4503">
            <v>8488</v>
          </cell>
          <cell r="D4503" t="str">
            <v>Seelmatten</v>
          </cell>
        </row>
        <row r="4504">
          <cell r="C4504">
            <v>8489</v>
          </cell>
          <cell r="D4504" t="str">
            <v>Wildberg</v>
          </cell>
        </row>
        <row r="4505">
          <cell r="C4505">
            <v>8489</v>
          </cell>
          <cell r="D4505" t="str">
            <v>Ehrikon</v>
          </cell>
        </row>
        <row r="4506">
          <cell r="C4506">
            <v>8492</v>
          </cell>
          <cell r="D4506" t="str">
            <v>Wila</v>
          </cell>
        </row>
        <row r="4507">
          <cell r="C4507">
            <v>8492</v>
          </cell>
          <cell r="D4507" t="str">
            <v>Au</v>
          </cell>
        </row>
        <row r="4508">
          <cell r="C4508">
            <v>8492</v>
          </cell>
          <cell r="D4508" t="str">
            <v>Manzenhueb</v>
          </cell>
        </row>
        <row r="4509">
          <cell r="C4509">
            <v>8492</v>
          </cell>
          <cell r="D4509" t="str">
            <v>Ottenhueb</v>
          </cell>
        </row>
        <row r="4510">
          <cell r="C4510">
            <v>8492</v>
          </cell>
          <cell r="D4510" t="str">
            <v>Tablat</v>
          </cell>
        </row>
        <row r="4511">
          <cell r="C4511">
            <v>8492</v>
          </cell>
          <cell r="D4511" t="str">
            <v>Schalchen</v>
          </cell>
        </row>
        <row r="4512">
          <cell r="C4512">
            <v>8493</v>
          </cell>
          <cell r="D4512" t="str">
            <v>Bauma</v>
          </cell>
        </row>
        <row r="4513">
          <cell r="C4513">
            <v>8493</v>
          </cell>
          <cell r="D4513" t="str">
            <v>Alt Landenberg</v>
          </cell>
        </row>
        <row r="4514">
          <cell r="C4514">
            <v>8493</v>
          </cell>
          <cell r="D4514" t="str">
            <v>Blitterswil</v>
          </cell>
        </row>
        <row r="4515">
          <cell r="C4515">
            <v>8493</v>
          </cell>
          <cell r="D4515" t="str">
            <v>Dillhus</v>
          </cell>
        </row>
        <row r="4516">
          <cell r="C4516">
            <v>8493</v>
          </cell>
          <cell r="D4516" t="str">
            <v>Juckern</v>
          </cell>
        </row>
        <row r="4517">
          <cell r="C4517">
            <v>8493</v>
          </cell>
          <cell r="D4517" t="str">
            <v>Lipperschwändi</v>
          </cell>
        </row>
        <row r="4518">
          <cell r="C4518">
            <v>8493</v>
          </cell>
          <cell r="D4518" t="str">
            <v>Saland</v>
          </cell>
        </row>
        <row r="4519">
          <cell r="C4519">
            <v>8493</v>
          </cell>
          <cell r="D4519" t="str">
            <v>Schindlet</v>
          </cell>
        </row>
        <row r="4520">
          <cell r="C4520">
            <v>8493</v>
          </cell>
          <cell r="D4520" t="str">
            <v>Wellenau</v>
          </cell>
        </row>
        <row r="4521">
          <cell r="C4521">
            <v>8495</v>
          </cell>
          <cell r="D4521" t="str">
            <v>Schmidrüti</v>
          </cell>
        </row>
        <row r="4522">
          <cell r="C4522">
            <v>8496</v>
          </cell>
          <cell r="D4522" t="str">
            <v>Äsch</v>
          </cell>
        </row>
        <row r="4523">
          <cell r="C4523">
            <v>8496</v>
          </cell>
          <cell r="D4523" t="str">
            <v>Bodmen</v>
          </cell>
        </row>
        <row r="4524">
          <cell r="C4524">
            <v>8496</v>
          </cell>
          <cell r="D4524" t="str">
            <v>Fischtel</v>
          </cell>
        </row>
        <row r="4525">
          <cell r="C4525">
            <v>8496</v>
          </cell>
          <cell r="D4525" t="str">
            <v>Lenzen</v>
          </cell>
        </row>
        <row r="4526">
          <cell r="C4526">
            <v>8496</v>
          </cell>
          <cell r="D4526" t="str">
            <v>Mülibach</v>
          </cell>
        </row>
        <row r="4527">
          <cell r="C4527">
            <v>8496</v>
          </cell>
          <cell r="D4527" t="str">
            <v>Schmittenbach</v>
          </cell>
        </row>
        <row r="4528">
          <cell r="C4528">
            <v>8496</v>
          </cell>
          <cell r="D4528" t="str">
            <v>Steg</v>
          </cell>
        </row>
        <row r="4529">
          <cell r="C4529">
            <v>8496</v>
          </cell>
          <cell r="D4529" t="str">
            <v>Stralegg</v>
          </cell>
        </row>
        <row r="4530">
          <cell r="C4530">
            <v>8497</v>
          </cell>
          <cell r="D4530" t="str">
            <v>Fischenthal</v>
          </cell>
        </row>
        <row r="4531">
          <cell r="C4531">
            <v>8498</v>
          </cell>
          <cell r="D4531" t="str">
            <v>Blattenbach</v>
          </cell>
        </row>
        <row r="4532">
          <cell r="C4532">
            <v>8498</v>
          </cell>
          <cell r="D4532" t="str">
            <v>Diezikon</v>
          </cell>
        </row>
        <row r="4533">
          <cell r="C4533">
            <v>8498</v>
          </cell>
          <cell r="D4533" t="str">
            <v>Gibswil</v>
          </cell>
        </row>
        <row r="4534">
          <cell r="C4534">
            <v>8498</v>
          </cell>
          <cell r="D4534" t="str">
            <v>Güntisberg</v>
          </cell>
        </row>
        <row r="4535">
          <cell r="C4535">
            <v>8498</v>
          </cell>
          <cell r="D4535" t="str">
            <v>Hischwil</v>
          </cell>
        </row>
        <row r="4536">
          <cell r="C4536">
            <v>8498</v>
          </cell>
          <cell r="D4536" t="str">
            <v>Hittenberg</v>
          </cell>
        </row>
        <row r="4537">
          <cell r="C4537">
            <v>8498</v>
          </cell>
          <cell r="D4537" t="str">
            <v>Hubwis</v>
          </cell>
        </row>
        <row r="4538">
          <cell r="C4538">
            <v>8498</v>
          </cell>
          <cell r="D4538" t="str">
            <v>Jonatal</v>
          </cell>
        </row>
        <row r="4539">
          <cell r="C4539">
            <v>8498</v>
          </cell>
          <cell r="D4539" t="str">
            <v>Kleinbäretswil</v>
          </cell>
        </row>
        <row r="4540">
          <cell r="C4540">
            <v>8498</v>
          </cell>
          <cell r="D4540" t="str">
            <v>Riet</v>
          </cell>
        </row>
        <row r="4541">
          <cell r="C4541">
            <v>8499</v>
          </cell>
          <cell r="D4541" t="str">
            <v>Sternenberg</v>
          </cell>
        </row>
        <row r="4542">
          <cell r="C4542">
            <v>8500</v>
          </cell>
          <cell r="D4542" t="str">
            <v>Frauenfeld</v>
          </cell>
        </row>
        <row r="4543">
          <cell r="C4543">
            <v>8500</v>
          </cell>
          <cell r="D4543" t="str">
            <v>Bühl</v>
          </cell>
        </row>
        <row r="4544">
          <cell r="C4544">
            <v>8500</v>
          </cell>
          <cell r="D4544" t="str">
            <v>Dingenhart</v>
          </cell>
        </row>
        <row r="4545">
          <cell r="C4545">
            <v>8500</v>
          </cell>
          <cell r="D4545" t="str">
            <v>Gerlikon</v>
          </cell>
        </row>
        <row r="4546">
          <cell r="C4546">
            <v>8500</v>
          </cell>
          <cell r="D4546" t="str">
            <v>Halingen</v>
          </cell>
        </row>
        <row r="4547">
          <cell r="C4547">
            <v>8500</v>
          </cell>
          <cell r="D4547" t="str">
            <v>Niederwil</v>
          </cell>
        </row>
        <row r="4548">
          <cell r="C4548">
            <v>8500</v>
          </cell>
          <cell r="D4548" t="str">
            <v>Oberwil</v>
          </cell>
        </row>
        <row r="4549">
          <cell r="C4549">
            <v>8500</v>
          </cell>
          <cell r="D4549" t="str">
            <v>Reuti</v>
          </cell>
        </row>
        <row r="4550">
          <cell r="C4550">
            <v>8500</v>
          </cell>
          <cell r="D4550" t="str">
            <v>Rosenhueben</v>
          </cell>
        </row>
        <row r="4551">
          <cell r="C4551">
            <v>8500</v>
          </cell>
          <cell r="D4551" t="str">
            <v>Strass</v>
          </cell>
        </row>
        <row r="4552">
          <cell r="C4552">
            <v>8500</v>
          </cell>
          <cell r="D4552" t="str">
            <v>Holiberg</v>
          </cell>
        </row>
        <row r="4553">
          <cell r="C4553">
            <v>8505</v>
          </cell>
          <cell r="D4553" t="str">
            <v>Pfyn</v>
          </cell>
        </row>
        <row r="4554">
          <cell r="C4554">
            <v>8505</v>
          </cell>
          <cell r="D4554" t="str">
            <v>Dettighofen (Lengwil)</v>
          </cell>
        </row>
        <row r="4555">
          <cell r="C4555">
            <v>8505</v>
          </cell>
          <cell r="D4555" t="str">
            <v>Dettighofen</v>
          </cell>
        </row>
        <row r="4556">
          <cell r="C4556">
            <v>8506</v>
          </cell>
          <cell r="D4556" t="str">
            <v>Herdern</v>
          </cell>
        </row>
        <row r="4557">
          <cell r="C4557">
            <v>8506</v>
          </cell>
          <cell r="D4557" t="str">
            <v>Lanzenneunforn</v>
          </cell>
        </row>
        <row r="4558">
          <cell r="C4558">
            <v>8507</v>
          </cell>
          <cell r="D4558" t="str">
            <v>Homburg</v>
          </cell>
        </row>
        <row r="4559">
          <cell r="C4559">
            <v>8507</v>
          </cell>
          <cell r="D4559" t="str">
            <v>Hörhausen</v>
          </cell>
        </row>
        <row r="4560">
          <cell r="C4560">
            <v>8507</v>
          </cell>
          <cell r="D4560" t="str">
            <v>Salen-Reutenen</v>
          </cell>
        </row>
        <row r="4561">
          <cell r="C4561">
            <v>8507</v>
          </cell>
          <cell r="D4561" t="str">
            <v>Gündelhart</v>
          </cell>
        </row>
        <row r="4562">
          <cell r="C4562">
            <v>8507</v>
          </cell>
          <cell r="D4562" t="str">
            <v>Reutenen</v>
          </cell>
        </row>
        <row r="4563">
          <cell r="C4563">
            <v>8508</v>
          </cell>
          <cell r="D4563" t="str">
            <v>Unter Hörstetten</v>
          </cell>
        </row>
        <row r="4564">
          <cell r="C4564">
            <v>8512</v>
          </cell>
          <cell r="D4564" t="str">
            <v>Thundorf</v>
          </cell>
        </row>
        <row r="4565">
          <cell r="C4565">
            <v>8512</v>
          </cell>
          <cell r="D4565" t="str">
            <v>Lustdorf</v>
          </cell>
        </row>
        <row r="4566">
          <cell r="C4566">
            <v>8512</v>
          </cell>
          <cell r="D4566" t="str">
            <v>Wetzikon</v>
          </cell>
        </row>
        <row r="4567">
          <cell r="C4567">
            <v>8514</v>
          </cell>
          <cell r="D4567" t="str">
            <v>Bissegg</v>
          </cell>
        </row>
        <row r="4568">
          <cell r="C4568">
            <v>8514</v>
          </cell>
          <cell r="D4568" t="str">
            <v>Amlikon</v>
          </cell>
        </row>
        <row r="4569">
          <cell r="C4569">
            <v>8514</v>
          </cell>
          <cell r="D4569" t="str">
            <v>Bänikon</v>
          </cell>
        </row>
        <row r="4570">
          <cell r="C4570">
            <v>8514</v>
          </cell>
          <cell r="D4570" t="str">
            <v>Fimmelsberg</v>
          </cell>
        </row>
        <row r="4571">
          <cell r="C4571">
            <v>8514</v>
          </cell>
          <cell r="D4571" t="str">
            <v>Kaltenbrunnen</v>
          </cell>
        </row>
        <row r="4572">
          <cell r="C4572">
            <v>8514</v>
          </cell>
          <cell r="D4572" t="str">
            <v>Strohwilen</v>
          </cell>
        </row>
        <row r="4573">
          <cell r="C4573">
            <v>8514</v>
          </cell>
          <cell r="D4573" t="str">
            <v>Wolfikon</v>
          </cell>
        </row>
        <row r="4574">
          <cell r="C4574">
            <v>8522</v>
          </cell>
          <cell r="D4574" t="str">
            <v>Aawangen</v>
          </cell>
        </row>
        <row r="4575">
          <cell r="C4575">
            <v>8522</v>
          </cell>
          <cell r="D4575" t="str">
            <v>Häuslenen</v>
          </cell>
        </row>
        <row r="4576">
          <cell r="C4576">
            <v>8523</v>
          </cell>
          <cell r="D4576" t="str">
            <v>Hagenbuch</v>
          </cell>
        </row>
        <row r="4577">
          <cell r="C4577">
            <v>8523</v>
          </cell>
          <cell r="D4577" t="str">
            <v>Bewangen</v>
          </cell>
        </row>
        <row r="4578">
          <cell r="C4578">
            <v>8523</v>
          </cell>
          <cell r="D4578" t="str">
            <v>Kappel</v>
          </cell>
        </row>
        <row r="4579">
          <cell r="C4579">
            <v>8523</v>
          </cell>
          <cell r="D4579" t="str">
            <v>Schneit</v>
          </cell>
        </row>
        <row r="4580">
          <cell r="C4580">
            <v>8524</v>
          </cell>
          <cell r="D4580" t="str">
            <v>Uesslingen-Buch</v>
          </cell>
        </row>
        <row r="4581">
          <cell r="C4581">
            <v>8524</v>
          </cell>
          <cell r="D4581" t="str">
            <v>Buch bei Frauenfeld</v>
          </cell>
        </row>
        <row r="4582">
          <cell r="C4582">
            <v>8524</v>
          </cell>
          <cell r="D4582" t="str">
            <v>Dietingen</v>
          </cell>
        </row>
        <row r="4583">
          <cell r="C4583">
            <v>8524</v>
          </cell>
          <cell r="D4583" t="str">
            <v>Iselisberg</v>
          </cell>
        </row>
        <row r="4584">
          <cell r="C4584">
            <v>8524</v>
          </cell>
          <cell r="D4584" t="str">
            <v>Trüttlikon</v>
          </cell>
        </row>
        <row r="4585">
          <cell r="C4585">
            <v>8525</v>
          </cell>
          <cell r="D4585" t="str">
            <v>Neunforn</v>
          </cell>
        </row>
        <row r="4586">
          <cell r="C4586">
            <v>8525</v>
          </cell>
          <cell r="D4586" t="str">
            <v>Farhof</v>
          </cell>
        </row>
        <row r="4587">
          <cell r="C4587">
            <v>8525</v>
          </cell>
          <cell r="D4587" t="str">
            <v>Niederneunforn</v>
          </cell>
        </row>
        <row r="4588">
          <cell r="C4588">
            <v>8525</v>
          </cell>
          <cell r="D4588" t="str">
            <v>Wilen b. Neunforn</v>
          </cell>
        </row>
        <row r="4589">
          <cell r="C4589">
            <v>8532</v>
          </cell>
          <cell r="D4589" t="str">
            <v>Warth-Weiningen</v>
          </cell>
        </row>
        <row r="4590">
          <cell r="C4590">
            <v>8532</v>
          </cell>
          <cell r="D4590" t="str">
            <v>Weckingen</v>
          </cell>
        </row>
        <row r="4591">
          <cell r="C4591">
            <v>8532</v>
          </cell>
          <cell r="D4591" t="str">
            <v>Weiningen</v>
          </cell>
        </row>
        <row r="4592">
          <cell r="C4592">
            <v>8536</v>
          </cell>
          <cell r="D4592" t="str">
            <v>Hüttwilen</v>
          </cell>
        </row>
        <row r="4593">
          <cell r="C4593">
            <v>8537</v>
          </cell>
          <cell r="D4593" t="str">
            <v>Nussbaumen</v>
          </cell>
        </row>
        <row r="4594">
          <cell r="C4594">
            <v>8537</v>
          </cell>
          <cell r="D4594" t="str">
            <v>Uerschhausen</v>
          </cell>
        </row>
        <row r="4595">
          <cell r="C4595">
            <v>8542</v>
          </cell>
          <cell r="D4595" t="str">
            <v>Wiesendangen</v>
          </cell>
        </row>
        <row r="4596">
          <cell r="C4596">
            <v>8542</v>
          </cell>
          <cell r="D4596" t="str">
            <v>Buch</v>
          </cell>
        </row>
        <row r="4597">
          <cell r="C4597">
            <v>8542</v>
          </cell>
          <cell r="D4597" t="str">
            <v>Steinegg</v>
          </cell>
        </row>
        <row r="4598">
          <cell r="C4598">
            <v>8543</v>
          </cell>
          <cell r="D4598" t="str">
            <v>Bertschikon</v>
          </cell>
        </row>
        <row r="4599">
          <cell r="C4599">
            <v>8543</v>
          </cell>
          <cell r="D4599" t="str">
            <v>Gundetswil</v>
          </cell>
        </row>
        <row r="4600">
          <cell r="C4600">
            <v>8543</v>
          </cell>
          <cell r="D4600" t="str">
            <v>Kefikon (Gachnang)</v>
          </cell>
        </row>
        <row r="4601">
          <cell r="C4601">
            <v>8543</v>
          </cell>
          <cell r="D4601" t="str">
            <v>Kefikon (Wiesendangen)</v>
          </cell>
        </row>
        <row r="4602">
          <cell r="C4602">
            <v>8544</v>
          </cell>
          <cell r="D4602" t="str">
            <v>Attikon</v>
          </cell>
        </row>
        <row r="4603">
          <cell r="C4603">
            <v>8544</v>
          </cell>
          <cell r="D4603" t="str">
            <v>Hinter Grüt</v>
          </cell>
        </row>
        <row r="4604">
          <cell r="C4604">
            <v>8544</v>
          </cell>
          <cell r="D4604" t="str">
            <v>Rickenbach</v>
          </cell>
        </row>
        <row r="4605">
          <cell r="C4605">
            <v>8544</v>
          </cell>
          <cell r="D4605" t="str">
            <v>Sulz</v>
          </cell>
        </row>
        <row r="4606">
          <cell r="C4606">
            <v>8546</v>
          </cell>
          <cell r="D4606" t="str">
            <v>Gachnang</v>
          </cell>
        </row>
        <row r="4607">
          <cell r="C4607">
            <v>8546</v>
          </cell>
          <cell r="D4607" t="str">
            <v>Islikon</v>
          </cell>
        </row>
        <row r="4608">
          <cell r="C4608">
            <v>8546</v>
          </cell>
          <cell r="D4608" t="str">
            <v>Menzengrüt</v>
          </cell>
        </row>
        <row r="4609">
          <cell r="C4609">
            <v>8546</v>
          </cell>
          <cell r="D4609" t="str">
            <v>Betelhuuse</v>
          </cell>
        </row>
        <row r="4610">
          <cell r="C4610">
            <v>8548</v>
          </cell>
          <cell r="D4610" t="str">
            <v>Ellikon an der Thur</v>
          </cell>
        </row>
        <row r="4611">
          <cell r="C4611">
            <v>8552</v>
          </cell>
          <cell r="D4611" t="str">
            <v>Felben-Wellhausen</v>
          </cell>
        </row>
        <row r="4612">
          <cell r="C4612">
            <v>8553</v>
          </cell>
          <cell r="D4612" t="str">
            <v>Harenwilen</v>
          </cell>
        </row>
        <row r="4613">
          <cell r="C4613">
            <v>8553</v>
          </cell>
          <cell r="D4613" t="str">
            <v>Hüttlingen</v>
          </cell>
        </row>
        <row r="4614">
          <cell r="C4614">
            <v>8553</v>
          </cell>
          <cell r="D4614" t="str">
            <v>Eschikofen</v>
          </cell>
        </row>
        <row r="4615">
          <cell r="C4615">
            <v>8553</v>
          </cell>
          <cell r="D4615" t="str">
            <v>Mettendorf</v>
          </cell>
        </row>
        <row r="4616">
          <cell r="C4616">
            <v>8554</v>
          </cell>
          <cell r="D4616" t="str">
            <v>Wigoltingen</v>
          </cell>
        </row>
        <row r="4617">
          <cell r="C4617">
            <v>8554</v>
          </cell>
          <cell r="D4617" t="str">
            <v>Bonau</v>
          </cell>
        </row>
        <row r="4618">
          <cell r="C4618">
            <v>8554</v>
          </cell>
          <cell r="D4618" t="str">
            <v>Gehrau</v>
          </cell>
        </row>
        <row r="4619">
          <cell r="C4619">
            <v>8554</v>
          </cell>
          <cell r="D4619" t="str">
            <v>Hasli</v>
          </cell>
        </row>
        <row r="4620">
          <cell r="C4620">
            <v>8554</v>
          </cell>
          <cell r="D4620" t="str">
            <v>Langenhart</v>
          </cell>
        </row>
        <row r="4621">
          <cell r="C4621">
            <v>8554</v>
          </cell>
          <cell r="D4621" t="str">
            <v>Ütwilen</v>
          </cell>
        </row>
        <row r="4622">
          <cell r="C4622">
            <v>8555</v>
          </cell>
          <cell r="D4622" t="str">
            <v>Müllheim</v>
          </cell>
        </row>
        <row r="4623">
          <cell r="C4623">
            <v>8556</v>
          </cell>
          <cell r="D4623" t="str">
            <v>Engwang</v>
          </cell>
        </row>
        <row r="4624">
          <cell r="C4624">
            <v>8556</v>
          </cell>
          <cell r="D4624" t="str">
            <v>Illhart</v>
          </cell>
        </row>
        <row r="4625">
          <cell r="C4625">
            <v>8556</v>
          </cell>
          <cell r="D4625" t="str">
            <v>Lamperswil</v>
          </cell>
        </row>
        <row r="4626">
          <cell r="C4626">
            <v>8558</v>
          </cell>
          <cell r="D4626" t="str">
            <v>Raperswilen</v>
          </cell>
        </row>
        <row r="4627">
          <cell r="C4627">
            <v>8558</v>
          </cell>
          <cell r="D4627" t="str">
            <v>Büüre</v>
          </cell>
        </row>
        <row r="4628">
          <cell r="C4628">
            <v>8558</v>
          </cell>
          <cell r="D4628" t="str">
            <v>Fischbach</v>
          </cell>
        </row>
        <row r="4629">
          <cell r="C4629">
            <v>8558</v>
          </cell>
          <cell r="D4629" t="str">
            <v>Helsighausen</v>
          </cell>
        </row>
        <row r="4630">
          <cell r="C4630">
            <v>8560</v>
          </cell>
          <cell r="D4630" t="str">
            <v>Märstetten</v>
          </cell>
        </row>
        <row r="4631">
          <cell r="C4631">
            <v>8560</v>
          </cell>
          <cell r="D4631" t="str">
            <v>Altenklingen</v>
          </cell>
        </row>
        <row r="4632">
          <cell r="C4632">
            <v>8560</v>
          </cell>
          <cell r="D4632" t="str">
            <v>Boltshausen</v>
          </cell>
        </row>
        <row r="4633">
          <cell r="C4633">
            <v>8561</v>
          </cell>
          <cell r="D4633" t="str">
            <v>Ottoberg</v>
          </cell>
        </row>
        <row r="4634">
          <cell r="C4634">
            <v>8564</v>
          </cell>
          <cell r="D4634" t="str">
            <v>Wäldi</v>
          </cell>
        </row>
        <row r="4635">
          <cell r="C4635">
            <v>8564</v>
          </cell>
          <cell r="D4635" t="str">
            <v>Engwilen</v>
          </cell>
        </row>
        <row r="4636">
          <cell r="C4636">
            <v>8564</v>
          </cell>
          <cell r="D4636" t="str">
            <v>Gunterswilen</v>
          </cell>
        </row>
        <row r="4637">
          <cell r="C4637">
            <v>8564</v>
          </cell>
          <cell r="D4637" t="str">
            <v>Hattenhausen</v>
          </cell>
        </row>
        <row r="4638">
          <cell r="C4638">
            <v>8564</v>
          </cell>
          <cell r="D4638" t="str">
            <v>Hefenhausen</v>
          </cell>
        </row>
        <row r="4639">
          <cell r="C4639">
            <v>8564</v>
          </cell>
          <cell r="D4639" t="str">
            <v>Lipperswil</v>
          </cell>
        </row>
        <row r="4640">
          <cell r="C4640">
            <v>8564</v>
          </cell>
          <cell r="D4640" t="str">
            <v>Schmidholz</v>
          </cell>
        </row>
        <row r="4641">
          <cell r="C4641">
            <v>8564</v>
          </cell>
          <cell r="D4641" t="str">
            <v>Sonterswil</v>
          </cell>
        </row>
        <row r="4642">
          <cell r="C4642">
            <v>8564</v>
          </cell>
          <cell r="D4642" t="str">
            <v>Wagerswil</v>
          </cell>
        </row>
        <row r="4643">
          <cell r="C4643">
            <v>8565</v>
          </cell>
          <cell r="D4643" t="str">
            <v>Kemmental</v>
          </cell>
        </row>
        <row r="4644">
          <cell r="C4644">
            <v>8565</v>
          </cell>
          <cell r="D4644" t="str">
            <v>Engelswilen</v>
          </cell>
        </row>
        <row r="4645">
          <cell r="C4645">
            <v>8565</v>
          </cell>
          <cell r="D4645" t="str">
            <v>Hugelshofen</v>
          </cell>
        </row>
        <row r="4646">
          <cell r="C4646">
            <v>8565</v>
          </cell>
          <cell r="D4646" t="str">
            <v>Oftershausen</v>
          </cell>
        </row>
        <row r="4647">
          <cell r="C4647">
            <v>8565</v>
          </cell>
          <cell r="D4647" t="str">
            <v>Schlatt</v>
          </cell>
        </row>
        <row r="4648">
          <cell r="C4648">
            <v>8565</v>
          </cell>
          <cell r="D4648" t="str">
            <v>Schwaderloh</v>
          </cell>
        </row>
        <row r="4649">
          <cell r="C4649">
            <v>8565</v>
          </cell>
          <cell r="D4649" t="str">
            <v>Tipishuse</v>
          </cell>
        </row>
        <row r="4650">
          <cell r="C4650">
            <v>8566</v>
          </cell>
          <cell r="D4650" t="str">
            <v>Dotnacht</v>
          </cell>
        </row>
        <row r="4651">
          <cell r="C4651">
            <v>8566</v>
          </cell>
          <cell r="D4651" t="str">
            <v>Ellighausen</v>
          </cell>
        </row>
        <row r="4652">
          <cell r="C4652">
            <v>8566</v>
          </cell>
          <cell r="D4652" t="str">
            <v>Lippoldswilen</v>
          </cell>
        </row>
        <row r="4653">
          <cell r="C4653">
            <v>8566</v>
          </cell>
          <cell r="D4653" t="str">
            <v>Neuwilen</v>
          </cell>
        </row>
        <row r="4654">
          <cell r="C4654">
            <v>8570</v>
          </cell>
          <cell r="D4654" t="str">
            <v>Weinfelden</v>
          </cell>
        </row>
        <row r="4655">
          <cell r="C4655">
            <v>8572</v>
          </cell>
          <cell r="D4655" t="str">
            <v>Berg</v>
          </cell>
        </row>
        <row r="4656">
          <cell r="C4656">
            <v>8572</v>
          </cell>
          <cell r="D4656" t="str">
            <v>Andhausen</v>
          </cell>
        </row>
        <row r="4657">
          <cell r="C4657">
            <v>8572</v>
          </cell>
          <cell r="D4657" t="str">
            <v>Graltshausen</v>
          </cell>
        </row>
        <row r="4658">
          <cell r="C4658">
            <v>8572</v>
          </cell>
          <cell r="D4658" t="str">
            <v>Guntershausen</v>
          </cell>
        </row>
        <row r="4659">
          <cell r="C4659">
            <v>8573</v>
          </cell>
          <cell r="D4659" t="str">
            <v>Altishausen</v>
          </cell>
        </row>
        <row r="4660">
          <cell r="C4660">
            <v>8573</v>
          </cell>
          <cell r="D4660" t="str">
            <v>Siegershausen</v>
          </cell>
        </row>
        <row r="4661">
          <cell r="C4661">
            <v>8574</v>
          </cell>
          <cell r="D4661" t="str">
            <v>Lengwil</v>
          </cell>
        </row>
        <row r="4662">
          <cell r="C4662">
            <v>8574</v>
          </cell>
          <cell r="D4662" t="str">
            <v>Illighausen</v>
          </cell>
        </row>
        <row r="4663">
          <cell r="C4663">
            <v>8575</v>
          </cell>
          <cell r="D4663" t="str">
            <v>Bürglen</v>
          </cell>
        </row>
        <row r="4664">
          <cell r="C4664">
            <v>8575</v>
          </cell>
          <cell r="D4664" t="str">
            <v>Istighofen</v>
          </cell>
        </row>
        <row r="4665">
          <cell r="C4665">
            <v>8575</v>
          </cell>
          <cell r="D4665" t="str">
            <v>Moos</v>
          </cell>
        </row>
        <row r="4666">
          <cell r="C4666">
            <v>8576</v>
          </cell>
          <cell r="D4666" t="str">
            <v>Mauren</v>
          </cell>
        </row>
        <row r="4667">
          <cell r="C4667">
            <v>8577</v>
          </cell>
          <cell r="D4667" t="str">
            <v>Schönholzerswilen</v>
          </cell>
        </row>
        <row r="4668">
          <cell r="C4668">
            <v>8577</v>
          </cell>
          <cell r="D4668" t="str">
            <v>Hagenbuch</v>
          </cell>
        </row>
        <row r="4669">
          <cell r="C4669">
            <v>8577</v>
          </cell>
          <cell r="D4669" t="str">
            <v>Hagenwil</v>
          </cell>
        </row>
        <row r="4670">
          <cell r="C4670">
            <v>8577</v>
          </cell>
          <cell r="D4670" t="str">
            <v>Leutenegg</v>
          </cell>
        </row>
        <row r="4671">
          <cell r="C4671">
            <v>8577</v>
          </cell>
          <cell r="D4671" t="str">
            <v>Toos</v>
          </cell>
        </row>
        <row r="4672">
          <cell r="C4672">
            <v>8580</v>
          </cell>
          <cell r="D4672" t="str">
            <v>Amriswil</v>
          </cell>
        </row>
        <row r="4673">
          <cell r="C4673">
            <v>8580</v>
          </cell>
          <cell r="D4673" t="str">
            <v>Dozwil</v>
          </cell>
        </row>
        <row r="4674">
          <cell r="C4674">
            <v>8580</v>
          </cell>
          <cell r="D4674" t="str">
            <v>Hefenhofen</v>
          </cell>
        </row>
        <row r="4675">
          <cell r="C4675">
            <v>8580</v>
          </cell>
          <cell r="D4675" t="str">
            <v>Sommeri</v>
          </cell>
        </row>
        <row r="4676">
          <cell r="C4676">
            <v>8580</v>
          </cell>
          <cell r="D4676" t="str">
            <v>Almensberg</v>
          </cell>
        </row>
        <row r="4677">
          <cell r="C4677">
            <v>8580</v>
          </cell>
          <cell r="D4677" t="str">
            <v>Auenhofen</v>
          </cell>
        </row>
        <row r="4678">
          <cell r="C4678">
            <v>8580</v>
          </cell>
          <cell r="D4678" t="str">
            <v>Biessenhofen</v>
          </cell>
        </row>
        <row r="4679">
          <cell r="C4679">
            <v>8580</v>
          </cell>
          <cell r="D4679" t="str">
            <v>Brüschwil</v>
          </cell>
        </row>
        <row r="4680">
          <cell r="C4680">
            <v>8580</v>
          </cell>
          <cell r="D4680" t="str">
            <v>Chressibuech</v>
          </cell>
        </row>
        <row r="4681">
          <cell r="C4681">
            <v>8580</v>
          </cell>
          <cell r="D4681" t="str">
            <v>Hagenwil</v>
          </cell>
        </row>
        <row r="4682">
          <cell r="C4682">
            <v>8580</v>
          </cell>
          <cell r="D4682" t="str">
            <v>Hamisfäld</v>
          </cell>
        </row>
        <row r="4683">
          <cell r="C4683">
            <v>8580</v>
          </cell>
          <cell r="D4683" t="str">
            <v>Hatswil</v>
          </cell>
        </row>
        <row r="4684">
          <cell r="C4684">
            <v>8580</v>
          </cell>
          <cell r="D4684" t="str">
            <v>Mos</v>
          </cell>
        </row>
        <row r="4685">
          <cell r="C4685">
            <v>8580</v>
          </cell>
          <cell r="D4685" t="str">
            <v>Räuchlisberg</v>
          </cell>
        </row>
        <row r="4686">
          <cell r="C4686">
            <v>8581</v>
          </cell>
          <cell r="D4686" t="str">
            <v>Schocherswil</v>
          </cell>
        </row>
        <row r="4687">
          <cell r="C4687">
            <v>8583</v>
          </cell>
          <cell r="D4687" t="str">
            <v>Sulgen</v>
          </cell>
        </row>
        <row r="4688">
          <cell r="C4688">
            <v>8583</v>
          </cell>
          <cell r="D4688" t="str">
            <v>Donzhausen</v>
          </cell>
        </row>
        <row r="4689">
          <cell r="C4689">
            <v>8583</v>
          </cell>
          <cell r="D4689" t="str">
            <v>Götighofen</v>
          </cell>
        </row>
        <row r="4690">
          <cell r="C4690">
            <v>8583</v>
          </cell>
          <cell r="D4690" t="str">
            <v>Hessenreuti</v>
          </cell>
        </row>
        <row r="4691">
          <cell r="C4691">
            <v>8584</v>
          </cell>
          <cell r="D4691" t="str">
            <v>Leimbach</v>
          </cell>
        </row>
        <row r="4692">
          <cell r="C4692">
            <v>8584</v>
          </cell>
          <cell r="D4692" t="str">
            <v>Opfershofen</v>
          </cell>
        </row>
        <row r="4693">
          <cell r="C4693">
            <v>8585</v>
          </cell>
          <cell r="D4693" t="str">
            <v>Birwinken</v>
          </cell>
        </row>
        <row r="4694">
          <cell r="C4694">
            <v>8585</v>
          </cell>
          <cell r="D4694" t="str">
            <v>Langrickenbach</v>
          </cell>
        </row>
        <row r="4695">
          <cell r="C4695">
            <v>8585</v>
          </cell>
          <cell r="D4695" t="str">
            <v>Belzstadel</v>
          </cell>
        </row>
        <row r="4696">
          <cell r="C4696">
            <v>8585</v>
          </cell>
          <cell r="D4696" t="str">
            <v>Dünnershaus</v>
          </cell>
        </row>
        <row r="4697">
          <cell r="C4697">
            <v>8585</v>
          </cell>
          <cell r="D4697" t="str">
            <v>Eggethof</v>
          </cell>
        </row>
        <row r="4698">
          <cell r="C4698">
            <v>8585</v>
          </cell>
          <cell r="D4698" t="str">
            <v>Happerswil</v>
          </cell>
        </row>
        <row r="4699">
          <cell r="C4699">
            <v>8585</v>
          </cell>
          <cell r="D4699" t="str">
            <v>Herrenhof</v>
          </cell>
        </row>
        <row r="4700">
          <cell r="C4700">
            <v>8585</v>
          </cell>
          <cell r="D4700" t="str">
            <v>Klarsreuti</v>
          </cell>
        </row>
        <row r="4701">
          <cell r="C4701">
            <v>8585</v>
          </cell>
          <cell r="D4701" t="str">
            <v>Mattwil</v>
          </cell>
        </row>
        <row r="4702">
          <cell r="C4702">
            <v>8585</v>
          </cell>
          <cell r="D4702" t="str">
            <v>Ruetischhuuse</v>
          </cell>
        </row>
        <row r="4703">
          <cell r="C4703">
            <v>8585</v>
          </cell>
          <cell r="D4703" t="str">
            <v>Schönenbaumgarten</v>
          </cell>
        </row>
        <row r="4704">
          <cell r="C4704">
            <v>8585</v>
          </cell>
          <cell r="D4704" t="str">
            <v>Zuben</v>
          </cell>
        </row>
        <row r="4705">
          <cell r="C4705">
            <v>8586</v>
          </cell>
          <cell r="D4705" t="str">
            <v>Erlen</v>
          </cell>
        </row>
        <row r="4706">
          <cell r="C4706">
            <v>8586</v>
          </cell>
          <cell r="D4706" t="str">
            <v>Andwil</v>
          </cell>
        </row>
        <row r="4707">
          <cell r="C4707">
            <v>8586</v>
          </cell>
          <cell r="D4707" t="str">
            <v>Äppishuuse</v>
          </cell>
        </row>
        <row r="4708">
          <cell r="C4708">
            <v>8586</v>
          </cell>
          <cell r="D4708" t="str">
            <v>Buch</v>
          </cell>
        </row>
        <row r="4709">
          <cell r="C4709">
            <v>8586</v>
          </cell>
          <cell r="D4709" t="str">
            <v>Buchackern</v>
          </cell>
        </row>
        <row r="4710">
          <cell r="C4710">
            <v>8586</v>
          </cell>
          <cell r="D4710" t="str">
            <v>Engishofen</v>
          </cell>
        </row>
        <row r="4711">
          <cell r="C4711">
            <v>8586</v>
          </cell>
          <cell r="D4711" t="str">
            <v>Ennetaach</v>
          </cell>
        </row>
        <row r="4712">
          <cell r="C4712">
            <v>8586</v>
          </cell>
          <cell r="D4712" t="str">
            <v>Heimenhofen</v>
          </cell>
        </row>
        <row r="4713">
          <cell r="C4713">
            <v>8586</v>
          </cell>
          <cell r="D4713" t="str">
            <v>Kümmertshausen</v>
          </cell>
        </row>
        <row r="4714">
          <cell r="C4714">
            <v>8586</v>
          </cell>
          <cell r="D4714" t="str">
            <v>Riedt b. Erlen</v>
          </cell>
        </row>
        <row r="4715">
          <cell r="C4715">
            <v>8587</v>
          </cell>
          <cell r="D4715" t="str">
            <v>Oberaach</v>
          </cell>
        </row>
        <row r="4716">
          <cell r="C4716">
            <v>8588</v>
          </cell>
          <cell r="D4716" t="str">
            <v>Sitterdorf</v>
          </cell>
        </row>
        <row r="4717">
          <cell r="C4717">
            <v>8588</v>
          </cell>
          <cell r="D4717" t="str">
            <v>Lütschwil</v>
          </cell>
        </row>
        <row r="4718">
          <cell r="C4718">
            <v>8588</v>
          </cell>
          <cell r="D4718" t="str">
            <v>Riet</v>
          </cell>
        </row>
        <row r="4719">
          <cell r="C4719">
            <v>8588</v>
          </cell>
          <cell r="D4719" t="str">
            <v>Wiile</v>
          </cell>
        </row>
        <row r="4720">
          <cell r="C4720">
            <v>8589</v>
          </cell>
          <cell r="D4720" t="str">
            <v>Zihlschlacht-Sitterdorf</v>
          </cell>
        </row>
        <row r="4721">
          <cell r="C4721">
            <v>8590</v>
          </cell>
          <cell r="D4721" t="str">
            <v>Romanshorn</v>
          </cell>
        </row>
        <row r="4722">
          <cell r="C4722">
            <v>8590</v>
          </cell>
          <cell r="D4722" t="str">
            <v>Holz</v>
          </cell>
        </row>
        <row r="4723">
          <cell r="C4723">
            <v>8590</v>
          </cell>
          <cell r="D4723" t="str">
            <v>Oberhüüsere</v>
          </cell>
        </row>
        <row r="4724">
          <cell r="C4724">
            <v>8590</v>
          </cell>
          <cell r="D4724" t="str">
            <v>Spitz</v>
          </cell>
        </row>
        <row r="4725">
          <cell r="C4725">
            <v>8592</v>
          </cell>
          <cell r="D4725" t="str">
            <v>Uttwil</v>
          </cell>
        </row>
        <row r="4726">
          <cell r="C4726">
            <v>8593</v>
          </cell>
          <cell r="D4726" t="str">
            <v>Kesswil</v>
          </cell>
        </row>
        <row r="4727">
          <cell r="C4727">
            <v>8594</v>
          </cell>
          <cell r="D4727" t="str">
            <v>Güttingen</v>
          </cell>
        </row>
        <row r="4728">
          <cell r="C4728">
            <v>8595</v>
          </cell>
          <cell r="D4728" t="str">
            <v>Altnau</v>
          </cell>
        </row>
        <row r="4729">
          <cell r="C4729">
            <v>8596</v>
          </cell>
          <cell r="D4729" t="str">
            <v>Münsterlingen</v>
          </cell>
        </row>
        <row r="4730">
          <cell r="C4730">
            <v>8597</v>
          </cell>
          <cell r="D4730" t="str">
            <v>Landschlacht</v>
          </cell>
        </row>
        <row r="4731">
          <cell r="C4731">
            <v>8598</v>
          </cell>
          <cell r="D4731" t="str">
            <v>Bottighofen</v>
          </cell>
        </row>
        <row r="4732">
          <cell r="C4732">
            <v>8599</v>
          </cell>
          <cell r="D4732" t="str">
            <v>Salmsach</v>
          </cell>
        </row>
        <row r="4733">
          <cell r="C4733">
            <v>8599</v>
          </cell>
          <cell r="D4733" t="str">
            <v>Fälwis</v>
          </cell>
        </row>
        <row r="4734">
          <cell r="C4734">
            <v>8599</v>
          </cell>
          <cell r="D4734" t="str">
            <v>Hungerbüel</v>
          </cell>
        </row>
        <row r="4735">
          <cell r="C4735">
            <v>8600</v>
          </cell>
          <cell r="D4735" t="str">
            <v>Dübendorf</v>
          </cell>
        </row>
        <row r="4736">
          <cell r="C4736">
            <v>8600</v>
          </cell>
          <cell r="D4736" t="str">
            <v>Gfenn</v>
          </cell>
        </row>
        <row r="4737">
          <cell r="C4737">
            <v>8600</v>
          </cell>
          <cell r="D4737" t="str">
            <v>Hermikon</v>
          </cell>
        </row>
        <row r="4738">
          <cell r="C4738">
            <v>8600</v>
          </cell>
          <cell r="D4738" t="str">
            <v>Stettbach</v>
          </cell>
        </row>
        <row r="4739">
          <cell r="C4739">
            <v>8603</v>
          </cell>
          <cell r="D4739" t="str">
            <v>Schwerzenbach</v>
          </cell>
        </row>
        <row r="4740">
          <cell r="C4740">
            <v>8604</v>
          </cell>
          <cell r="D4740" t="str">
            <v>Volketswil</v>
          </cell>
        </row>
        <row r="4741">
          <cell r="C4741">
            <v>8604</v>
          </cell>
          <cell r="D4741" t="str">
            <v>Kindhausen</v>
          </cell>
        </row>
        <row r="4742">
          <cell r="C4742">
            <v>8604</v>
          </cell>
          <cell r="D4742" t="str">
            <v>Tannenboden</v>
          </cell>
        </row>
        <row r="4743">
          <cell r="C4743">
            <v>8604</v>
          </cell>
          <cell r="D4743" t="str">
            <v>Zimikon</v>
          </cell>
        </row>
        <row r="4744">
          <cell r="C4744">
            <v>8605</v>
          </cell>
          <cell r="D4744" t="str">
            <v>Gutenswil</v>
          </cell>
        </row>
        <row r="4745">
          <cell r="C4745">
            <v>8606</v>
          </cell>
          <cell r="D4745" t="str">
            <v>Greifensee</v>
          </cell>
        </row>
        <row r="4746">
          <cell r="C4746">
            <v>8606</v>
          </cell>
          <cell r="D4746" t="str">
            <v>Nänikon</v>
          </cell>
        </row>
        <row r="4747">
          <cell r="C4747">
            <v>8606</v>
          </cell>
          <cell r="D4747" t="str">
            <v>Werrikon</v>
          </cell>
        </row>
        <row r="4748">
          <cell r="C4748">
            <v>8607</v>
          </cell>
          <cell r="D4748" t="str">
            <v>Seegräben</v>
          </cell>
        </row>
        <row r="4749">
          <cell r="C4749">
            <v>8607</v>
          </cell>
          <cell r="D4749" t="str">
            <v>Aathal</v>
          </cell>
        </row>
        <row r="4750">
          <cell r="C4750">
            <v>8607</v>
          </cell>
          <cell r="D4750" t="str">
            <v>Aretshalden</v>
          </cell>
        </row>
        <row r="4751">
          <cell r="C4751">
            <v>8607</v>
          </cell>
          <cell r="D4751" t="str">
            <v>Brand</v>
          </cell>
        </row>
        <row r="4752">
          <cell r="C4752">
            <v>8607</v>
          </cell>
          <cell r="D4752" t="str">
            <v>Heusberg</v>
          </cell>
        </row>
        <row r="4753">
          <cell r="C4753">
            <v>8607</v>
          </cell>
          <cell r="D4753" t="str">
            <v>Lindhof</v>
          </cell>
        </row>
        <row r="4754">
          <cell r="C4754">
            <v>8607</v>
          </cell>
          <cell r="D4754" t="str">
            <v>Ottenhusen</v>
          </cell>
        </row>
        <row r="4755">
          <cell r="C4755">
            <v>8607</v>
          </cell>
          <cell r="D4755" t="str">
            <v>Sack</v>
          </cell>
        </row>
        <row r="4756">
          <cell r="C4756">
            <v>8608</v>
          </cell>
          <cell r="D4756" t="str">
            <v>Bubikon</v>
          </cell>
        </row>
        <row r="4757">
          <cell r="C4757">
            <v>8608</v>
          </cell>
          <cell r="D4757" t="str">
            <v>Landsacher</v>
          </cell>
        </row>
        <row r="4758">
          <cell r="C4758">
            <v>8608</v>
          </cell>
          <cell r="D4758" t="str">
            <v>Ober Wolfhausen</v>
          </cell>
        </row>
        <row r="4759">
          <cell r="C4759">
            <v>8608</v>
          </cell>
          <cell r="D4759" t="str">
            <v>Wändhüslen</v>
          </cell>
        </row>
        <row r="4760">
          <cell r="C4760">
            <v>8610</v>
          </cell>
          <cell r="D4760" t="str">
            <v>Uster</v>
          </cell>
        </row>
        <row r="4761">
          <cell r="C4761">
            <v>8614</v>
          </cell>
          <cell r="D4761" t="str">
            <v>Gossau</v>
          </cell>
        </row>
        <row r="4762">
          <cell r="C4762">
            <v>8614</v>
          </cell>
          <cell r="D4762" t="str">
            <v>Bertschikon</v>
          </cell>
        </row>
        <row r="4763">
          <cell r="C4763">
            <v>8614</v>
          </cell>
          <cell r="D4763" t="str">
            <v>Hellberg</v>
          </cell>
        </row>
        <row r="4764">
          <cell r="C4764">
            <v>8614</v>
          </cell>
          <cell r="D4764" t="str">
            <v>Herschmettlen</v>
          </cell>
        </row>
        <row r="4765">
          <cell r="C4765">
            <v>8614</v>
          </cell>
          <cell r="D4765" t="str">
            <v>Ober Ottikon</v>
          </cell>
        </row>
        <row r="4766">
          <cell r="C4766">
            <v>8614</v>
          </cell>
          <cell r="D4766" t="str">
            <v>Sulzbach</v>
          </cell>
        </row>
        <row r="4767">
          <cell r="C4767">
            <v>8615</v>
          </cell>
          <cell r="D4767" t="str">
            <v>Freudwil</v>
          </cell>
        </row>
        <row r="4768">
          <cell r="C4768">
            <v>8615</v>
          </cell>
          <cell r="D4768" t="str">
            <v>Wermatswil</v>
          </cell>
        </row>
        <row r="4769">
          <cell r="C4769">
            <v>8616</v>
          </cell>
          <cell r="D4769" t="str">
            <v>Riedikon</v>
          </cell>
        </row>
        <row r="4770">
          <cell r="C4770">
            <v>8617</v>
          </cell>
          <cell r="D4770" t="str">
            <v>Mönchaltorf</v>
          </cell>
        </row>
        <row r="4771">
          <cell r="C4771">
            <v>8618</v>
          </cell>
          <cell r="D4771" t="str">
            <v>Oetwil am See</v>
          </cell>
        </row>
        <row r="4772">
          <cell r="C4772">
            <v>8618</v>
          </cell>
          <cell r="D4772" t="str">
            <v>Willikon</v>
          </cell>
        </row>
        <row r="4773">
          <cell r="C4773">
            <v>8620</v>
          </cell>
          <cell r="D4773" t="str">
            <v>Wetzikon</v>
          </cell>
        </row>
        <row r="4774">
          <cell r="C4774">
            <v>8620</v>
          </cell>
          <cell r="D4774" t="str">
            <v>Ettenhausen bei Wetzikon</v>
          </cell>
        </row>
        <row r="4775">
          <cell r="C4775">
            <v>8624</v>
          </cell>
          <cell r="D4775" t="str">
            <v>Grüt</v>
          </cell>
        </row>
        <row r="4776">
          <cell r="C4776">
            <v>8626</v>
          </cell>
          <cell r="D4776" t="str">
            <v>Ottikon</v>
          </cell>
        </row>
        <row r="4777">
          <cell r="C4777">
            <v>8627</v>
          </cell>
          <cell r="D4777" t="str">
            <v>Grüningen</v>
          </cell>
        </row>
        <row r="4778">
          <cell r="C4778">
            <v>8627</v>
          </cell>
          <cell r="D4778" t="str">
            <v>Itzikon</v>
          </cell>
        </row>
        <row r="4779">
          <cell r="C4779">
            <v>8630</v>
          </cell>
          <cell r="D4779" t="str">
            <v>Rüti (ZH)</v>
          </cell>
        </row>
        <row r="4780">
          <cell r="C4780">
            <v>8630</v>
          </cell>
          <cell r="D4780" t="str">
            <v>Fägswil</v>
          </cell>
        </row>
        <row r="4781">
          <cell r="C4781">
            <v>8632</v>
          </cell>
          <cell r="D4781" t="str">
            <v>Dürnten</v>
          </cell>
        </row>
        <row r="4782">
          <cell r="C4782">
            <v>8632</v>
          </cell>
          <cell r="D4782" t="str">
            <v>Tann</v>
          </cell>
        </row>
        <row r="4783">
          <cell r="C4783">
            <v>8633</v>
          </cell>
          <cell r="D4783" t="str">
            <v>Wolfhausen</v>
          </cell>
        </row>
        <row r="4784">
          <cell r="C4784">
            <v>8634</v>
          </cell>
          <cell r="D4784" t="str">
            <v>Hombrechtikon</v>
          </cell>
        </row>
        <row r="4785">
          <cell r="C4785">
            <v>8634</v>
          </cell>
          <cell r="D4785" t="str">
            <v>Eichwis</v>
          </cell>
        </row>
        <row r="4786">
          <cell r="C4786">
            <v>8634</v>
          </cell>
          <cell r="D4786" t="str">
            <v>Holgass</v>
          </cell>
        </row>
        <row r="4787">
          <cell r="C4787">
            <v>8634</v>
          </cell>
          <cell r="D4787" t="str">
            <v>Tobel</v>
          </cell>
        </row>
        <row r="4788">
          <cell r="C4788">
            <v>8634</v>
          </cell>
          <cell r="D4788" t="str">
            <v>Uetzikon</v>
          </cell>
        </row>
        <row r="4789">
          <cell r="C4789">
            <v>8635</v>
          </cell>
          <cell r="D4789" t="str">
            <v>Breitenmatt</v>
          </cell>
        </row>
        <row r="4790">
          <cell r="C4790">
            <v>8636</v>
          </cell>
          <cell r="D4790" t="str">
            <v>Wald</v>
          </cell>
        </row>
        <row r="4791">
          <cell r="C4791">
            <v>8637</v>
          </cell>
          <cell r="D4791" t="str">
            <v>Laupen</v>
          </cell>
        </row>
        <row r="4792">
          <cell r="C4792">
            <v>8637</v>
          </cell>
          <cell r="D4792" t="str">
            <v>Faltigberg</v>
          </cell>
        </row>
        <row r="4793">
          <cell r="C4793">
            <v>8638</v>
          </cell>
          <cell r="D4793" t="str">
            <v>Goldingen</v>
          </cell>
        </row>
        <row r="4794">
          <cell r="C4794">
            <v>8638</v>
          </cell>
          <cell r="D4794" t="str">
            <v>Hintergoldingen</v>
          </cell>
        </row>
        <row r="4795">
          <cell r="C4795">
            <v>8638</v>
          </cell>
          <cell r="D4795" t="str">
            <v>Oberholz</v>
          </cell>
        </row>
        <row r="4796">
          <cell r="C4796">
            <v>8638</v>
          </cell>
          <cell r="D4796" t="str">
            <v>Vordersagen</v>
          </cell>
        </row>
        <row r="4797">
          <cell r="C4797">
            <v>8640</v>
          </cell>
          <cell r="D4797" t="str">
            <v>Rapperswil</v>
          </cell>
        </row>
        <row r="4798">
          <cell r="C4798">
            <v>8640</v>
          </cell>
          <cell r="D4798" t="str">
            <v>Freienbach</v>
          </cell>
        </row>
        <row r="4799">
          <cell r="C4799">
            <v>8640</v>
          </cell>
          <cell r="D4799" t="str">
            <v>Hurden</v>
          </cell>
        </row>
        <row r="4800">
          <cell r="C4800">
            <v>8640</v>
          </cell>
          <cell r="D4800" t="str">
            <v>Kempraten</v>
          </cell>
        </row>
        <row r="4801">
          <cell r="C4801">
            <v>8640</v>
          </cell>
          <cell r="D4801" t="str">
            <v>Lützelau</v>
          </cell>
        </row>
        <row r="4802">
          <cell r="C4802">
            <v>8640</v>
          </cell>
          <cell r="D4802" t="str">
            <v>Ufenau</v>
          </cell>
        </row>
        <row r="4803">
          <cell r="C4803">
            <v>8640</v>
          </cell>
          <cell r="D4803" t="str">
            <v>Unterdorf</v>
          </cell>
        </row>
        <row r="4804">
          <cell r="C4804">
            <v>8645</v>
          </cell>
          <cell r="D4804" t="str">
            <v>Jona</v>
          </cell>
        </row>
        <row r="4805">
          <cell r="C4805">
            <v>8646</v>
          </cell>
          <cell r="D4805" t="str">
            <v>Wagen</v>
          </cell>
        </row>
        <row r="4806">
          <cell r="C4806">
            <v>8700</v>
          </cell>
          <cell r="D4806" t="str">
            <v>Küsnacht</v>
          </cell>
        </row>
        <row r="4807">
          <cell r="C4807">
            <v>8703</v>
          </cell>
          <cell r="D4807" t="str">
            <v>Erlenbach</v>
          </cell>
        </row>
        <row r="4808">
          <cell r="C4808">
            <v>8703</v>
          </cell>
          <cell r="D4808" t="str">
            <v>Isler</v>
          </cell>
        </row>
        <row r="4809">
          <cell r="C4809">
            <v>8703</v>
          </cell>
          <cell r="D4809" t="str">
            <v>Winkel</v>
          </cell>
        </row>
        <row r="4810">
          <cell r="C4810">
            <v>8704</v>
          </cell>
          <cell r="D4810" t="str">
            <v>Herrliberg</v>
          </cell>
        </row>
        <row r="4811">
          <cell r="C4811">
            <v>8704</v>
          </cell>
          <cell r="D4811" t="str">
            <v>Wetzwil</v>
          </cell>
        </row>
        <row r="4812">
          <cell r="C4812">
            <v>8706</v>
          </cell>
          <cell r="D4812" t="str">
            <v>Meilen</v>
          </cell>
        </row>
        <row r="4813">
          <cell r="C4813">
            <v>8706</v>
          </cell>
          <cell r="D4813" t="str">
            <v>Feldmeilen</v>
          </cell>
        </row>
        <row r="4814">
          <cell r="C4814">
            <v>8707</v>
          </cell>
          <cell r="D4814" t="str">
            <v>Uetikon am See</v>
          </cell>
        </row>
        <row r="4815">
          <cell r="C4815">
            <v>8707</v>
          </cell>
          <cell r="D4815" t="str">
            <v>Grossdorf</v>
          </cell>
        </row>
        <row r="4816">
          <cell r="C4816">
            <v>8707</v>
          </cell>
          <cell r="D4816" t="str">
            <v>Kirchbüel</v>
          </cell>
        </row>
        <row r="4817">
          <cell r="C4817">
            <v>8708</v>
          </cell>
          <cell r="D4817" t="str">
            <v>Männedorf</v>
          </cell>
        </row>
        <row r="4818">
          <cell r="C4818">
            <v>8712</v>
          </cell>
          <cell r="D4818" t="str">
            <v>Stäfa</v>
          </cell>
        </row>
        <row r="4819">
          <cell r="C4819">
            <v>8712</v>
          </cell>
          <cell r="D4819" t="str">
            <v>Dorf</v>
          </cell>
        </row>
        <row r="4820">
          <cell r="C4820">
            <v>8712</v>
          </cell>
          <cell r="D4820" t="str">
            <v>Kehlhof</v>
          </cell>
        </row>
        <row r="4821">
          <cell r="C4821">
            <v>8712</v>
          </cell>
          <cell r="D4821" t="str">
            <v>Mutzmalen</v>
          </cell>
        </row>
        <row r="4822">
          <cell r="C4822">
            <v>8712</v>
          </cell>
          <cell r="D4822" t="str">
            <v>Uelikon</v>
          </cell>
        </row>
        <row r="4823">
          <cell r="C4823">
            <v>8713</v>
          </cell>
          <cell r="D4823" t="str">
            <v>Uerikon</v>
          </cell>
        </row>
        <row r="4824">
          <cell r="C4824">
            <v>8714</v>
          </cell>
          <cell r="D4824" t="str">
            <v>Feldbach</v>
          </cell>
        </row>
        <row r="4825">
          <cell r="C4825">
            <v>8715</v>
          </cell>
          <cell r="D4825" t="str">
            <v>Bollingen</v>
          </cell>
        </row>
        <row r="4826">
          <cell r="C4826">
            <v>8716</v>
          </cell>
          <cell r="D4826" t="str">
            <v>Schmerikon</v>
          </cell>
        </row>
        <row r="4827">
          <cell r="C4827">
            <v>8717</v>
          </cell>
          <cell r="D4827" t="str">
            <v>Benken</v>
          </cell>
        </row>
        <row r="4828">
          <cell r="C4828">
            <v>8717</v>
          </cell>
          <cell r="D4828" t="str">
            <v>Sand</v>
          </cell>
        </row>
        <row r="4829">
          <cell r="C4829">
            <v>8717</v>
          </cell>
          <cell r="D4829" t="str">
            <v>Benkner Büchel</v>
          </cell>
        </row>
        <row r="4830">
          <cell r="C4830">
            <v>8718</v>
          </cell>
          <cell r="D4830" t="str">
            <v>Schänis</v>
          </cell>
        </row>
        <row r="4831">
          <cell r="C4831">
            <v>8718</v>
          </cell>
          <cell r="D4831" t="str">
            <v>Dorf</v>
          </cell>
        </row>
        <row r="4832">
          <cell r="C4832">
            <v>8718</v>
          </cell>
          <cell r="D4832" t="str">
            <v>Maseltrangen</v>
          </cell>
        </row>
        <row r="4833">
          <cell r="C4833">
            <v>8722</v>
          </cell>
          <cell r="D4833" t="str">
            <v>Kaltbrunn</v>
          </cell>
        </row>
        <row r="4834">
          <cell r="C4834">
            <v>8723</v>
          </cell>
          <cell r="D4834" t="str">
            <v>Rufi</v>
          </cell>
        </row>
        <row r="4835">
          <cell r="C4835">
            <v>8723</v>
          </cell>
          <cell r="D4835" t="str">
            <v>Solenberg</v>
          </cell>
        </row>
        <row r="4836">
          <cell r="C4836">
            <v>8725</v>
          </cell>
          <cell r="D4836" t="str">
            <v>Ernetschwil</v>
          </cell>
        </row>
        <row r="4837">
          <cell r="C4837">
            <v>8725</v>
          </cell>
          <cell r="D4837" t="str">
            <v>Gebertingen</v>
          </cell>
        </row>
        <row r="4838">
          <cell r="C4838">
            <v>8725</v>
          </cell>
          <cell r="D4838" t="str">
            <v>Hinter Schümberg</v>
          </cell>
        </row>
        <row r="4839">
          <cell r="C4839">
            <v>8725</v>
          </cell>
          <cell r="D4839" t="str">
            <v>Ricken</v>
          </cell>
        </row>
        <row r="4840">
          <cell r="C4840">
            <v>8726</v>
          </cell>
          <cell r="D4840" t="str">
            <v>Ricken</v>
          </cell>
        </row>
        <row r="4841">
          <cell r="C4841">
            <v>8727</v>
          </cell>
          <cell r="D4841" t="str">
            <v>St. Gallenkappel</v>
          </cell>
        </row>
        <row r="4842">
          <cell r="C4842">
            <v>8727</v>
          </cell>
          <cell r="D4842" t="str">
            <v>Walde</v>
          </cell>
        </row>
        <row r="4843">
          <cell r="C4843">
            <v>8730</v>
          </cell>
          <cell r="D4843" t="str">
            <v>Uznach</v>
          </cell>
        </row>
        <row r="4844">
          <cell r="C4844">
            <v>8730</v>
          </cell>
          <cell r="D4844" t="str">
            <v>Brugg</v>
          </cell>
        </row>
        <row r="4845">
          <cell r="C4845">
            <v>8730</v>
          </cell>
          <cell r="D4845" t="str">
            <v>Uznaberg</v>
          </cell>
        </row>
        <row r="4846">
          <cell r="C4846">
            <v>8732</v>
          </cell>
          <cell r="D4846" t="str">
            <v>Bürg</v>
          </cell>
        </row>
        <row r="4847">
          <cell r="C4847">
            <v>8732</v>
          </cell>
          <cell r="D4847" t="str">
            <v>Diemberg</v>
          </cell>
        </row>
        <row r="4848">
          <cell r="C4848">
            <v>8732</v>
          </cell>
          <cell r="D4848" t="str">
            <v>Fätzikon</v>
          </cell>
        </row>
        <row r="4849">
          <cell r="C4849">
            <v>8732</v>
          </cell>
          <cell r="D4849" t="str">
            <v>Lenzikon</v>
          </cell>
        </row>
        <row r="4850">
          <cell r="C4850">
            <v>8732</v>
          </cell>
          <cell r="D4850" t="str">
            <v>Lütschbach</v>
          </cell>
        </row>
        <row r="4851">
          <cell r="C4851">
            <v>8732</v>
          </cell>
          <cell r="D4851" t="str">
            <v>Neuhaus</v>
          </cell>
        </row>
        <row r="4852">
          <cell r="C4852">
            <v>8733</v>
          </cell>
          <cell r="D4852" t="str">
            <v>Eschenbach</v>
          </cell>
        </row>
        <row r="4853">
          <cell r="C4853">
            <v>8734</v>
          </cell>
          <cell r="D4853" t="str">
            <v>Ermenswil</v>
          </cell>
        </row>
        <row r="4854">
          <cell r="C4854">
            <v>8735</v>
          </cell>
          <cell r="D4854" t="str">
            <v>Rüeterswil</v>
          </cell>
        </row>
        <row r="4855">
          <cell r="C4855">
            <v>8737</v>
          </cell>
          <cell r="D4855" t="str">
            <v>Gommiswald</v>
          </cell>
        </row>
        <row r="4856">
          <cell r="C4856">
            <v>8738</v>
          </cell>
          <cell r="D4856" t="str">
            <v>Uetliburg</v>
          </cell>
        </row>
        <row r="4857">
          <cell r="C4857">
            <v>8739</v>
          </cell>
          <cell r="D4857" t="str">
            <v>Rieden</v>
          </cell>
        </row>
        <row r="4858">
          <cell r="C4858">
            <v>8739</v>
          </cell>
          <cell r="D4858" t="str">
            <v>Schauenberg</v>
          </cell>
        </row>
        <row r="4859">
          <cell r="C4859">
            <v>8750</v>
          </cell>
          <cell r="D4859" t="str">
            <v>Glarus</v>
          </cell>
        </row>
        <row r="4860">
          <cell r="C4860">
            <v>8750</v>
          </cell>
          <cell r="D4860" t="str">
            <v>Riedern</v>
          </cell>
        </row>
        <row r="4861">
          <cell r="C4861">
            <v>8752</v>
          </cell>
          <cell r="D4861" t="str">
            <v>Näfels</v>
          </cell>
        </row>
        <row r="4862">
          <cell r="C4862">
            <v>8753</v>
          </cell>
          <cell r="D4862" t="str">
            <v>Mollis</v>
          </cell>
        </row>
        <row r="4863">
          <cell r="C4863">
            <v>8754</v>
          </cell>
          <cell r="D4863" t="str">
            <v>Netstal</v>
          </cell>
        </row>
        <row r="4864">
          <cell r="C4864">
            <v>8755</v>
          </cell>
          <cell r="D4864" t="str">
            <v>Ennenda</v>
          </cell>
        </row>
        <row r="4865">
          <cell r="C4865">
            <v>8755</v>
          </cell>
          <cell r="D4865" t="str">
            <v>Ennetbühls</v>
          </cell>
        </row>
        <row r="4866">
          <cell r="C4866">
            <v>8756</v>
          </cell>
          <cell r="D4866" t="str">
            <v>Mitlödi</v>
          </cell>
        </row>
        <row r="4867">
          <cell r="C4867">
            <v>8757</v>
          </cell>
          <cell r="D4867" t="str">
            <v>Filzbach</v>
          </cell>
        </row>
        <row r="4868">
          <cell r="C4868">
            <v>8758</v>
          </cell>
          <cell r="D4868" t="str">
            <v>Obstalden</v>
          </cell>
        </row>
        <row r="4869">
          <cell r="C4869">
            <v>8758</v>
          </cell>
          <cell r="D4869" t="str">
            <v>Mülital</v>
          </cell>
        </row>
        <row r="4870">
          <cell r="C4870">
            <v>8762</v>
          </cell>
          <cell r="D4870" t="str">
            <v>Schwanden</v>
          </cell>
        </row>
        <row r="4871">
          <cell r="C4871">
            <v>8762</v>
          </cell>
          <cell r="D4871" t="str">
            <v>Schwändi</v>
          </cell>
        </row>
        <row r="4872">
          <cell r="C4872">
            <v>8762</v>
          </cell>
          <cell r="D4872" t="str">
            <v>Sool</v>
          </cell>
        </row>
        <row r="4873">
          <cell r="C4873">
            <v>8765</v>
          </cell>
          <cell r="D4873" t="str">
            <v>Engi</v>
          </cell>
        </row>
        <row r="4874">
          <cell r="C4874">
            <v>8765</v>
          </cell>
          <cell r="D4874" t="str">
            <v>Vorderdorf</v>
          </cell>
        </row>
        <row r="4875">
          <cell r="C4875">
            <v>8766</v>
          </cell>
          <cell r="D4875" t="str">
            <v>Matt</v>
          </cell>
        </row>
        <row r="4876">
          <cell r="C4876">
            <v>8767</v>
          </cell>
          <cell r="D4876" t="str">
            <v>Elm</v>
          </cell>
        </row>
        <row r="4877">
          <cell r="C4877">
            <v>8772</v>
          </cell>
          <cell r="D4877" t="str">
            <v>Leuggelbach</v>
          </cell>
        </row>
        <row r="4878">
          <cell r="C4878">
            <v>8772</v>
          </cell>
          <cell r="D4878" t="str">
            <v>Nidfurn</v>
          </cell>
        </row>
        <row r="4879">
          <cell r="C4879">
            <v>8773</v>
          </cell>
          <cell r="D4879" t="str">
            <v>Haslen</v>
          </cell>
        </row>
        <row r="4880">
          <cell r="C4880">
            <v>8775</v>
          </cell>
          <cell r="D4880" t="str">
            <v>Hätzingen</v>
          </cell>
        </row>
        <row r="4881">
          <cell r="C4881">
            <v>8775</v>
          </cell>
          <cell r="D4881" t="str">
            <v>Luchsingen</v>
          </cell>
        </row>
        <row r="4882">
          <cell r="C4882">
            <v>8775</v>
          </cell>
          <cell r="D4882" t="str">
            <v>Schlatt</v>
          </cell>
        </row>
        <row r="4883">
          <cell r="C4883">
            <v>8777</v>
          </cell>
          <cell r="D4883" t="str">
            <v>Betschwanden</v>
          </cell>
        </row>
        <row r="4884">
          <cell r="C4884">
            <v>8777</v>
          </cell>
          <cell r="D4884" t="str">
            <v>Diesbach</v>
          </cell>
        </row>
        <row r="4885">
          <cell r="C4885">
            <v>8777</v>
          </cell>
          <cell r="D4885" t="str">
            <v>Dornhaus</v>
          </cell>
        </row>
        <row r="4886">
          <cell r="C4886">
            <v>8782</v>
          </cell>
          <cell r="D4886" t="str">
            <v>Rüti</v>
          </cell>
        </row>
        <row r="4887">
          <cell r="C4887">
            <v>8783</v>
          </cell>
          <cell r="D4887" t="str">
            <v>Linthal</v>
          </cell>
        </row>
        <row r="4888">
          <cell r="C4888">
            <v>8784</v>
          </cell>
          <cell r="D4888" t="str">
            <v>Braunwald</v>
          </cell>
        </row>
        <row r="4889">
          <cell r="C4889">
            <v>8802</v>
          </cell>
          <cell r="D4889" t="str">
            <v>Kilchberg</v>
          </cell>
        </row>
        <row r="4890">
          <cell r="C4890">
            <v>8803</v>
          </cell>
          <cell r="D4890" t="str">
            <v>Rüschlikon</v>
          </cell>
        </row>
        <row r="4891">
          <cell r="C4891">
            <v>8804</v>
          </cell>
          <cell r="D4891" t="str">
            <v>Wädenswil</v>
          </cell>
        </row>
        <row r="4892">
          <cell r="C4892">
            <v>8804</v>
          </cell>
          <cell r="D4892" t="str">
            <v>Au (Wädenswil)</v>
          </cell>
        </row>
        <row r="4893">
          <cell r="C4893">
            <v>8804</v>
          </cell>
          <cell r="D4893" t="str">
            <v>Unter Ort</v>
          </cell>
        </row>
        <row r="4894">
          <cell r="C4894">
            <v>8805</v>
          </cell>
          <cell r="D4894" t="str">
            <v>Richterswil</v>
          </cell>
        </row>
        <row r="4895">
          <cell r="C4895">
            <v>8805</v>
          </cell>
          <cell r="D4895" t="str">
            <v>Grüenfeld</v>
          </cell>
        </row>
        <row r="4896">
          <cell r="C4896">
            <v>8806</v>
          </cell>
          <cell r="D4896" t="str">
            <v>Wollerau</v>
          </cell>
        </row>
        <row r="4897">
          <cell r="C4897">
            <v>8806</v>
          </cell>
          <cell r="D4897" t="str">
            <v>Bäch (Freienbach)</v>
          </cell>
        </row>
        <row r="4898">
          <cell r="C4898">
            <v>8806</v>
          </cell>
          <cell r="D4898" t="str">
            <v>Bächau</v>
          </cell>
        </row>
        <row r="4899">
          <cell r="C4899">
            <v>8806</v>
          </cell>
          <cell r="D4899" t="str">
            <v>Erlen</v>
          </cell>
        </row>
        <row r="4900">
          <cell r="C4900">
            <v>8806</v>
          </cell>
          <cell r="D4900" t="str">
            <v>Hinterbäch</v>
          </cell>
        </row>
        <row r="4901">
          <cell r="C4901">
            <v>8806</v>
          </cell>
          <cell r="D4901" t="str">
            <v>Roos</v>
          </cell>
        </row>
        <row r="4902">
          <cell r="C4902">
            <v>8808</v>
          </cell>
          <cell r="D4902" t="str">
            <v>Pfäffikon</v>
          </cell>
        </row>
        <row r="4903">
          <cell r="C4903">
            <v>8808</v>
          </cell>
          <cell r="D4903" t="str">
            <v>Luegeten</v>
          </cell>
        </row>
        <row r="4904">
          <cell r="C4904">
            <v>8815</v>
          </cell>
          <cell r="D4904" t="str">
            <v>Horgenberg</v>
          </cell>
        </row>
        <row r="4905">
          <cell r="C4905">
            <v>8816</v>
          </cell>
          <cell r="D4905" t="str">
            <v>Hirzel</v>
          </cell>
        </row>
        <row r="4906">
          <cell r="C4906">
            <v>8824</v>
          </cell>
          <cell r="D4906" t="str">
            <v>Schönenberg</v>
          </cell>
        </row>
        <row r="4907">
          <cell r="C4907">
            <v>8824</v>
          </cell>
          <cell r="D4907" t="str">
            <v>Tanne</v>
          </cell>
        </row>
        <row r="4908">
          <cell r="C4908">
            <v>8825</v>
          </cell>
          <cell r="D4908" t="str">
            <v>Hütten</v>
          </cell>
        </row>
        <row r="4909">
          <cell r="C4909">
            <v>8832</v>
          </cell>
          <cell r="D4909" t="str">
            <v>Wilen</v>
          </cell>
        </row>
        <row r="4910">
          <cell r="C4910">
            <v>8833</v>
          </cell>
          <cell r="D4910" t="str">
            <v>Samstagern</v>
          </cell>
        </row>
        <row r="4911">
          <cell r="C4911">
            <v>8834</v>
          </cell>
          <cell r="D4911" t="str">
            <v>Feusisberg</v>
          </cell>
        </row>
        <row r="4912">
          <cell r="C4912">
            <v>8834</v>
          </cell>
          <cell r="D4912" t="str">
            <v>Biberbrugg</v>
          </cell>
        </row>
        <row r="4913">
          <cell r="C4913">
            <v>8834</v>
          </cell>
          <cell r="D4913" t="str">
            <v>Schindellegi</v>
          </cell>
        </row>
        <row r="4914">
          <cell r="C4914">
            <v>8836</v>
          </cell>
          <cell r="D4914" t="str">
            <v>Einsiedeln</v>
          </cell>
        </row>
        <row r="4915">
          <cell r="C4915">
            <v>8836</v>
          </cell>
          <cell r="D4915" t="str">
            <v>Bennau</v>
          </cell>
        </row>
        <row r="4916">
          <cell r="C4916">
            <v>8836</v>
          </cell>
          <cell r="D4916" t="str">
            <v>Birchli</v>
          </cell>
        </row>
        <row r="4917">
          <cell r="C4917">
            <v>8836</v>
          </cell>
          <cell r="D4917" t="str">
            <v>Egg</v>
          </cell>
        </row>
        <row r="4918">
          <cell r="C4918">
            <v>8836</v>
          </cell>
          <cell r="D4918" t="str">
            <v>Horgenberg</v>
          </cell>
        </row>
        <row r="4919">
          <cell r="C4919">
            <v>8836</v>
          </cell>
          <cell r="D4919" t="str">
            <v>Schlapprig</v>
          </cell>
        </row>
        <row r="4920">
          <cell r="C4920">
            <v>8836</v>
          </cell>
          <cell r="D4920" t="str">
            <v>Schnabelsberg</v>
          </cell>
        </row>
        <row r="4921">
          <cell r="C4921">
            <v>8836</v>
          </cell>
          <cell r="D4921" t="str">
            <v>Schwyzerbrugg</v>
          </cell>
        </row>
        <row r="4922">
          <cell r="C4922">
            <v>8840</v>
          </cell>
          <cell r="D4922" t="str">
            <v>Trachslau</v>
          </cell>
        </row>
        <row r="4923">
          <cell r="C4923">
            <v>8841</v>
          </cell>
          <cell r="D4923" t="str">
            <v>Gross</v>
          </cell>
        </row>
        <row r="4924">
          <cell r="C4924">
            <v>8842</v>
          </cell>
          <cell r="D4924" t="str">
            <v>Unteriberg</v>
          </cell>
        </row>
        <row r="4925">
          <cell r="C4925">
            <v>8842</v>
          </cell>
          <cell r="D4925" t="str">
            <v>Hoch-Ybrig</v>
          </cell>
        </row>
        <row r="4926">
          <cell r="C4926">
            <v>8843</v>
          </cell>
          <cell r="D4926" t="str">
            <v>Oberiberg</v>
          </cell>
        </row>
        <row r="4927">
          <cell r="C4927">
            <v>8844</v>
          </cell>
          <cell r="D4927" t="str">
            <v>Euthal</v>
          </cell>
        </row>
        <row r="4928">
          <cell r="C4928">
            <v>8845</v>
          </cell>
          <cell r="D4928" t="str">
            <v>Studen</v>
          </cell>
        </row>
        <row r="4929">
          <cell r="C4929">
            <v>8846</v>
          </cell>
          <cell r="D4929" t="str">
            <v>Willerzell</v>
          </cell>
        </row>
        <row r="4930">
          <cell r="C4930">
            <v>8849</v>
          </cell>
          <cell r="D4930" t="str">
            <v>Alpthal</v>
          </cell>
        </row>
        <row r="4931">
          <cell r="C4931">
            <v>8852</v>
          </cell>
          <cell r="D4931" t="str">
            <v>Altendorf</v>
          </cell>
        </row>
        <row r="4932">
          <cell r="C4932">
            <v>8853</v>
          </cell>
          <cell r="D4932" t="str">
            <v>Lachen</v>
          </cell>
        </row>
        <row r="4933">
          <cell r="C4933">
            <v>8854</v>
          </cell>
          <cell r="D4933" t="str">
            <v>Galgenen</v>
          </cell>
        </row>
        <row r="4934">
          <cell r="C4934">
            <v>8854</v>
          </cell>
          <cell r="D4934" t="str">
            <v>Schübelbach</v>
          </cell>
        </row>
        <row r="4935">
          <cell r="C4935">
            <v>8854</v>
          </cell>
          <cell r="D4935" t="str">
            <v>Bettnau</v>
          </cell>
        </row>
        <row r="4936">
          <cell r="C4936">
            <v>8854</v>
          </cell>
          <cell r="D4936" t="str">
            <v>Nuolen</v>
          </cell>
        </row>
        <row r="4937">
          <cell r="C4937">
            <v>8854</v>
          </cell>
          <cell r="D4937" t="str">
            <v>Siebnen (Wangen)</v>
          </cell>
        </row>
        <row r="4938">
          <cell r="C4938">
            <v>8854</v>
          </cell>
          <cell r="D4938" t="str">
            <v>Wangen</v>
          </cell>
        </row>
        <row r="4939">
          <cell r="C4939">
            <v>8854</v>
          </cell>
          <cell r="D4939" t="str">
            <v>Siebnen (Schübelbach)</v>
          </cell>
        </row>
        <row r="4940">
          <cell r="C4940">
            <v>8854</v>
          </cell>
          <cell r="D4940" t="str">
            <v>Siebnen (Galgenen)</v>
          </cell>
        </row>
        <row r="4941">
          <cell r="C4941">
            <v>8856</v>
          </cell>
          <cell r="D4941" t="str">
            <v>Tuggen</v>
          </cell>
        </row>
        <row r="4942">
          <cell r="C4942">
            <v>8857</v>
          </cell>
          <cell r="D4942" t="str">
            <v>Vorderthal</v>
          </cell>
        </row>
        <row r="4943">
          <cell r="C4943">
            <v>8858</v>
          </cell>
          <cell r="D4943" t="str">
            <v>Innerthal</v>
          </cell>
        </row>
        <row r="4944">
          <cell r="C4944">
            <v>8863</v>
          </cell>
          <cell r="D4944" t="str">
            <v>Buttikon</v>
          </cell>
        </row>
        <row r="4945">
          <cell r="C4945">
            <v>8864</v>
          </cell>
          <cell r="D4945" t="str">
            <v>Reichenburg</v>
          </cell>
        </row>
        <row r="4946">
          <cell r="C4946">
            <v>8865</v>
          </cell>
          <cell r="D4946" t="str">
            <v>Bilten</v>
          </cell>
        </row>
        <row r="4947">
          <cell r="C4947">
            <v>8866</v>
          </cell>
          <cell r="D4947" t="str">
            <v>Niederurnen</v>
          </cell>
        </row>
        <row r="4948">
          <cell r="C4948">
            <v>8866</v>
          </cell>
          <cell r="D4948" t="str">
            <v>Ziegelbrücke</v>
          </cell>
        </row>
        <row r="4949">
          <cell r="C4949">
            <v>8868</v>
          </cell>
          <cell r="D4949" t="str">
            <v>Oberurnen</v>
          </cell>
        </row>
        <row r="4950">
          <cell r="C4950">
            <v>8872</v>
          </cell>
          <cell r="D4950" t="str">
            <v>Weesen</v>
          </cell>
        </row>
        <row r="4951">
          <cell r="C4951">
            <v>8872</v>
          </cell>
          <cell r="D4951" t="str">
            <v>Arvenbüel</v>
          </cell>
        </row>
        <row r="4952">
          <cell r="C4952">
            <v>8872</v>
          </cell>
          <cell r="D4952" t="str">
            <v>Betlis</v>
          </cell>
        </row>
        <row r="4953">
          <cell r="C4953">
            <v>8872</v>
          </cell>
          <cell r="D4953" t="str">
            <v>Fly</v>
          </cell>
        </row>
        <row r="4954">
          <cell r="C4954">
            <v>8873</v>
          </cell>
          <cell r="D4954" t="str">
            <v>Amden</v>
          </cell>
        </row>
        <row r="4955">
          <cell r="C4955">
            <v>8874</v>
          </cell>
          <cell r="D4955" t="str">
            <v>Mühlehorn</v>
          </cell>
        </row>
        <row r="4956">
          <cell r="C4956">
            <v>8877</v>
          </cell>
          <cell r="D4956" t="str">
            <v>Quarten</v>
          </cell>
        </row>
        <row r="4957">
          <cell r="C4957">
            <v>8877</v>
          </cell>
          <cell r="D4957" t="str">
            <v>Murg</v>
          </cell>
        </row>
        <row r="4958">
          <cell r="C4958">
            <v>8878</v>
          </cell>
          <cell r="D4958" t="str">
            <v>Quinten</v>
          </cell>
        </row>
        <row r="4959">
          <cell r="C4959">
            <v>8879</v>
          </cell>
          <cell r="D4959" t="str">
            <v>Pizolpark</v>
          </cell>
        </row>
        <row r="4960">
          <cell r="C4960">
            <v>8880</v>
          </cell>
          <cell r="D4960" t="str">
            <v>Walenstadt</v>
          </cell>
        </row>
        <row r="4961">
          <cell r="C4961">
            <v>8880</v>
          </cell>
          <cell r="D4961" t="str">
            <v>Lüsis</v>
          </cell>
        </row>
        <row r="4962">
          <cell r="C4962">
            <v>8881</v>
          </cell>
          <cell r="D4962" t="str">
            <v>Tscherlach</v>
          </cell>
        </row>
        <row r="4963">
          <cell r="C4963">
            <v>8881</v>
          </cell>
          <cell r="D4963" t="str">
            <v>Walenstadtberg</v>
          </cell>
        </row>
        <row r="4964">
          <cell r="C4964">
            <v>8882</v>
          </cell>
          <cell r="D4964" t="str">
            <v>Unterterzen</v>
          </cell>
        </row>
        <row r="4965">
          <cell r="C4965">
            <v>8884</v>
          </cell>
          <cell r="D4965" t="str">
            <v>Oberterzen</v>
          </cell>
        </row>
        <row r="4966">
          <cell r="C4966">
            <v>8885</v>
          </cell>
          <cell r="D4966" t="str">
            <v>Mols</v>
          </cell>
        </row>
        <row r="4967">
          <cell r="C4967">
            <v>8886</v>
          </cell>
          <cell r="D4967" t="str">
            <v>Mädris-Vermol</v>
          </cell>
        </row>
        <row r="4968">
          <cell r="C4968">
            <v>8888</v>
          </cell>
          <cell r="D4968" t="str">
            <v>Heiligkreuz</v>
          </cell>
        </row>
        <row r="4969">
          <cell r="C4969">
            <v>8889</v>
          </cell>
          <cell r="D4969" t="str">
            <v>Plons</v>
          </cell>
        </row>
        <row r="4970">
          <cell r="C4970">
            <v>8890</v>
          </cell>
          <cell r="D4970" t="str">
            <v>Flums</v>
          </cell>
        </row>
        <row r="4971">
          <cell r="C4971">
            <v>8892</v>
          </cell>
          <cell r="D4971" t="str">
            <v>Berschis</v>
          </cell>
        </row>
        <row r="4972">
          <cell r="C4972">
            <v>8893</v>
          </cell>
          <cell r="D4972" t="str">
            <v>Flums Hochwiese</v>
          </cell>
        </row>
        <row r="4973">
          <cell r="C4973">
            <v>8894</v>
          </cell>
          <cell r="D4973" t="str">
            <v>Flumserberg</v>
          </cell>
        </row>
        <row r="4974">
          <cell r="C4974">
            <v>8894</v>
          </cell>
          <cell r="D4974" t="str">
            <v>Saxli</v>
          </cell>
        </row>
        <row r="4975">
          <cell r="C4975">
            <v>8895</v>
          </cell>
          <cell r="D4975" t="str">
            <v>Portels</v>
          </cell>
        </row>
        <row r="4976">
          <cell r="C4976">
            <v>8896</v>
          </cell>
          <cell r="D4976" t="str">
            <v>Bergheim</v>
          </cell>
        </row>
        <row r="4977">
          <cell r="C4977">
            <v>8898</v>
          </cell>
          <cell r="D4977" t="str">
            <v>Tannenboden</v>
          </cell>
        </row>
        <row r="4978">
          <cell r="C4978">
            <v>8902</v>
          </cell>
          <cell r="D4978" t="str">
            <v>Urdorf</v>
          </cell>
        </row>
        <row r="4979">
          <cell r="C4979">
            <v>8903</v>
          </cell>
          <cell r="D4979" t="str">
            <v>Birmensdorf</v>
          </cell>
        </row>
        <row r="4980">
          <cell r="C4980">
            <v>8903</v>
          </cell>
          <cell r="D4980" t="str">
            <v>Bemer</v>
          </cell>
        </row>
        <row r="4981">
          <cell r="C4981">
            <v>8903</v>
          </cell>
          <cell r="D4981" t="str">
            <v>Landikon</v>
          </cell>
        </row>
        <row r="4982">
          <cell r="C4982">
            <v>8903</v>
          </cell>
          <cell r="D4982" t="str">
            <v>Risi</v>
          </cell>
        </row>
        <row r="4983">
          <cell r="C4983">
            <v>8903</v>
          </cell>
          <cell r="D4983" t="str">
            <v>Waldegg</v>
          </cell>
        </row>
        <row r="4984">
          <cell r="C4984">
            <v>8904</v>
          </cell>
          <cell r="D4984" t="str">
            <v>Aesch</v>
          </cell>
        </row>
        <row r="4985">
          <cell r="C4985">
            <v>8905</v>
          </cell>
          <cell r="D4985" t="str">
            <v>Arni</v>
          </cell>
        </row>
        <row r="4986">
          <cell r="C4986">
            <v>8905</v>
          </cell>
          <cell r="D4986" t="str">
            <v>Islisberg</v>
          </cell>
        </row>
        <row r="4987">
          <cell r="C4987">
            <v>8906</v>
          </cell>
          <cell r="D4987" t="str">
            <v>Bonstetten</v>
          </cell>
        </row>
        <row r="4988">
          <cell r="C4988">
            <v>8906</v>
          </cell>
          <cell r="D4988" t="str">
            <v>Schachen</v>
          </cell>
        </row>
        <row r="4989">
          <cell r="C4989">
            <v>8907</v>
          </cell>
          <cell r="D4989" t="str">
            <v>Wettswil am Albis</v>
          </cell>
        </row>
        <row r="4990">
          <cell r="C4990">
            <v>8908</v>
          </cell>
          <cell r="D4990" t="str">
            <v>Hedingen</v>
          </cell>
        </row>
        <row r="4991">
          <cell r="C4991">
            <v>8909</v>
          </cell>
          <cell r="D4991" t="str">
            <v>Affoltern am Albis</v>
          </cell>
        </row>
        <row r="4992">
          <cell r="C4992">
            <v>8909</v>
          </cell>
          <cell r="D4992" t="str">
            <v>Ferenbach</v>
          </cell>
        </row>
        <row r="4993">
          <cell r="C4993">
            <v>8909</v>
          </cell>
          <cell r="D4993" t="str">
            <v>Loh</v>
          </cell>
        </row>
        <row r="4994">
          <cell r="C4994">
            <v>8909</v>
          </cell>
          <cell r="D4994" t="str">
            <v>Zwillikon</v>
          </cell>
        </row>
        <row r="4995">
          <cell r="C4995">
            <v>8911</v>
          </cell>
          <cell r="D4995" t="str">
            <v>Rifferswil</v>
          </cell>
        </row>
        <row r="4996">
          <cell r="C4996">
            <v>8912</v>
          </cell>
          <cell r="D4996" t="str">
            <v>Obfelden</v>
          </cell>
        </row>
        <row r="4997">
          <cell r="C4997">
            <v>8913</v>
          </cell>
          <cell r="D4997" t="str">
            <v>Ottenbach</v>
          </cell>
        </row>
        <row r="4998">
          <cell r="C4998">
            <v>8913</v>
          </cell>
          <cell r="D4998" t="str">
            <v>Rickenbach</v>
          </cell>
        </row>
        <row r="4999">
          <cell r="C4999">
            <v>8914</v>
          </cell>
          <cell r="D4999" t="str">
            <v>Aeugst am Albis</v>
          </cell>
        </row>
        <row r="5000">
          <cell r="C5000">
            <v>8914</v>
          </cell>
          <cell r="D5000" t="str">
            <v>Aeugstertal</v>
          </cell>
        </row>
        <row r="5001">
          <cell r="C5001">
            <v>8915</v>
          </cell>
          <cell r="D5001" t="str">
            <v>Hausen am Albis</v>
          </cell>
        </row>
        <row r="5002">
          <cell r="C5002">
            <v>8916</v>
          </cell>
          <cell r="D5002" t="str">
            <v>Jonen</v>
          </cell>
        </row>
        <row r="5003">
          <cell r="C5003">
            <v>8917</v>
          </cell>
          <cell r="D5003" t="str">
            <v>Oberlunkhofen</v>
          </cell>
        </row>
        <row r="5004">
          <cell r="C5004">
            <v>8918</v>
          </cell>
          <cell r="D5004" t="str">
            <v>Unterlunkhofen</v>
          </cell>
        </row>
        <row r="5005">
          <cell r="C5005">
            <v>8919</v>
          </cell>
          <cell r="D5005" t="str">
            <v>Rottenschwil</v>
          </cell>
        </row>
        <row r="5006">
          <cell r="C5006">
            <v>8925</v>
          </cell>
          <cell r="D5006" t="str">
            <v>Ebertswil</v>
          </cell>
        </row>
        <row r="5007">
          <cell r="C5007">
            <v>8926</v>
          </cell>
          <cell r="D5007" t="str">
            <v>Kappel am Albis</v>
          </cell>
        </row>
        <row r="5008">
          <cell r="C5008">
            <v>8926</v>
          </cell>
          <cell r="D5008" t="str">
            <v>Hauptikon</v>
          </cell>
        </row>
        <row r="5009">
          <cell r="C5009">
            <v>8926</v>
          </cell>
          <cell r="D5009" t="str">
            <v>Näfenhüser</v>
          </cell>
        </row>
        <row r="5010">
          <cell r="C5010">
            <v>8926</v>
          </cell>
          <cell r="D5010" t="str">
            <v>Uerzlikon</v>
          </cell>
        </row>
        <row r="5011">
          <cell r="C5011">
            <v>8932</v>
          </cell>
          <cell r="D5011" t="str">
            <v>Mettmenstetten</v>
          </cell>
        </row>
        <row r="5012">
          <cell r="C5012">
            <v>8932</v>
          </cell>
          <cell r="D5012" t="str">
            <v>Dachlissen</v>
          </cell>
        </row>
        <row r="5013">
          <cell r="C5013">
            <v>8932</v>
          </cell>
          <cell r="D5013" t="str">
            <v>Grossholz</v>
          </cell>
        </row>
        <row r="5014">
          <cell r="C5014">
            <v>8932</v>
          </cell>
          <cell r="D5014" t="str">
            <v>Herferswil</v>
          </cell>
        </row>
        <row r="5015">
          <cell r="C5015">
            <v>8932</v>
          </cell>
          <cell r="D5015" t="str">
            <v>Rossau</v>
          </cell>
        </row>
        <row r="5016">
          <cell r="C5016">
            <v>8933</v>
          </cell>
          <cell r="D5016" t="str">
            <v>Maschwanden</v>
          </cell>
        </row>
        <row r="5017">
          <cell r="C5017">
            <v>8934</v>
          </cell>
          <cell r="D5017" t="str">
            <v>Knonau</v>
          </cell>
        </row>
        <row r="5018">
          <cell r="C5018">
            <v>8942</v>
          </cell>
          <cell r="D5018" t="str">
            <v>Oberrieden</v>
          </cell>
        </row>
        <row r="5019">
          <cell r="C5019">
            <v>8951</v>
          </cell>
          <cell r="D5019" t="str">
            <v>Au</v>
          </cell>
        </row>
        <row r="5020">
          <cell r="C5020">
            <v>8951</v>
          </cell>
          <cell r="D5020" t="str">
            <v>Fahrweid (Weiningen)</v>
          </cell>
        </row>
        <row r="5021">
          <cell r="C5021">
            <v>8952</v>
          </cell>
          <cell r="D5021" t="str">
            <v>Schlieren</v>
          </cell>
        </row>
        <row r="5022">
          <cell r="C5022">
            <v>8953</v>
          </cell>
          <cell r="D5022" t="str">
            <v>Dietikon</v>
          </cell>
        </row>
        <row r="5023">
          <cell r="C5023">
            <v>8954</v>
          </cell>
          <cell r="D5023" t="str">
            <v>Geroldswil</v>
          </cell>
        </row>
        <row r="5024">
          <cell r="C5024">
            <v>8955</v>
          </cell>
          <cell r="D5024" t="str">
            <v>Oetwil an der Limmat</v>
          </cell>
        </row>
        <row r="5025">
          <cell r="C5025">
            <v>8956</v>
          </cell>
          <cell r="D5025" t="str">
            <v>Killwangen</v>
          </cell>
        </row>
        <row r="5026">
          <cell r="C5026">
            <v>8957</v>
          </cell>
          <cell r="D5026" t="str">
            <v>Spreitenbach</v>
          </cell>
        </row>
        <row r="5027">
          <cell r="C5027">
            <v>8957</v>
          </cell>
          <cell r="D5027" t="str">
            <v>Heitersberg</v>
          </cell>
        </row>
        <row r="5028">
          <cell r="C5028">
            <v>8957</v>
          </cell>
          <cell r="D5028" t="str">
            <v>Neuhard</v>
          </cell>
        </row>
        <row r="5029">
          <cell r="C5029">
            <v>8962</v>
          </cell>
          <cell r="D5029" t="str">
            <v>Bergdietikon</v>
          </cell>
        </row>
        <row r="5030">
          <cell r="C5030">
            <v>8962</v>
          </cell>
          <cell r="D5030" t="str">
            <v>Kindhausen</v>
          </cell>
        </row>
        <row r="5031">
          <cell r="C5031">
            <v>8964</v>
          </cell>
          <cell r="D5031" t="str">
            <v>Friedlisberg</v>
          </cell>
        </row>
        <row r="5032">
          <cell r="C5032">
            <v>8964</v>
          </cell>
          <cell r="D5032" t="str">
            <v>Rudolfstetten</v>
          </cell>
        </row>
        <row r="5033">
          <cell r="C5033">
            <v>8965</v>
          </cell>
          <cell r="D5033" t="str">
            <v>Berikon</v>
          </cell>
        </row>
        <row r="5034">
          <cell r="C5034">
            <v>8965</v>
          </cell>
          <cell r="D5034" t="str">
            <v>Hasenberg</v>
          </cell>
        </row>
        <row r="5035">
          <cell r="C5035">
            <v>8966</v>
          </cell>
          <cell r="D5035" t="str">
            <v>Oberwil-Lieli</v>
          </cell>
        </row>
        <row r="5036">
          <cell r="C5036">
            <v>8967</v>
          </cell>
          <cell r="D5036" t="str">
            <v>Widen</v>
          </cell>
        </row>
        <row r="5037">
          <cell r="C5037">
            <v>9000</v>
          </cell>
          <cell r="D5037" t="str">
            <v>St. Gallen</v>
          </cell>
        </row>
        <row r="5038">
          <cell r="C5038">
            <v>9000</v>
          </cell>
          <cell r="D5038" t="str">
            <v>Rechen</v>
          </cell>
        </row>
        <row r="5039">
          <cell r="C5039">
            <v>9000</v>
          </cell>
          <cell r="D5039" t="str">
            <v>Südostquartier</v>
          </cell>
        </row>
        <row r="5040">
          <cell r="C5040">
            <v>9000</v>
          </cell>
          <cell r="D5040" t="str">
            <v>St. Fiden</v>
          </cell>
        </row>
        <row r="5041">
          <cell r="C5041">
            <v>9000</v>
          </cell>
          <cell r="D5041" t="str">
            <v>Rosenberg</v>
          </cell>
        </row>
        <row r="5042">
          <cell r="C5042">
            <v>9000</v>
          </cell>
          <cell r="D5042" t="str">
            <v>Nordostquartier</v>
          </cell>
        </row>
        <row r="5043">
          <cell r="C5043">
            <v>9000</v>
          </cell>
          <cell r="D5043" t="str">
            <v>Lachen</v>
          </cell>
        </row>
        <row r="5044">
          <cell r="C5044">
            <v>9000</v>
          </cell>
          <cell r="D5044" t="str">
            <v>Innenstadt</v>
          </cell>
        </row>
        <row r="5045">
          <cell r="C5045">
            <v>9008</v>
          </cell>
          <cell r="D5045" t="str">
            <v>Langgass-Heiligkreuz</v>
          </cell>
        </row>
        <row r="5046">
          <cell r="C5046">
            <v>9008</v>
          </cell>
          <cell r="D5046" t="str">
            <v>Bruggbach</v>
          </cell>
        </row>
        <row r="5047">
          <cell r="C5047">
            <v>9008</v>
          </cell>
          <cell r="D5047" t="str">
            <v>Unterlören</v>
          </cell>
        </row>
        <row r="5048">
          <cell r="C5048">
            <v>9010</v>
          </cell>
          <cell r="D5048" t="str">
            <v>Rotmonten</v>
          </cell>
        </row>
        <row r="5049">
          <cell r="C5049">
            <v>9010</v>
          </cell>
          <cell r="D5049" t="str">
            <v>St. Gallen Nord</v>
          </cell>
        </row>
        <row r="5050">
          <cell r="C5050">
            <v>9011</v>
          </cell>
          <cell r="D5050" t="str">
            <v>St. Georgen</v>
          </cell>
        </row>
        <row r="5051">
          <cell r="C5051">
            <v>9011</v>
          </cell>
          <cell r="D5051" t="str">
            <v>St. Gallen Zentrum</v>
          </cell>
        </row>
        <row r="5052">
          <cell r="C5052">
            <v>9012</v>
          </cell>
          <cell r="D5052" t="str">
            <v>Riethüsli</v>
          </cell>
        </row>
        <row r="5053">
          <cell r="C5053">
            <v>9014</v>
          </cell>
          <cell r="D5053" t="str">
            <v>Bruggen</v>
          </cell>
        </row>
        <row r="5054">
          <cell r="C5054">
            <v>9014</v>
          </cell>
          <cell r="D5054" t="str">
            <v>St. Gallen West</v>
          </cell>
        </row>
        <row r="5055">
          <cell r="C5055">
            <v>9015</v>
          </cell>
          <cell r="D5055" t="str">
            <v>Winkeln</v>
          </cell>
        </row>
        <row r="5056">
          <cell r="C5056">
            <v>9016</v>
          </cell>
          <cell r="D5056" t="str">
            <v>Neudorf</v>
          </cell>
        </row>
        <row r="5057">
          <cell r="C5057">
            <v>9016</v>
          </cell>
          <cell r="D5057" t="str">
            <v>Notkersegg</v>
          </cell>
        </row>
        <row r="5058">
          <cell r="C5058">
            <v>9030</v>
          </cell>
          <cell r="D5058" t="str">
            <v>Gaiserwald</v>
          </cell>
        </row>
        <row r="5059">
          <cell r="C5059">
            <v>9030</v>
          </cell>
          <cell r="D5059" t="str">
            <v>Abtwil</v>
          </cell>
        </row>
        <row r="5060">
          <cell r="C5060">
            <v>9032</v>
          </cell>
          <cell r="D5060" t="str">
            <v>Engelburg</v>
          </cell>
        </row>
        <row r="5061">
          <cell r="C5061">
            <v>9033</v>
          </cell>
          <cell r="D5061" t="str">
            <v>Untereggen</v>
          </cell>
        </row>
        <row r="5062">
          <cell r="C5062">
            <v>9033</v>
          </cell>
          <cell r="D5062" t="str">
            <v>Hinterhof</v>
          </cell>
        </row>
        <row r="5063">
          <cell r="C5063">
            <v>9034</v>
          </cell>
          <cell r="D5063" t="str">
            <v>Eggersriet</v>
          </cell>
        </row>
        <row r="5064">
          <cell r="C5064">
            <v>9035</v>
          </cell>
          <cell r="D5064" t="str">
            <v>Grub</v>
          </cell>
        </row>
        <row r="5065">
          <cell r="C5065">
            <v>9036</v>
          </cell>
          <cell r="D5065" t="str">
            <v>Grub</v>
          </cell>
        </row>
        <row r="5066">
          <cell r="C5066">
            <v>9037</v>
          </cell>
          <cell r="D5066" t="str">
            <v>Speicher</v>
          </cell>
        </row>
        <row r="5067">
          <cell r="C5067">
            <v>9037</v>
          </cell>
          <cell r="D5067" t="str">
            <v>Speicherschwendi</v>
          </cell>
        </row>
        <row r="5068">
          <cell r="C5068">
            <v>9038</v>
          </cell>
          <cell r="D5068" t="str">
            <v>Rehetobel</v>
          </cell>
        </row>
        <row r="5069">
          <cell r="C5069">
            <v>9043</v>
          </cell>
          <cell r="D5069" t="str">
            <v>Trogen</v>
          </cell>
        </row>
        <row r="5070">
          <cell r="C5070">
            <v>9043</v>
          </cell>
          <cell r="D5070" t="str">
            <v>Bleichi</v>
          </cell>
        </row>
        <row r="5071">
          <cell r="C5071">
            <v>9043</v>
          </cell>
          <cell r="D5071" t="str">
            <v>Gfeld</v>
          </cell>
        </row>
        <row r="5072">
          <cell r="C5072">
            <v>9043</v>
          </cell>
          <cell r="D5072" t="str">
            <v>Neuschwendi</v>
          </cell>
        </row>
        <row r="5073">
          <cell r="C5073">
            <v>9044</v>
          </cell>
          <cell r="D5073" t="str">
            <v>Wald</v>
          </cell>
        </row>
        <row r="5074">
          <cell r="C5074">
            <v>9050</v>
          </cell>
          <cell r="D5074" t="str">
            <v>Appenzell</v>
          </cell>
        </row>
        <row r="5075">
          <cell r="C5075">
            <v>9050</v>
          </cell>
          <cell r="D5075" t="str">
            <v>Appenzell (Rüte)</v>
          </cell>
        </row>
        <row r="5076">
          <cell r="C5076">
            <v>9050</v>
          </cell>
          <cell r="D5076" t="str">
            <v>Eggerstanden</v>
          </cell>
        </row>
        <row r="5077">
          <cell r="C5077">
            <v>9050</v>
          </cell>
          <cell r="D5077" t="str">
            <v>Steinegg</v>
          </cell>
        </row>
        <row r="5078">
          <cell r="C5078">
            <v>9050</v>
          </cell>
          <cell r="D5078" t="str">
            <v>Meisterrüte</v>
          </cell>
        </row>
        <row r="5079">
          <cell r="C5079">
            <v>9050</v>
          </cell>
          <cell r="D5079" t="str">
            <v>Appenzell (Schwende)</v>
          </cell>
        </row>
        <row r="5080">
          <cell r="C5080">
            <v>9050</v>
          </cell>
          <cell r="D5080" t="str">
            <v>Schlatt</v>
          </cell>
        </row>
        <row r="5081">
          <cell r="C5081">
            <v>9050</v>
          </cell>
          <cell r="D5081" t="str">
            <v>Enggenhütten</v>
          </cell>
        </row>
        <row r="5082">
          <cell r="C5082">
            <v>9052</v>
          </cell>
          <cell r="D5082" t="str">
            <v>Niederteufen</v>
          </cell>
        </row>
        <row r="5083">
          <cell r="C5083">
            <v>9052</v>
          </cell>
          <cell r="D5083" t="str">
            <v>Teufen</v>
          </cell>
        </row>
        <row r="5084">
          <cell r="C5084">
            <v>9054</v>
          </cell>
          <cell r="D5084" t="str">
            <v>Haslen</v>
          </cell>
        </row>
        <row r="5085">
          <cell r="C5085">
            <v>9055</v>
          </cell>
          <cell r="D5085" t="str">
            <v>Bühler</v>
          </cell>
        </row>
        <row r="5086">
          <cell r="C5086">
            <v>9056</v>
          </cell>
          <cell r="D5086" t="str">
            <v>Gais</v>
          </cell>
        </row>
        <row r="5087">
          <cell r="C5087">
            <v>9056</v>
          </cell>
          <cell r="D5087" t="str">
            <v>Strahlholz</v>
          </cell>
        </row>
        <row r="5088">
          <cell r="C5088">
            <v>9057</v>
          </cell>
          <cell r="D5088" t="str">
            <v>Schwende</v>
          </cell>
        </row>
        <row r="5089">
          <cell r="C5089">
            <v>9057</v>
          </cell>
          <cell r="D5089" t="str">
            <v>Weissbad (Rüte)</v>
          </cell>
        </row>
        <row r="5090">
          <cell r="C5090">
            <v>9057</v>
          </cell>
          <cell r="D5090" t="str">
            <v>Wasserauen</v>
          </cell>
        </row>
        <row r="5091">
          <cell r="C5091">
            <v>9057</v>
          </cell>
          <cell r="D5091" t="str">
            <v>Weissbad (Schwende)</v>
          </cell>
        </row>
        <row r="5092">
          <cell r="C5092">
            <v>9058</v>
          </cell>
          <cell r="D5092" t="str">
            <v>Brülisau</v>
          </cell>
        </row>
        <row r="5093">
          <cell r="C5093">
            <v>9062</v>
          </cell>
          <cell r="D5093" t="str">
            <v>Lustmühle</v>
          </cell>
        </row>
        <row r="5094">
          <cell r="C5094">
            <v>9063</v>
          </cell>
          <cell r="D5094" t="str">
            <v>Stein</v>
          </cell>
        </row>
        <row r="5095">
          <cell r="C5095">
            <v>9064</v>
          </cell>
          <cell r="D5095" t="str">
            <v>Hundwil</v>
          </cell>
        </row>
        <row r="5096">
          <cell r="C5096">
            <v>9100</v>
          </cell>
          <cell r="D5096" t="str">
            <v>Herisau</v>
          </cell>
        </row>
        <row r="5097">
          <cell r="C5097">
            <v>9100</v>
          </cell>
          <cell r="D5097" t="str">
            <v>Schwänberg</v>
          </cell>
        </row>
        <row r="5098">
          <cell r="C5098">
            <v>9103</v>
          </cell>
          <cell r="D5098" t="str">
            <v>Schwellbrunn</v>
          </cell>
        </row>
        <row r="5099">
          <cell r="C5099">
            <v>9104</v>
          </cell>
          <cell r="D5099" t="str">
            <v>Waldstatt</v>
          </cell>
        </row>
        <row r="5100">
          <cell r="C5100">
            <v>9104</v>
          </cell>
          <cell r="D5100" t="str">
            <v>Ober Waldstatt</v>
          </cell>
        </row>
        <row r="5101">
          <cell r="C5101">
            <v>9104</v>
          </cell>
          <cell r="D5101" t="str">
            <v>Unter Waldstatt</v>
          </cell>
        </row>
        <row r="5102">
          <cell r="C5102">
            <v>9105</v>
          </cell>
          <cell r="D5102" t="str">
            <v>Schönengrund</v>
          </cell>
        </row>
        <row r="5103">
          <cell r="C5103">
            <v>9105</v>
          </cell>
          <cell r="D5103" t="str">
            <v>Wald</v>
          </cell>
        </row>
        <row r="5104">
          <cell r="C5104">
            <v>9107</v>
          </cell>
          <cell r="D5104" t="str">
            <v>Urnäsch</v>
          </cell>
        </row>
        <row r="5105">
          <cell r="C5105">
            <v>9107</v>
          </cell>
          <cell r="D5105" t="str">
            <v>Schwägalp</v>
          </cell>
        </row>
        <row r="5106">
          <cell r="C5106">
            <v>9108</v>
          </cell>
          <cell r="D5106" t="str">
            <v>Gonten</v>
          </cell>
        </row>
        <row r="5107">
          <cell r="C5107">
            <v>9108</v>
          </cell>
          <cell r="D5107" t="str">
            <v>Gontenbad</v>
          </cell>
        </row>
        <row r="5108">
          <cell r="C5108">
            <v>9108</v>
          </cell>
          <cell r="D5108" t="str">
            <v>Jakobsbad</v>
          </cell>
        </row>
        <row r="5109">
          <cell r="C5109">
            <v>9112</v>
          </cell>
          <cell r="D5109" t="str">
            <v>Schachen bei Herisau</v>
          </cell>
        </row>
        <row r="5110">
          <cell r="C5110">
            <v>9113</v>
          </cell>
          <cell r="D5110" t="str">
            <v>Degersheim</v>
          </cell>
        </row>
        <row r="5111">
          <cell r="C5111">
            <v>9113</v>
          </cell>
          <cell r="D5111" t="str">
            <v>Magdenau</v>
          </cell>
        </row>
        <row r="5112">
          <cell r="C5112">
            <v>9113</v>
          </cell>
          <cell r="D5112" t="str">
            <v>Obergampen</v>
          </cell>
        </row>
        <row r="5113">
          <cell r="C5113">
            <v>9114</v>
          </cell>
          <cell r="D5113" t="str">
            <v>Mogelsberg</v>
          </cell>
        </row>
        <row r="5114">
          <cell r="C5114">
            <v>9114</v>
          </cell>
          <cell r="D5114" t="str">
            <v>Hoffeld</v>
          </cell>
        </row>
        <row r="5115">
          <cell r="C5115">
            <v>9115</v>
          </cell>
          <cell r="D5115" t="str">
            <v>Dicken</v>
          </cell>
        </row>
        <row r="5116">
          <cell r="C5116">
            <v>9116</v>
          </cell>
          <cell r="D5116" t="str">
            <v>Wolfertswil</v>
          </cell>
        </row>
        <row r="5117">
          <cell r="C5117">
            <v>9122</v>
          </cell>
          <cell r="D5117" t="str">
            <v>Ebersol</v>
          </cell>
        </row>
        <row r="5118">
          <cell r="C5118">
            <v>9123</v>
          </cell>
          <cell r="D5118" t="str">
            <v>Nassen</v>
          </cell>
        </row>
        <row r="5119">
          <cell r="C5119">
            <v>9125</v>
          </cell>
          <cell r="D5119" t="str">
            <v>Brunnadern</v>
          </cell>
        </row>
        <row r="5120">
          <cell r="C5120">
            <v>9126</v>
          </cell>
          <cell r="D5120" t="str">
            <v>Oberhelfenschwil</v>
          </cell>
        </row>
        <row r="5121">
          <cell r="C5121">
            <v>9126</v>
          </cell>
          <cell r="D5121" t="str">
            <v>Necker</v>
          </cell>
        </row>
        <row r="5122">
          <cell r="C5122">
            <v>9126</v>
          </cell>
          <cell r="D5122" t="str">
            <v>Rennen</v>
          </cell>
        </row>
        <row r="5123">
          <cell r="C5123">
            <v>9126</v>
          </cell>
          <cell r="D5123" t="str">
            <v>Wasserfluh</v>
          </cell>
        </row>
        <row r="5124">
          <cell r="C5124">
            <v>9126</v>
          </cell>
          <cell r="D5124" t="str">
            <v>Wigetshof</v>
          </cell>
        </row>
        <row r="5125">
          <cell r="C5125">
            <v>9127</v>
          </cell>
          <cell r="D5125" t="str">
            <v>St. Peterzell</v>
          </cell>
        </row>
        <row r="5126">
          <cell r="C5126">
            <v>9200</v>
          </cell>
          <cell r="D5126" t="str">
            <v>Gossau</v>
          </cell>
        </row>
        <row r="5127">
          <cell r="C5127">
            <v>9200</v>
          </cell>
          <cell r="D5127" t="str">
            <v>Oberdorf</v>
          </cell>
        </row>
        <row r="5128">
          <cell r="C5128">
            <v>9200</v>
          </cell>
          <cell r="D5128" t="str">
            <v>Wilen</v>
          </cell>
        </row>
        <row r="5129">
          <cell r="C5129">
            <v>9200</v>
          </cell>
          <cell r="D5129" t="str">
            <v>Neuchlen</v>
          </cell>
        </row>
        <row r="5130">
          <cell r="C5130">
            <v>9203</v>
          </cell>
          <cell r="D5130" t="str">
            <v>Oberbüren</v>
          </cell>
        </row>
        <row r="5131">
          <cell r="C5131">
            <v>9203</v>
          </cell>
          <cell r="D5131" t="str">
            <v>Brübach</v>
          </cell>
        </row>
        <row r="5132">
          <cell r="C5132">
            <v>9203</v>
          </cell>
          <cell r="D5132" t="str">
            <v>Harschwil</v>
          </cell>
        </row>
        <row r="5133">
          <cell r="C5133">
            <v>9203</v>
          </cell>
          <cell r="D5133" t="str">
            <v>Neudorf</v>
          </cell>
        </row>
        <row r="5134">
          <cell r="C5134">
            <v>9203</v>
          </cell>
          <cell r="D5134" t="str">
            <v>Niederwil</v>
          </cell>
        </row>
        <row r="5135">
          <cell r="C5135">
            <v>9203</v>
          </cell>
          <cell r="D5135" t="str">
            <v>Sonnental</v>
          </cell>
        </row>
        <row r="5136">
          <cell r="C5136">
            <v>9203</v>
          </cell>
          <cell r="D5136" t="str">
            <v>Ufhofen</v>
          </cell>
        </row>
        <row r="5137">
          <cell r="C5137">
            <v>9203</v>
          </cell>
          <cell r="D5137" t="str">
            <v>Hertenberg</v>
          </cell>
        </row>
        <row r="5138">
          <cell r="C5138">
            <v>9204</v>
          </cell>
          <cell r="D5138" t="str">
            <v>Andwil</v>
          </cell>
        </row>
        <row r="5139">
          <cell r="C5139">
            <v>9205</v>
          </cell>
          <cell r="D5139" t="str">
            <v>Waldkirch</v>
          </cell>
        </row>
        <row r="5140">
          <cell r="C5140">
            <v>9205</v>
          </cell>
          <cell r="D5140" t="str">
            <v>Ronwil</v>
          </cell>
        </row>
        <row r="5141">
          <cell r="C5141">
            <v>9212</v>
          </cell>
          <cell r="D5141" t="str">
            <v>Arnegg</v>
          </cell>
        </row>
        <row r="5142">
          <cell r="C5142">
            <v>9212</v>
          </cell>
          <cell r="D5142" t="str">
            <v>Oberarnegg</v>
          </cell>
        </row>
        <row r="5143">
          <cell r="C5143">
            <v>9213</v>
          </cell>
          <cell r="D5143" t="str">
            <v>Hauptwil-Gottshaus</v>
          </cell>
        </row>
        <row r="5144">
          <cell r="C5144">
            <v>9213</v>
          </cell>
          <cell r="D5144" t="str">
            <v>Eberswil</v>
          </cell>
        </row>
        <row r="5145">
          <cell r="C5145">
            <v>9213</v>
          </cell>
          <cell r="D5145" t="str">
            <v>Wilen</v>
          </cell>
        </row>
        <row r="5146">
          <cell r="C5146">
            <v>9214</v>
          </cell>
          <cell r="D5146" t="str">
            <v>Schönenberg</v>
          </cell>
        </row>
        <row r="5147">
          <cell r="C5147">
            <v>9214</v>
          </cell>
          <cell r="D5147" t="str">
            <v>Breitenloo</v>
          </cell>
        </row>
        <row r="5148">
          <cell r="C5148">
            <v>9214</v>
          </cell>
          <cell r="D5148" t="str">
            <v>Kradolf</v>
          </cell>
        </row>
        <row r="5149">
          <cell r="C5149">
            <v>9215</v>
          </cell>
          <cell r="D5149" t="str">
            <v>Buhwil</v>
          </cell>
        </row>
        <row r="5150">
          <cell r="C5150">
            <v>9216</v>
          </cell>
          <cell r="D5150" t="str">
            <v>Heldswil</v>
          </cell>
        </row>
        <row r="5151">
          <cell r="C5151">
            <v>9216</v>
          </cell>
          <cell r="D5151" t="str">
            <v>Hohentannen</v>
          </cell>
        </row>
        <row r="5152">
          <cell r="C5152">
            <v>9217</v>
          </cell>
          <cell r="D5152" t="str">
            <v>Neukirch</v>
          </cell>
        </row>
        <row r="5153">
          <cell r="C5153">
            <v>9220</v>
          </cell>
          <cell r="D5153" t="str">
            <v>Bischofszell</v>
          </cell>
        </row>
        <row r="5154">
          <cell r="C5154">
            <v>9223</v>
          </cell>
          <cell r="D5154" t="str">
            <v>Halden</v>
          </cell>
        </row>
        <row r="5155">
          <cell r="C5155">
            <v>9223</v>
          </cell>
          <cell r="D5155" t="str">
            <v>Schweizersholz</v>
          </cell>
        </row>
        <row r="5156">
          <cell r="C5156">
            <v>9225</v>
          </cell>
          <cell r="D5156" t="str">
            <v>Gottshaus</v>
          </cell>
        </row>
        <row r="5157">
          <cell r="C5157">
            <v>9225</v>
          </cell>
          <cell r="D5157" t="str">
            <v>St. Pelagiberg</v>
          </cell>
        </row>
        <row r="5158">
          <cell r="C5158">
            <v>9230</v>
          </cell>
          <cell r="D5158" t="str">
            <v>Flawil</v>
          </cell>
        </row>
        <row r="5159">
          <cell r="C5159">
            <v>9230</v>
          </cell>
          <cell r="D5159" t="str">
            <v>Alterswil</v>
          </cell>
        </row>
        <row r="5160">
          <cell r="C5160">
            <v>9230</v>
          </cell>
          <cell r="D5160" t="str">
            <v>Egg</v>
          </cell>
        </row>
        <row r="5161">
          <cell r="C5161">
            <v>9230</v>
          </cell>
          <cell r="D5161" t="str">
            <v>Ober Botsberg</v>
          </cell>
        </row>
        <row r="5162">
          <cell r="C5162">
            <v>9230</v>
          </cell>
          <cell r="D5162" t="str">
            <v>Raaschberg</v>
          </cell>
        </row>
        <row r="5163">
          <cell r="C5163">
            <v>9230</v>
          </cell>
          <cell r="D5163" t="str">
            <v>Sägen</v>
          </cell>
        </row>
        <row r="5164">
          <cell r="C5164">
            <v>9230</v>
          </cell>
          <cell r="D5164" t="str">
            <v>Grobenetschwil</v>
          </cell>
        </row>
        <row r="5165">
          <cell r="C5165">
            <v>9230</v>
          </cell>
          <cell r="D5165" t="str">
            <v>Städeli</v>
          </cell>
        </row>
        <row r="5166">
          <cell r="C5166">
            <v>9230</v>
          </cell>
          <cell r="D5166" t="str">
            <v>Langenetschwil</v>
          </cell>
        </row>
        <row r="5167">
          <cell r="C5167">
            <v>9230</v>
          </cell>
          <cell r="D5167" t="str">
            <v>Buebental</v>
          </cell>
        </row>
        <row r="5168">
          <cell r="C5168">
            <v>9231</v>
          </cell>
          <cell r="D5168" t="str">
            <v>Burgau</v>
          </cell>
        </row>
        <row r="5169">
          <cell r="C5169">
            <v>9240</v>
          </cell>
          <cell r="D5169" t="str">
            <v>Uzwil</v>
          </cell>
        </row>
        <row r="5170">
          <cell r="C5170">
            <v>9240</v>
          </cell>
          <cell r="D5170" t="str">
            <v>Felsegg</v>
          </cell>
        </row>
        <row r="5171">
          <cell r="C5171">
            <v>9240</v>
          </cell>
          <cell r="D5171" t="str">
            <v>Niederglatt</v>
          </cell>
        </row>
        <row r="5172">
          <cell r="C5172">
            <v>9240</v>
          </cell>
          <cell r="D5172" t="str">
            <v>Stolzenberg</v>
          </cell>
        </row>
        <row r="5173">
          <cell r="C5173">
            <v>9240</v>
          </cell>
          <cell r="D5173" t="str">
            <v>Watt</v>
          </cell>
        </row>
        <row r="5174">
          <cell r="C5174">
            <v>9240</v>
          </cell>
          <cell r="D5174" t="str">
            <v>Wilen</v>
          </cell>
        </row>
        <row r="5175">
          <cell r="C5175">
            <v>9242</v>
          </cell>
          <cell r="D5175" t="str">
            <v>Oberuzwil</v>
          </cell>
        </row>
        <row r="5176">
          <cell r="C5176">
            <v>9243</v>
          </cell>
          <cell r="D5176" t="str">
            <v>Jonschwil</v>
          </cell>
        </row>
        <row r="5177">
          <cell r="C5177">
            <v>9244</v>
          </cell>
          <cell r="D5177" t="str">
            <v>Niederuzwil</v>
          </cell>
        </row>
        <row r="5178">
          <cell r="C5178">
            <v>9246</v>
          </cell>
          <cell r="D5178" t="str">
            <v>Niederbüren</v>
          </cell>
        </row>
        <row r="5179">
          <cell r="C5179">
            <v>9246</v>
          </cell>
          <cell r="D5179" t="str">
            <v>Mutwil</v>
          </cell>
        </row>
        <row r="5180">
          <cell r="C5180">
            <v>9246</v>
          </cell>
          <cell r="D5180" t="str">
            <v>Ober Ratenberg</v>
          </cell>
        </row>
        <row r="5181">
          <cell r="C5181">
            <v>9247</v>
          </cell>
          <cell r="D5181" t="str">
            <v>Henau</v>
          </cell>
        </row>
        <row r="5182">
          <cell r="C5182">
            <v>9248</v>
          </cell>
          <cell r="D5182" t="str">
            <v>Bichwil</v>
          </cell>
        </row>
        <row r="5183">
          <cell r="C5183">
            <v>9249</v>
          </cell>
          <cell r="D5183" t="str">
            <v>Algetshausen</v>
          </cell>
        </row>
        <row r="5184">
          <cell r="C5184">
            <v>9249</v>
          </cell>
          <cell r="D5184" t="str">
            <v>Niederstetten</v>
          </cell>
        </row>
        <row r="5185">
          <cell r="C5185">
            <v>9249</v>
          </cell>
          <cell r="D5185" t="str">
            <v>Oberstetten</v>
          </cell>
        </row>
        <row r="5186">
          <cell r="C5186">
            <v>9300</v>
          </cell>
          <cell r="D5186" t="str">
            <v>Wittenbach</v>
          </cell>
        </row>
        <row r="5187">
          <cell r="C5187">
            <v>9300</v>
          </cell>
          <cell r="D5187" t="str">
            <v>Kronbühl</v>
          </cell>
        </row>
        <row r="5188">
          <cell r="C5188">
            <v>9304</v>
          </cell>
          <cell r="D5188" t="str">
            <v>Bernhardzell</v>
          </cell>
        </row>
        <row r="5189">
          <cell r="C5189">
            <v>9305</v>
          </cell>
          <cell r="D5189" t="str">
            <v>Berg</v>
          </cell>
        </row>
        <row r="5190">
          <cell r="C5190">
            <v>9306</v>
          </cell>
          <cell r="D5190" t="str">
            <v>Esserswil</v>
          </cell>
        </row>
        <row r="5191">
          <cell r="C5191">
            <v>9306</v>
          </cell>
          <cell r="D5191" t="str">
            <v>Freidorf</v>
          </cell>
        </row>
        <row r="5192">
          <cell r="C5192">
            <v>9306</v>
          </cell>
          <cell r="D5192" t="str">
            <v>Roggwil</v>
          </cell>
        </row>
        <row r="5193">
          <cell r="C5193">
            <v>9306</v>
          </cell>
          <cell r="D5193" t="str">
            <v>Steineloh</v>
          </cell>
        </row>
        <row r="5194">
          <cell r="C5194">
            <v>9306</v>
          </cell>
          <cell r="D5194" t="str">
            <v>Watt</v>
          </cell>
        </row>
        <row r="5195">
          <cell r="C5195">
            <v>9306</v>
          </cell>
          <cell r="D5195" t="str">
            <v>Zwingensteinhub</v>
          </cell>
        </row>
        <row r="5196">
          <cell r="C5196">
            <v>9308</v>
          </cell>
          <cell r="D5196" t="str">
            <v>Häggenschwil</v>
          </cell>
        </row>
        <row r="5197">
          <cell r="C5197">
            <v>9308</v>
          </cell>
          <cell r="D5197" t="str">
            <v>Lömmenschwil</v>
          </cell>
        </row>
        <row r="5198">
          <cell r="C5198">
            <v>9313</v>
          </cell>
          <cell r="D5198" t="str">
            <v>Muolen</v>
          </cell>
        </row>
        <row r="5199">
          <cell r="C5199">
            <v>9313</v>
          </cell>
          <cell r="D5199" t="str">
            <v>Hueb</v>
          </cell>
        </row>
        <row r="5200">
          <cell r="C5200">
            <v>9313</v>
          </cell>
          <cell r="D5200" t="str">
            <v>Rotzenwil</v>
          </cell>
        </row>
        <row r="5201">
          <cell r="C5201">
            <v>9313</v>
          </cell>
          <cell r="D5201" t="str">
            <v>Winkensteig</v>
          </cell>
        </row>
        <row r="5202">
          <cell r="C5202">
            <v>9314</v>
          </cell>
          <cell r="D5202" t="str">
            <v>Egnach</v>
          </cell>
        </row>
        <row r="5203">
          <cell r="C5203">
            <v>9314</v>
          </cell>
          <cell r="D5203" t="str">
            <v>Steinebrunn</v>
          </cell>
        </row>
        <row r="5204">
          <cell r="C5204">
            <v>9315</v>
          </cell>
          <cell r="D5204" t="str">
            <v>Neukirch</v>
          </cell>
        </row>
        <row r="5205">
          <cell r="C5205">
            <v>9315</v>
          </cell>
          <cell r="D5205" t="str">
            <v>Winden</v>
          </cell>
        </row>
        <row r="5206">
          <cell r="C5206">
            <v>9315</v>
          </cell>
          <cell r="D5206" t="str">
            <v>Ärdhuuse</v>
          </cell>
        </row>
        <row r="5207">
          <cell r="C5207">
            <v>9320</v>
          </cell>
          <cell r="D5207" t="str">
            <v>Arbon</v>
          </cell>
        </row>
        <row r="5208">
          <cell r="C5208">
            <v>9320</v>
          </cell>
          <cell r="D5208" t="str">
            <v>Frasnacht</v>
          </cell>
        </row>
        <row r="5209">
          <cell r="C5209">
            <v>9320</v>
          </cell>
          <cell r="D5209" t="str">
            <v>Stachen</v>
          </cell>
        </row>
        <row r="5210">
          <cell r="C5210">
            <v>9322</v>
          </cell>
          <cell r="D5210" t="str">
            <v>Fetzisloo</v>
          </cell>
        </row>
        <row r="5211">
          <cell r="C5211">
            <v>9322</v>
          </cell>
          <cell r="D5211" t="str">
            <v>Langgrüüt</v>
          </cell>
        </row>
        <row r="5212">
          <cell r="C5212">
            <v>9322</v>
          </cell>
          <cell r="D5212" t="str">
            <v>Widihorn</v>
          </cell>
        </row>
        <row r="5213">
          <cell r="C5213">
            <v>9322</v>
          </cell>
          <cell r="D5213" t="str">
            <v>Buech</v>
          </cell>
        </row>
        <row r="5214">
          <cell r="C5214">
            <v>9323</v>
          </cell>
          <cell r="D5214" t="str">
            <v>Steinach</v>
          </cell>
        </row>
        <row r="5215">
          <cell r="C5215">
            <v>9323</v>
          </cell>
          <cell r="D5215" t="str">
            <v>Obersteinach</v>
          </cell>
        </row>
        <row r="5216">
          <cell r="C5216">
            <v>9326</v>
          </cell>
          <cell r="D5216" t="str">
            <v>Horn</v>
          </cell>
        </row>
        <row r="5217">
          <cell r="C5217">
            <v>9327</v>
          </cell>
          <cell r="D5217" t="str">
            <v>Tübach</v>
          </cell>
        </row>
        <row r="5218">
          <cell r="C5218">
            <v>9400</v>
          </cell>
          <cell r="D5218" t="str">
            <v>Rorschach</v>
          </cell>
        </row>
        <row r="5219">
          <cell r="C5219">
            <v>9400</v>
          </cell>
          <cell r="D5219" t="str">
            <v>Rorschacherberg</v>
          </cell>
        </row>
        <row r="5220">
          <cell r="C5220">
            <v>9400</v>
          </cell>
          <cell r="D5220" t="str">
            <v>Eschlen</v>
          </cell>
        </row>
        <row r="5221">
          <cell r="C5221">
            <v>9400</v>
          </cell>
          <cell r="D5221" t="str">
            <v>Hof</v>
          </cell>
        </row>
        <row r="5222">
          <cell r="C5222">
            <v>9400</v>
          </cell>
          <cell r="D5222" t="str">
            <v>Hohriet</v>
          </cell>
        </row>
        <row r="5223">
          <cell r="C5223">
            <v>9402</v>
          </cell>
          <cell r="D5223" t="str">
            <v>Mörschwil</v>
          </cell>
        </row>
        <row r="5224">
          <cell r="C5224">
            <v>9402</v>
          </cell>
          <cell r="D5224" t="str">
            <v>Fahrn</v>
          </cell>
        </row>
        <row r="5225">
          <cell r="C5225">
            <v>9402</v>
          </cell>
          <cell r="D5225" t="str">
            <v>Horchental</v>
          </cell>
        </row>
        <row r="5226">
          <cell r="C5226">
            <v>9402</v>
          </cell>
          <cell r="D5226" t="str">
            <v>Hueb</v>
          </cell>
        </row>
        <row r="5227">
          <cell r="C5227">
            <v>9402</v>
          </cell>
          <cell r="D5227" t="str">
            <v>Beggetwil</v>
          </cell>
        </row>
        <row r="5228">
          <cell r="C5228">
            <v>9402</v>
          </cell>
          <cell r="D5228" t="str">
            <v>Näppenschwil</v>
          </cell>
        </row>
        <row r="5229">
          <cell r="C5229">
            <v>9402</v>
          </cell>
          <cell r="D5229" t="str">
            <v>Alberenberg</v>
          </cell>
        </row>
        <row r="5230">
          <cell r="C5230">
            <v>9402</v>
          </cell>
          <cell r="D5230" t="str">
            <v>Vorderstaag</v>
          </cell>
        </row>
        <row r="5231">
          <cell r="C5231">
            <v>9403</v>
          </cell>
          <cell r="D5231" t="str">
            <v>Goldach</v>
          </cell>
        </row>
        <row r="5232">
          <cell r="C5232">
            <v>9404</v>
          </cell>
          <cell r="D5232" t="str">
            <v>Wartensee</v>
          </cell>
        </row>
        <row r="5233">
          <cell r="C5233">
            <v>9405</v>
          </cell>
          <cell r="D5233" t="str">
            <v>Lutzenberg</v>
          </cell>
        </row>
        <row r="5234">
          <cell r="C5234">
            <v>9405</v>
          </cell>
          <cell r="D5234" t="str">
            <v>Hof</v>
          </cell>
        </row>
        <row r="5235">
          <cell r="C5235">
            <v>9405</v>
          </cell>
          <cell r="D5235" t="str">
            <v>Tobel</v>
          </cell>
        </row>
        <row r="5236">
          <cell r="C5236">
            <v>9405</v>
          </cell>
          <cell r="D5236" t="str">
            <v>Wienacht-Tobel</v>
          </cell>
        </row>
        <row r="5237">
          <cell r="C5237">
            <v>9410</v>
          </cell>
          <cell r="D5237" t="str">
            <v>Heiden</v>
          </cell>
        </row>
        <row r="5238">
          <cell r="C5238">
            <v>9410</v>
          </cell>
          <cell r="D5238" t="str">
            <v>Schwendi</v>
          </cell>
        </row>
        <row r="5239">
          <cell r="C5239">
            <v>9410</v>
          </cell>
          <cell r="D5239" t="str">
            <v>Stöckli</v>
          </cell>
        </row>
        <row r="5240">
          <cell r="C5240">
            <v>9411</v>
          </cell>
          <cell r="D5240" t="str">
            <v>Reute</v>
          </cell>
        </row>
        <row r="5241">
          <cell r="C5241">
            <v>9411</v>
          </cell>
          <cell r="D5241" t="str">
            <v>Mohren</v>
          </cell>
        </row>
        <row r="5242">
          <cell r="C5242">
            <v>9413</v>
          </cell>
          <cell r="D5242" t="str">
            <v>Oberegg</v>
          </cell>
        </row>
        <row r="5243">
          <cell r="C5243">
            <v>9413</v>
          </cell>
          <cell r="D5243" t="str">
            <v>St. Anton</v>
          </cell>
        </row>
        <row r="5244">
          <cell r="C5244">
            <v>9414</v>
          </cell>
          <cell r="D5244" t="str">
            <v>Hirschberg</v>
          </cell>
        </row>
        <row r="5245">
          <cell r="C5245">
            <v>9414</v>
          </cell>
          <cell r="D5245" t="str">
            <v>Schachen b. Reute</v>
          </cell>
        </row>
        <row r="5246">
          <cell r="C5246">
            <v>9422</v>
          </cell>
          <cell r="D5246" t="str">
            <v>Thal</v>
          </cell>
        </row>
        <row r="5247">
          <cell r="C5247">
            <v>9422</v>
          </cell>
          <cell r="D5247" t="str">
            <v>Buchen</v>
          </cell>
        </row>
        <row r="5248">
          <cell r="C5248">
            <v>9422</v>
          </cell>
          <cell r="D5248" t="str">
            <v>Buriet</v>
          </cell>
        </row>
        <row r="5249">
          <cell r="C5249">
            <v>9422</v>
          </cell>
          <cell r="D5249" t="str">
            <v>Staad</v>
          </cell>
        </row>
        <row r="5250">
          <cell r="C5250">
            <v>9422</v>
          </cell>
          <cell r="D5250" t="str">
            <v>Buechstig</v>
          </cell>
        </row>
        <row r="5251">
          <cell r="C5251">
            <v>9423</v>
          </cell>
          <cell r="D5251" t="str">
            <v>Altenrhein</v>
          </cell>
        </row>
        <row r="5252">
          <cell r="C5252">
            <v>9424</v>
          </cell>
          <cell r="D5252" t="str">
            <v>Rheineck</v>
          </cell>
        </row>
        <row r="5253">
          <cell r="C5253">
            <v>9424</v>
          </cell>
          <cell r="D5253" t="str">
            <v>Buhof</v>
          </cell>
        </row>
        <row r="5254">
          <cell r="C5254">
            <v>9425</v>
          </cell>
          <cell r="D5254" t="str">
            <v>Schueler</v>
          </cell>
        </row>
        <row r="5255">
          <cell r="C5255">
            <v>9425</v>
          </cell>
          <cell r="D5255" t="str">
            <v>Loch</v>
          </cell>
        </row>
        <row r="5256">
          <cell r="C5256">
            <v>9425</v>
          </cell>
          <cell r="D5256" t="str">
            <v>Fuchsloch</v>
          </cell>
        </row>
        <row r="5257">
          <cell r="C5257">
            <v>9427</v>
          </cell>
          <cell r="D5257" t="str">
            <v>Wolfhalden</v>
          </cell>
        </row>
        <row r="5258">
          <cell r="C5258">
            <v>9427</v>
          </cell>
          <cell r="D5258" t="str">
            <v>Hinterlochen</v>
          </cell>
        </row>
        <row r="5259">
          <cell r="C5259">
            <v>9427</v>
          </cell>
          <cell r="D5259" t="str">
            <v>Zelg</v>
          </cell>
        </row>
        <row r="5260">
          <cell r="C5260">
            <v>9428</v>
          </cell>
          <cell r="D5260" t="str">
            <v>Walzenhausen</v>
          </cell>
        </row>
        <row r="5261">
          <cell r="C5261">
            <v>9428</v>
          </cell>
          <cell r="D5261" t="str">
            <v>Lachen</v>
          </cell>
        </row>
        <row r="5262">
          <cell r="C5262">
            <v>9428</v>
          </cell>
          <cell r="D5262" t="str">
            <v>Platz</v>
          </cell>
        </row>
        <row r="5263">
          <cell r="C5263">
            <v>9430</v>
          </cell>
          <cell r="D5263" t="str">
            <v>St. Margrethen</v>
          </cell>
        </row>
        <row r="5264">
          <cell r="C5264">
            <v>9430</v>
          </cell>
          <cell r="D5264" t="str">
            <v>Nebengraben</v>
          </cell>
        </row>
        <row r="5265">
          <cell r="C5265">
            <v>9434</v>
          </cell>
          <cell r="D5265" t="str">
            <v>Au</v>
          </cell>
        </row>
        <row r="5266">
          <cell r="C5266">
            <v>9435</v>
          </cell>
          <cell r="D5266" t="str">
            <v>Heerbrugg</v>
          </cell>
        </row>
        <row r="5267">
          <cell r="C5267">
            <v>9436</v>
          </cell>
          <cell r="D5267" t="str">
            <v>Balgach</v>
          </cell>
        </row>
        <row r="5268">
          <cell r="C5268">
            <v>9436</v>
          </cell>
          <cell r="D5268" t="str">
            <v>Eichholz</v>
          </cell>
        </row>
        <row r="5269">
          <cell r="C5269">
            <v>9437</v>
          </cell>
          <cell r="D5269" t="str">
            <v>Marbach</v>
          </cell>
        </row>
        <row r="5270">
          <cell r="C5270">
            <v>9442</v>
          </cell>
          <cell r="D5270" t="str">
            <v>Berneck</v>
          </cell>
        </row>
        <row r="5271">
          <cell r="C5271">
            <v>9442</v>
          </cell>
          <cell r="D5271" t="str">
            <v>Kobel</v>
          </cell>
        </row>
        <row r="5272">
          <cell r="C5272">
            <v>9442</v>
          </cell>
          <cell r="D5272" t="str">
            <v>Büriswilen</v>
          </cell>
        </row>
        <row r="5273">
          <cell r="C5273">
            <v>9443</v>
          </cell>
          <cell r="D5273" t="str">
            <v>Widnau</v>
          </cell>
        </row>
        <row r="5274">
          <cell r="C5274">
            <v>9444</v>
          </cell>
          <cell r="D5274" t="str">
            <v>Diepoldsau</v>
          </cell>
        </row>
        <row r="5275">
          <cell r="C5275">
            <v>9444</v>
          </cell>
          <cell r="D5275" t="str">
            <v>Schmitter</v>
          </cell>
        </row>
        <row r="5276">
          <cell r="C5276">
            <v>9445</v>
          </cell>
          <cell r="D5276" t="str">
            <v>Rebstein</v>
          </cell>
        </row>
        <row r="5277">
          <cell r="C5277">
            <v>9450</v>
          </cell>
          <cell r="D5277" t="str">
            <v>Altstätten</v>
          </cell>
        </row>
        <row r="5278">
          <cell r="C5278">
            <v>9450</v>
          </cell>
          <cell r="D5278" t="str">
            <v>Lüchingen</v>
          </cell>
        </row>
        <row r="5279">
          <cell r="C5279">
            <v>9450</v>
          </cell>
          <cell r="D5279" t="str">
            <v>Ruppen</v>
          </cell>
        </row>
        <row r="5280">
          <cell r="C5280">
            <v>9450</v>
          </cell>
          <cell r="D5280" t="str">
            <v>Warmesberg</v>
          </cell>
        </row>
        <row r="5281">
          <cell r="C5281">
            <v>9451</v>
          </cell>
          <cell r="D5281" t="str">
            <v>Hard</v>
          </cell>
        </row>
        <row r="5282">
          <cell r="C5282">
            <v>9451</v>
          </cell>
          <cell r="D5282" t="str">
            <v>Kobelwald</v>
          </cell>
        </row>
        <row r="5283">
          <cell r="C5283">
            <v>9451</v>
          </cell>
          <cell r="D5283" t="str">
            <v>Kriessern</v>
          </cell>
        </row>
        <row r="5284">
          <cell r="C5284">
            <v>9451</v>
          </cell>
          <cell r="D5284" t="str">
            <v>Moos</v>
          </cell>
        </row>
        <row r="5285">
          <cell r="C5285">
            <v>9452</v>
          </cell>
          <cell r="D5285" t="str">
            <v>Eichberg</v>
          </cell>
        </row>
        <row r="5286">
          <cell r="C5286">
            <v>9452</v>
          </cell>
          <cell r="D5286" t="str">
            <v>Hinterforst</v>
          </cell>
        </row>
        <row r="5287">
          <cell r="C5287">
            <v>9452</v>
          </cell>
          <cell r="D5287" t="str">
            <v>Bächis</v>
          </cell>
        </row>
        <row r="5288">
          <cell r="C5288">
            <v>9462</v>
          </cell>
          <cell r="D5288" t="str">
            <v>Montlingen</v>
          </cell>
        </row>
        <row r="5289">
          <cell r="C5289">
            <v>9462</v>
          </cell>
          <cell r="D5289" t="str">
            <v>Oberriet</v>
          </cell>
        </row>
        <row r="5290">
          <cell r="C5290">
            <v>9464</v>
          </cell>
          <cell r="D5290" t="str">
            <v>Rüthi</v>
          </cell>
        </row>
        <row r="5291">
          <cell r="C5291">
            <v>9464</v>
          </cell>
          <cell r="D5291" t="str">
            <v>Büchel</v>
          </cell>
        </row>
        <row r="5292">
          <cell r="C5292">
            <v>9464</v>
          </cell>
          <cell r="D5292" t="str">
            <v>Hirschensprung</v>
          </cell>
        </row>
        <row r="5293">
          <cell r="C5293">
            <v>9464</v>
          </cell>
          <cell r="D5293" t="str">
            <v>Lienz</v>
          </cell>
        </row>
        <row r="5294">
          <cell r="C5294">
            <v>9464</v>
          </cell>
          <cell r="D5294" t="str">
            <v>Plona</v>
          </cell>
        </row>
        <row r="5295">
          <cell r="C5295">
            <v>9465</v>
          </cell>
          <cell r="D5295" t="str">
            <v>Sennwald</v>
          </cell>
        </row>
        <row r="5296">
          <cell r="C5296">
            <v>9465</v>
          </cell>
          <cell r="D5296" t="str">
            <v>Salez</v>
          </cell>
        </row>
        <row r="5297">
          <cell r="C5297">
            <v>9467</v>
          </cell>
          <cell r="D5297" t="str">
            <v>Frümsen</v>
          </cell>
        </row>
        <row r="5298">
          <cell r="C5298">
            <v>9468</v>
          </cell>
          <cell r="D5298" t="str">
            <v>Sax</v>
          </cell>
        </row>
        <row r="5299">
          <cell r="C5299">
            <v>9469</v>
          </cell>
          <cell r="D5299" t="str">
            <v>Haag</v>
          </cell>
        </row>
        <row r="5300">
          <cell r="C5300">
            <v>9470</v>
          </cell>
          <cell r="D5300" t="str">
            <v>Buchs</v>
          </cell>
        </row>
        <row r="5301">
          <cell r="C5301">
            <v>9470</v>
          </cell>
          <cell r="D5301" t="str">
            <v>Burgerau</v>
          </cell>
        </row>
        <row r="5302">
          <cell r="C5302">
            <v>9470</v>
          </cell>
          <cell r="D5302" t="str">
            <v>Räfis</v>
          </cell>
        </row>
        <row r="5303">
          <cell r="C5303">
            <v>9470</v>
          </cell>
          <cell r="D5303" t="str">
            <v>Werdenberg</v>
          </cell>
        </row>
        <row r="5304">
          <cell r="C5304">
            <v>9472</v>
          </cell>
          <cell r="D5304" t="str">
            <v>Grabs</v>
          </cell>
        </row>
        <row r="5305">
          <cell r="C5305">
            <v>9472</v>
          </cell>
          <cell r="D5305" t="str">
            <v>Grabserberg</v>
          </cell>
        </row>
        <row r="5306">
          <cell r="C5306">
            <v>9473</v>
          </cell>
          <cell r="D5306" t="str">
            <v>Gams</v>
          </cell>
        </row>
        <row r="5307">
          <cell r="C5307">
            <v>9473</v>
          </cell>
          <cell r="D5307" t="str">
            <v>Gasenzen</v>
          </cell>
        </row>
        <row r="5308">
          <cell r="C5308">
            <v>9475</v>
          </cell>
          <cell r="D5308" t="str">
            <v>Sevelen</v>
          </cell>
        </row>
        <row r="5309">
          <cell r="C5309">
            <v>9475</v>
          </cell>
          <cell r="D5309" t="str">
            <v>Rans</v>
          </cell>
        </row>
        <row r="5310">
          <cell r="C5310">
            <v>9475</v>
          </cell>
          <cell r="D5310" t="str">
            <v>St. Ulrich</v>
          </cell>
        </row>
        <row r="5311">
          <cell r="C5311">
            <v>9476</v>
          </cell>
          <cell r="D5311" t="str">
            <v>Wartau</v>
          </cell>
        </row>
        <row r="5312">
          <cell r="C5312">
            <v>9476</v>
          </cell>
          <cell r="D5312" t="str">
            <v>Fontnas</v>
          </cell>
        </row>
        <row r="5313">
          <cell r="C5313">
            <v>9476</v>
          </cell>
          <cell r="D5313" t="str">
            <v>Weite</v>
          </cell>
        </row>
        <row r="5314">
          <cell r="C5314">
            <v>9477</v>
          </cell>
          <cell r="D5314" t="str">
            <v>Trübbach</v>
          </cell>
        </row>
        <row r="5315">
          <cell r="C5315">
            <v>9478</v>
          </cell>
          <cell r="D5315" t="str">
            <v>Azmoos</v>
          </cell>
        </row>
        <row r="5316">
          <cell r="C5316">
            <v>9479</v>
          </cell>
          <cell r="D5316" t="str">
            <v>Gretschins</v>
          </cell>
        </row>
        <row r="5317">
          <cell r="C5317">
            <v>9479</v>
          </cell>
          <cell r="D5317" t="str">
            <v>Oberschan</v>
          </cell>
        </row>
        <row r="5318">
          <cell r="C5318">
            <v>9500</v>
          </cell>
          <cell r="D5318" t="str">
            <v>Wil</v>
          </cell>
        </row>
        <row r="5319">
          <cell r="C5319">
            <v>9502</v>
          </cell>
          <cell r="D5319" t="str">
            <v>Braunau</v>
          </cell>
        </row>
        <row r="5320">
          <cell r="C5320">
            <v>9502</v>
          </cell>
          <cell r="D5320" t="str">
            <v>Hittingen</v>
          </cell>
        </row>
        <row r="5321">
          <cell r="C5321">
            <v>9502</v>
          </cell>
          <cell r="D5321" t="str">
            <v>Oberhuusen</v>
          </cell>
        </row>
        <row r="5322">
          <cell r="C5322">
            <v>9503</v>
          </cell>
          <cell r="D5322" t="str">
            <v>Bussnang</v>
          </cell>
        </row>
        <row r="5323">
          <cell r="C5323">
            <v>9503</v>
          </cell>
          <cell r="D5323" t="str">
            <v>Lanterswil</v>
          </cell>
        </row>
        <row r="5324">
          <cell r="C5324">
            <v>9503</v>
          </cell>
          <cell r="D5324" t="str">
            <v>Reuti</v>
          </cell>
        </row>
        <row r="5325">
          <cell r="C5325">
            <v>9503</v>
          </cell>
          <cell r="D5325" t="str">
            <v>Stehrenberg</v>
          </cell>
        </row>
        <row r="5326">
          <cell r="C5326">
            <v>9504</v>
          </cell>
          <cell r="D5326" t="str">
            <v>Friltschen</v>
          </cell>
        </row>
        <row r="5327">
          <cell r="C5327">
            <v>9506</v>
          </cell>
          <cell r="D5327" t="str">
            <v>Lommis</v>
          </cell>
        </row>
        <row r="5328">
          <cell r="C5328">
            <v>9507</v>
          </cell>
          <cell r="D5328" t="str">
            <v>Stettfurt</v>
          </cell>
        </row>
        <row r="5329">
          <cell r="C5329">
            <v>9508</v>
          </cell>
          <cell r="D5329" t="str">
            <v>Kalthäusern</v>
          </cell>
        </row>
        <row r="5330">
          <cell r="C5330">
            <v>9508</v>
          </cell>
          <cell r="D5330" t="str">
            <v>Weingarten</v>
          </cell>
        </row>
        <row r="5331">
          <cell r="C5331">
            <v>9512</v>
          </cell>
          <cell r="D5331" t="str">
            <v>Bronschhofen</v>
          </cell>
        </row>
        <row r="5332">
          <cell r="C5332">
            <v>9512</v>
          </cell>
          <cell r="D5332" t="str">
            <v>Maugwil</v>
          </cell>
        </row>
        <row r="5333">
          <cell r="C5333">
            <v>9512</v>
          </cell>
          <cell r="D5333" t="str">
            <v>Rossrüti</v>
          </cell>
        </row>
        <row r="5334">
          <cell r="C5334">
            <v>9512</v>
          </cell>
          <cell r="D5334" t="str">
            <v>Trungen</v>
          </cell>
        </row>
        <row r="5335">
          <cell r="C5335">
            <v>9514</v>
          </cell>
          <cell r="D5335" t="str">
            <v>Wuppenau</v>
          </cell>
        </row>
        <row r="5336">
          <cell r="C5336">
            <v>9515</v>
          </cell>
          <cell r="D5336" t="str">
            <v>Hosenruck</v>
          </cell>
        </row>
        <row r="5337">
          <cell r="C5337">
            <v>9517</v>
          </cell>
          <cell r="D5337" t="str">
            <v>Mettlen</v>
          </cell>
        </row>
        <row r="5338">
          <cell r="C5338">
            <v>9523</v>
          </cell>
          <cell r="D5338" t="str">
            <v>Zuzwil</v>
          </cell>
        </row>
        <row r="5339">
          <cell r="C5339">
            <v>9523</v>
          </cell>
          <cell r="D5339" t="str">
            <v>Weieren</v>
          </cell>
        </row>
        <row r="5340">
          <cell r="C5340">
            <v>9523</v>
          </cell>
          <cell r="D5340" t="str">
            <v>Züberwangen</v>
          </cell>
        </row>
        <row r="5341">
          <cell r="C5341">
            <v>9525</v>
          </cell>
          <cell r="D5341" t="str">
            <v>Niederhelfenschwil</v>
          </cell>
        </row>
        <row r="5342">
          <cell r="C5342">
            <v>9525</v>
          </cell>
          <cell r="D5342" t="str">
            <v>Dägetschwil</v>
          </cell>
        </row>
        <row r="5343">
          <cell r="C5343">
            <v>9525</v>
          </cell>
          <cell r="D5343" t="str">
            <v>Dietenwil</v>
          </cell>
        </row>
        <row r="5344">
          <cell r="C5344">
            <v>9525</v>
          </cell>
          <cell r="D5344" t="str">
            <v>Enkhüseren</v>
          </cell>
        </row>
        <row r="5345">
          <cell r="C5345">
            <v>9525</v>
          </cell>
          <cell r="D5345" t="str">
            <v>Lenggenwil</v>
          </cell>
        </row>
        <row r="5346">
          <cell r="C5346">
            <v>9526</v>
          </cell>
          <cell r="D5346" t="str">
            <v>Zuckenriet</v>
          </cell>
        </row>
        <row r="5347">
          <cell r="C5347">
            <v>9532</v>
          </cell>
          <cell r="D5347" t="str">
            <v>Rickenbach</v>
          </cell>
        </row>
        <row r="5348">
          <cell r="C5348">
            <v>9533</v>
          </cell>
          <cell r="D5348" t="str">
            <v>Kirchberg</v>
          </cell>
        </row>
        <row r="5349">
          <cell r="C5349">
            <v>9533</v>
          </cell>
          <cell r="D5349" t="str">
            <v>Albikon</v>
          </cell>
        </row>
        <row r="5350">
          <cell r="C5350">
            <v>9533</v>
          </cell>
          <cell r="D5350" t="str">
            <v>Altenriet</v>
          </cell>
        </row>
        <row r="5351">
          <cell r="C5351">
            <v>9533</v>
          </cell>
          <cell r="D5351" t="str">
            <v>Bäbikon</v>
          </cell>
        </row>
        <row r="5352">
          <cell r="C5352">
            <v>9533</v>
          </cell>
          <cell r="D5352" t="str">
            <v>Buomberg</v>
          </cell>
        </row>
        <row r="5353">
          <cell r="C5353">
            <v>9533</v>
          </cell>
          <cell r="D5353" t="str">
            <v>Dietschwil</v>
          </cell>
        </row>
        <row r="5354">
          <cell r="C5354">
            <v>9533</v>
          </cell>
          <cell r="D5354" t="str">
            <v>Gauchen</v>
          </cell>
        </row>
        <row r="5355">
          <cell r="C5355">
            <v>9533</v>
          </cell>
          <cell r="D5355" t="str">
            <v>Hintersenis</v>
          </cell>
        </row>
        <row r="5356">
          <cell r="C5356">
            <v>9533</v>
          </cell>
          <cell r="D5356" t="str">
            <v>Müttlingen</v>
          </cell>
        </row>
        <row r="5357">
          <cell r="C5357">
            <v>9533</v>
          </cell>
          <cell r="D5357" t="str">
            <v>Ötwil</v>
          </cell>
        </row>
        <row r="5358">
          <cell r="C5358">
            <v>9533</v>
          </cell>
          <cell r="D5358" t="str">
            <v>Rupperswil</v>
          </cell>
        </row>
        <row r="5359">
          <cell r="C5359">
            <v>9533</v>
          </cell>
          <cell r="D5359" t="str">
            <v>Schalkhusen</v>
          </cell>
        </row>
        <row r="5360">
          <cell r="C5360">
            <v>9533</v>
          </cell>
          <cell r="D5360" t="str">
            <v>Tüfrüti</v>
          </cell>
        </row>
        <row r="5361">
          <cell r="C5361">
            <v>9533</v>
          </cell>
          <cell r="D5361" t="str">
            <v>Wald</v>
          </cell>
        </row>
        <row r="5362">
          <cell r="C5362">
            <v>9534</v>
          </cell>
          <cell r="D5362" t="str">
            <v>Gähwil</v>
          </cell>
        </row>
        <row r="5363">
          <cell r="C5363">
            <v>9534</v>
          </cell>
          <cell r="D5363" t="str">
            <v>Tannen</v>
          </cell>
        </row>
        <row r="5364">
          <cell r="C5364">
            <v>9534</v>
          </cell>
          <cell r="D5364" t="str">
            <v>Längenwis</v>
          </cell>
        </row>
        <row r="5365">
          <cell r="C5365">
            <v>9535</v>
          </cell>
          <cell r="D5365" t="str">
            <v>Wilen</v>
          </cell>
        </row>
        <row r="5366">
          <cell r="C5366">
            <v>9536</v>
          </cell>
          <cell r="D5366" t="str">
            <v>Schwarzenbach</v>
          </cell>
        </row>
        <row r="5367">
          <cell r="C5367">
            <v>9542</v>
          </cell>
          <cell r="D5367" t="str">
            <v>Münchwilen</v>
          </cell>
        </row>
        <row r="5368">
          <cell r="C5368">
            <v>9542</v>
          </cell>
          <cell r="D5368" t="str">
            <v>Freudebärg</v>
          </cell>
        </row>
        <row r="5369">
          <cell r="C5369">
            <v>9542</v>
          </cell>
          <cell r="D5369" t="str">
            <v>Mezike</v>
          </cell>
        </row>
        <row r="5370">
          <cell r="C5370">
            <v>9542</v>
          </cell>
          <cell r="D5370" t="str">
            <v>Sädel</v>
          </cell>
        </row>
        <row r="5371">
          <cell r="C5371">
            <v>9543</v>
          </cell>
          <cell r="D5371" t="str">
            <v>St. Margarethen</v>
          </cell>
        </row>
        <row r="5372">
          <cell r="C5372">
            <v>9545</v>
          </cell>
          <cell r="D5372" t="str">
            <v>Wängi</v>
          </cell>
        </row>
        <row r="5373">
          <cell r="C5373">
            <v>9546</v>
          </cell>
          <cell r="D5373" t="str">
            <v>Anetswil</v>
          </cell>
        </row>
        <row r="5374">
          <cell r="C5374">
            <v>9546</v>
          </cell>
          <cell r="D5374" t="str">
            <v>Eggetschbüel</v>
          </cell>
        </row>
        <row r="5375">
          <cell r="C5375">
            <v>9546</v>
          </cell>
          <cell r="D5375" t="str">
            <v>Hunzike</v>
          </cell>
        </row>
        <row r="5376">
          <cell r="C5376">
            <v>9546</v>
          </cell>
          <cell r="D5376" t="str">
            <v>Under Tuttwil</v>
          </cell>
        </row>
        <row r="5377">
          <cell r="C5377">
            <v>9547</v>
          </cell>
          <cell r="D5377" t="str">
            <v>Heitersche</v>
          </cell>
        </row>
        <row r="5378">
          <cell r="C5378">
            <v>9547</v>
          </cell>
          <cell r="D5378" t="str">
            <v>Wittenwil</v>
          </cell>
        </row>
        <row r="5379">
          <cell r="C5379">
            <v>9548</v>
          </cell>
          <cell r="D5379" t="str">
            <v>Matzingen</v>
          </cell>
        </row>
        <row r="5380">
          <cell r="C5380">
            <v>9553</v>
          </cell>
          <cell r="D5380" t="str">
            <v>Bettwiesen</v>
          </cell>
        </row>
        <row r="5381">
          <cell r="C5381">
            <v>9554</v>
          </cell>
          <cell r="D5381" t="str">
            <v>Tobel-Tägerschen</v>
          </cell>
        </row>
        <row r="5382">
          <cell r="C5382">
            <v>9554</v>
          </cell>
          <cell r="D5382" t="str">
            <v>Tägerschen</v>
          </cell>
        </row>
        <row r="5383">
          <cell r="C5383">
            <v>9556</v>
          </cell>
          <cell r="D5383" t="str">
            <v>Affeltrangen</v>
          </cell>
        </row>
        <row r="5384">
          <cell r="C5384">
            <v>9556</v>
          </cell>
          <cell r="D5384" t="str">
            <v>Zezikon</v>
          </cell>
        </row>
        <row r="5385">
          <cell r="C5385">
            <v>9562</v>
          </cell>
          <cell r="D5385" t="str">
            <v>Buch b. Märwil</v>
          </cell>
        </row>
        <row r="5386">
          <cell r="C5386">
            <v>9562</v>
          </cell>
          <cell r="D5386" t="str">
            <v>Märwil</v>
          </cell>
        </row>
        <row r="5387">
          <cell r="C5387">
            <v>9565</v>
          </cell>
          <cell r="D5387" t="str">
            <v>Oberbussnang</v>
          </cell>
        </row>
        <row r="5388">
          <cell r="C5388">
            <v>9565</v>
          </cell>
          <cell r="D5388" t="str">
            <v>Oppikon</v>
          </cell>
        </row>
        <row r="5389">
          <cell r="C5389">
            <v>9565</v>
          </cell>
          <cell r="D5389" t="str">
            <v>Rothenhausen</v>
          </cell>
        </row>
        <row r="5390">
          <cell r="C5390">
            <v>9565</v>
          </cell>
          <cell r="D5390" t="str">
            <v>Schmidshof</v>
          </cell>
        </row>
        <row r="5391">
          <cell r="C5391">
            <v>9573</v>
          </cell>
          <cell r="D5391" t="str">
            <v>Littenheid</v>
          </cell>
        </row>
        <row r="5392">
          <cell r="C5392">
            <v>9601</v>
          </cell>
          <cell r="D5392" t="str">
            <v>Lütisburg</v>
          </cell>
        </row>
        <row r="5393">
          <cell r="C5393">
            <v>9601</v>
          </cell>
          <cell r="D5393" t="str">
            <v>Grämigen</v>
          </cell>
        </row>
        <row r="5394">
          <cell r="C5394">
            <v>9601</v>
          </cell>
          <cell r="D5394" t="str">
            <v>Hasenbach</v>
          </cell>
        </row>
        <row r="5395">
          <cell r="C5395">
            <v>9601</v>
          </cell>
          <cell r="D5395" t="str">
            <v>Kengelbach</v>
          </cell>
        </row>
        <row r="5396">
          <cell r="C5396">
            <v>9601</v>
          </cell>
          <cell r="D5396" t="str">
            <v>Tierhag</v>
          </cell>
        </row>
        <row r="5397">
          <cell r="C5397">
            <v>9601</v>
          </cell>
          <cell r="D5397" t="str">
            <v>Gonzenbach</v>
          </cell>
        </row>
        <row r="5398">
          <cell r="C5398">
            <v>9602</v>
          </cell>
          <cell r="D5398" t="str">
            <v>Bazenheid</v>
          </cell>
        </row>
        <row r="5399">
          <cell r="C5399">
            <v>9602</v>
          </cell>
          <cell r="D5399" t="str">
            <v>Müselbach</v>
          </cell>
        </row>
        <row r="5400">
          <cell r="C5400">
            <v>9602</v>
          </cell>
          <cell r="D5400" t="str">
            <v>Mülau</v>
          </cell>
        </row>
        <row r="5401">
          <cell r="C5401">
            <v>9604</v>
          </cell>
          <cell r="D5401" t="str">
            <v>Oberrindal</v>
          </cell>
        </row>
        <row r="5402">
          <cell r="C5402">
            <v>9604</v>
          </cell>
          <cell r="D5402" t="str">
            <v>Unterrindal</v>
          </cell>
        </row>
        <row r="5403">
          <cell r="C5403">
            <v>9604</v>
          </cell>
          <cell r="D5403" t="str">
            <v>Rindal</v>
          </cell>
        </row>
        <row r="5404">
          <cell r="C5404">
            <v>9604</v>
          </cell>
          <cell r="D5404" t="str">
            <v>Tufertschwil</v>
          </cell>
        </row>
        <row r="5405">
          <cell r="C5405">
            <v>9604</v>
          </cell>
          <cell r="D5405" t="str">
            <v>Winzenberg</v>
          </cell>
        </row>
        <row r="5406">
          <cell r="C5406">
            <v>9604</v>
          </cell>
          <cell r="D5406" t="str">
            <v>Oberrindal</v>
          </cell>
        </row>
        <row r="5407">
          <cell r="C5407">
            <v>9606</v>
          </cell>
          <cell r="D5407" t="str">
            <v>Bütschwil</v>
          </cell>
        </row>
        <row r="5408">
          <cell r="C5408">
            <v>9607</v>
          </cell>
          <cell r="D5408" t="str">
            <v>Mosnang</v>
          </cell>
        </row>
        <row r="5409">
          <cell r="C5409">
            <v>9608</v>
          </cell>
          <cell r="D5409" t="str">
            <v>Ganterschwil</v>
          </cell>
        </row>
        <row r="5410">
          <cell r="C5410">
            <v>9608</v>
          </cell>
          <cell r="D5410" t="str">
            <v>Anzenwil</v>
          </cell>
        </row>
        <row r="5411">
          <cell r="C5411">
            <v>9608</v>
          </cell>
          <cell r="D5411" t="str">
            <v>Äwil</v>
          </cell>
        </row>
        <row r="5412">
          <cell r="C5412">
            <v>9608</v>
          </cell>
          <cell r="D5412" t="str">
            <v>Ötschwil</v>
          </cell>
        </row>
        <row r="5413">
          <cell r="C5413">
            <v>9612</v>
          </cell>
          <cell r="D5413" t="str">
            <v>Dreien</v>
          </cell>
        </row>
        <row r="5414">
          <cell r="C5414">
            <v>9613</v>
          </cell>
          <cell r="D5414" t="str">
            <v>Mühlrüti</v>
          </cell>
        </row>
        <row r="5415">
          <cell r="C5415">
            <v>9614</v>
          </cell>
          <cell r="D5415" t="str">
            <v>Libingen</v>
          </cell>
        </row>
        <row r="5416">
          <cell r="C5416">
            <v>9615</v>
          </cell>
          <cell r="D5416" t="str">
            <v>Dietfurt</v>
          </cell>
        </row>
        <row r="5417">
          <cell r="C5417">
            <v>9620</v>
          </cell>
          <cell r="D5417" t="str">
            <v>Lichtensteig</v>
          </cell>
        </row>
        <row r="5418">
          <cell r="C5418">
            <v>9620</v>
          </cell>
          <cell r="D5418" t="str">
            <v>St. Loretto</v>
          </cell>
        </row>
        <row r="5419">
          <cell r="C5419">
            <v>9622</v>
          </cell>
          <cell r="D5419" t="str">
            <v>Krinau</v>
          </cell>
        </row>
        <row r="5420">
          <cell r="C5420">
            <v>9630</v>
          </cell>
          <cell r="D5420" t="str">
            <v>Wattwil</v>
          </cell>
        </row>
        <row r="5421">
          <cell r="C5421">
            <v>9630</v>
          </cell>
          <cell r="D5421" t="str">
            <v>Wattwil</v>
          </cell>
        </row>
        <row r="5422">
          <cell r="C5422">
            <v>9631</v>
          </cell>
          <cell r="D5422" t="str">
            <v>Ulisbach</v>
          </cell>
        </row>
        <row r="5423">
          <cell r="C5423">
            <v>9633</v>
          </cell>
          <cell r="D5423" t="str">
            <v>Hemberg</v>
          </cell>
        </row>
        <row r="5424">
          <cell r="C5424">
            <v>9633</v>
          </cell>
          <cell r="D5424" t="str">
            <v>Bächli</v>
          </cell>
        </row>
        <row r="5425">
          <cell r="C5425">
            <v>9633</v>
          </cell>
          <cell r="D5425" t="str">
            <v>Halden</v>
          </cell>
        </row>
        <row r="5426">
          <cell r="C5426">
            <v>9642</v>
          </cell>
          <cell r="D5426" t="str">
            <v>Ebnat-Kappel</v>
          </cell>
        </row>
        <row r="5427">
          <cell r="C5427">
            <v>9643</v>
          </cell>
          <cell r="D5427" t="str">
            <v>Krummenau</v>
          </cell>
        </row>
        <row r="5428">
          <cell r="C5428">
            <v>9650</v>
          </cell>
          <cell r="D5428" t="str">
            <v>Nesslau</v>
          </cell>
        </row>
        <row r="5429">
          <cell r="C5429">
            <v>9651</v>
          </cell>
          <cell r="D5429" t="str">
            <v>Ennetbühl</v>
          </cell>
        </row>
        <row r="5430">
          <cell r="C5430">
            <v>9652</v>
          </cell>
          <cell r="D5430" t="str">
            <v>Neu St. Johann</v>
          </cell>
        </row>
        <row r="5431">
          <cell r="C5431">
            <v>9655</v>
          </cell>
          <cell r="D5431" t="str">
            <v>Stein</v>
          </cell>
        </row>
        <row r="5432">
          <cell r="C5432">
            <v>9656</v>
          </cell>
          <cell r="D5432" t="str">
            <v>Alt St. Johann</v>
          </cell>
        </row>
        <row r="5433">
          <cell r="C5433">
            <v>9657</v>
          </cell>
          <cell r="D5433" t="str">
            <v>Unterwasser</v>
          </cell>
        </row>
        <row r="5434">
          <cell r="C5434">
            <v>9658</v>
          </cell>
          <cell r="D5434" t="str">
            <v>Wildhaus</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_CONFIG"/>
      <sheetName val="te_costumize"/>
      <sheetName val="TITEL"/>
      <sheetName val="MAKTXT"/>
      <sheetName val="OnePager"/>
      <sheetName val="BZ_ALLG"/>
      <sheetName val="BZ_ALLG_QU"/>
      <sheetName val="BZ_SEKT"/>
      <sheetName val="BZ_BRAN"/>
      <sheetName val="BZ_SEKT_QU"/>
      <sheetName val="BZ_BOXP"/>
      <sheetName val="NAS_BUE"/>
      <sheetName val="NAS_BUE_QU"/>
      <sheetName val="NAS_VERK"/>
      <sheetName val="NAS_VERK_QU1"/>
      <sheetName val="NAS_VERK_QU2"/>
      <sheetName val="BEV"/>
      <sheetName val="BEV_QU1"/>
      <sheetName val="BEV_QU2"/>
      <sheetName val="BEV2"/>
      <sheetName val="STEU"/>
      <sheetName val="STEU2"/>
      <sheetName val="GF"/>
      <sheetName val="GF_QU1"/>
      <sheetName val="GF_QU2"/>
      <sheetName val="PREIS"/>
      <sheetName val="PREIS2"/>
      <sheetName val="FAHRZ"/>
      <sheetName val="BZRES"/>
      <sheetName val="PROSP"/>
      <sheetName val="Update"/>
      <sheetName val="te"/>
      <sheetName val="hi"/>
      <sheetName val="hi_MakLT"/>
      <sheetName val="plzgem"/>
      <sheetName val="fusionen"/>
      <sheetName val="hi_fusionen"/>
      <sheetName val="d_bev"/>
      <sheetName val="d_leerfl"/>
      <sheetName val="d_LebE"/>
      <sheetName val="d_nase"/>
      <sheetName val="d_fahrz"/>
      <sheetName val="d_erreich"/>
      <sheetName val="d_steu"/>
      <sheetName val="d_bzres"/>
      <sheetName val="d_branchen"/>
      <sheetName val="d_gf_prosp_DHM"/>
      <sheetName val="d_polit"/>
      <sheetName val="d_ms"/>
      <sheetName val="d_FPREreg"/>
      <sheetName val="d_typ_insert_tpi"/>
      <sheetName val="d_preis_hi"/>
      <sheetName val="hi_agglo"/>
      <sheetName val="hi_typ"/>
      <sheetName val="hi_FPREreg"/>
      <sheetName val="hi_steu"/>
      <sheetName val="hi_reg"/>
      <sheetName val="hi_BZ_ms"/>
      <sheetName val="hi_BZ_FPREreg"/>
      <sheetName val="te_noga"/>
      <sheetName val="d_as08-17"/>
      <sheetName val="d_as18"/>
      <sheetName val="d_bs08-17"/>
      <sheetName val="d_bs18"/>
      <sheetName val="d_vza08-17"/>
      <sheetName val="d_vza18"/>
      <sheetName val="DISK_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B4" t="str">
            <v>1. Quartal 2021</v>
          </cell>
        </row>
      </sheetData>
      <sheetData sheetId="33"/>
      <sheetData sheetId="34">
        <row r="21">
          <cell r="C21">
            <v>1000</v>
          </cell>
          <cell r="D21" t="str">
            <v>Lausanne</v>
          </cell>
        </row>
        <row r="22">
          <cell r="C22">
            <v>1000</v>
          </cell>
          <cell r="D22" t="str">
            <v>Chailly-Sur-Lausanne</v>
          </cell>
        </row>
        <row r="23">
          <cell r="C23">
            <v>1000</v>
          </cell>
          <cell r="D23" t="str">
            <v>Montblesson</v>
          </cell>
        </row>
        <row r="24">
          <cell r="C24">
            <v>1000</v>
          </cell>
          <cell r="D24" t="str">
            <v>Vers-Chez-Les-Blanc</v>
          </cell>
        </row>
        <row r="25">
          <cell r="C25">
            <v>1000</v>
          </cell>
          <cell r="D25" t="str">
            <v>Centre-Ville</v>
          </cell>
        </row>
        <row r="26">
          <cell r="C26">
            <v>1000</v>
          </cell>
          <cell r="D26" t="str">
            <v>Mousquines-Bellevue</v>
          </cell>
        </row>
        <row r="27">
          <cell r="C27">
            <v>1000</v>
          </cell>
          <cell r="D27" t="str">
            <v>Sauvabelin</v>
          </cell>
        </row>
        <row r="28">
          <cell r="C28">
            <v>1000</v>
          </cell>
          <cell r="D28" t="str">
            <v>Sébeillon-Malley</v>
          </cell>
        </row>
        <row r="29">
          <cell r="C29">
            <v>1000</v>
          </cell>
          <cell r="D29" t="str">
            <v>Vallon-Béthusy</v>
          </cell>
        </row>
        <row r="30">
          <cell r="C30">
            <v>1000</v>
          </cell>
          <cell r="D30" t="str">
            <v>Vernand</v>
          </cell>
        </row>
        <row r="31">
          <cell r="C31">
            <v>1000</v>
          </cell>
          <cell r="D31" t="str">
            <v>Vinet-Pontaise</v>
          </cell>
        </row>
        <row r="32">
          <cell r="C32">
            <v>1003</v>
          </cell>
          <cell r="D32" t="str">
            <v>Florimont-Chissiez</v>
          </cell>
        </row>
        <row r="33">
          <cell r="C33">
            <v>1004</v>
          </cell>
          <cell r="D33" t="str">
            <v>Maupas-Valency</v>
          </cell>
        </row>
        <row r="34">
          <cell r="C34">
            <v>1005</v>
          </cell>
          <cell r="D34" t="str">
            <v>Beaulieu-Grey-Boisy</v>
          </cell>
        </row>
        <row r="35">
          <cell r="C35">
            <v>1005</v>
          </cell>
          <cell r="D35" t="str">
            <v>Borde-Bellevaux</v>
          </cell>
        </row>
        <row r="36">
          <cell r="C36">
            <v>1006</v>
          </cell>
          <cell r="D36" t="str">
            <v>Montchoisi</v>
          </cell>
        </row>
        <row r="37">
          <cell r="C37">
            <v>1006</v>
          </cell>
          <cell r="D37" t="str">
            <v>Montoie-Bourdonette</v>
          </cell>
        </row>
        <row r="38">
          <cell r="C38">
            <v>1006</v>
          </cell>
          <cell r="D38" t="str">
            <v>Montriond-Cour</v>
          </cell>
        </row>
        <row r="39">
          <cell r="C39">
            <v>1006</v>
          </cell>
          <cell r="D39" t="str">
            <v>Sous-Gare-Ouchy</v>
          </cell>
        </row>
        <row r="40">
          <cell r="C40">
            <v>1008</v>
          </cell>
          <cell r="D40" t="str">
            <v>Jouxtens-Mézery</v>
          </cell>
        </row>
        <row r="41">
          <cell r="C41">
            <v>1008</v>
          </cell>
          <cell r="D41" t="str">
            <v>Prilly</v>
          </cell>
        </row>
        <row r="42">
          <cell r="C42">
            <v>1009</v>
          </cell>
          <cell r="D42" t="str">
            <v>Pully</v>
          </cell>
        </row>
        <row r="43">
          <cell r="C43">
            <v>1010</v>
          </cell>
          <cell r="D43" t="str">
            <v>Sallaz-Vennes-Séchaud</v>
          </cell>
        </row>
        <row r="44">
          <cell r="C44">
            <v>1018</v>
          </cell>
          <cell r="D44" t="str">
            <v>Bossons-Blécherette</v>
          </cell>
        </row>
        <row r="45">
          <cell r="C45">
            <v>1020</v>
          </cell>
          <cell r="D45" t="str">
            <v>Renens</v>
          </cell>
        </row>
        <row r="46">
          <cell r="C46">
            <v>1022</v>
          </cell>
          <cell r="D46" t="str">
            <v>Chavannes-près-Renens</v>
          </cell>
        </row>
        <row r="47">
          <cell r="C47">
            <v>1023</v>
          </cell>
          <cell r="D47" t="str">
            <v>Crissier</v>
          </cell>
        </row>
        <row r="48">
          <cell r="C48">
            <v>1024</v>
          </cell>
          <cell r="D48" t="str">
            <v>Ecublens</v>
          </cell>
        </row>
        <row r="49">
          <cell r="C49">
            <v>1025</v>
          </cell>
          <cell r="D49" t="str">
            <v>St-Sulpice</v>
          </cell>
        </row>
        <row r="50">
          <cell r="C50">
            <v>1026</v>
          </cell>
          <cell r="D50" t="str">
            <v>Denges</v>
          </cell>
        </row>
        <row r="51">
          <cell r="C51">
            <v>1026</v>
          </cell>
          <cell r="D51" t="str">
            <v>Echandens</v>
          </cell>
        </row>
        <row r="52">
          <cell r="C52">
            <v>1027</v>
          </cell>
          <cell r="D52" t="str">
            <v>Lonay</v>
          </cell>
        </row>
        <row r="53">
          <cell r="C53">
            <v>1028</v>
          </cell>
          <cell r="D53" t="str">
            <v>Préverenges</v>
          </cell>
        </row>
        <row r="54">
          <cell r="C54">
            <v>1029</v>
          </cell>
          <cell r="D54" t="str">
            <v>Villars-Ste-Croix</v>
          </cell>
        </row>
        <row r="55">
          <cell r="C55">
            <v>1030</v>
          </cell>
          <cell r="D55" t="str">
            <v>Bussigny-près-Lausanne</v>
          </cell>
        </row>
        <row r="56">
          <cell r="C56">
            <v>1031</v>
          </cell>
          <cell r="D56" t="str">
            <v>Mex</v>
          </cell>
        </row>
        <row r="57">
          <cell r="C57">
            <v>1032</v>
          </cell>
          <cell r="D57" t="str">
            <v>Romanel-sur-Lausanne</v>
          </cell>
        </row>
        <row r="58">
          <cell r="C58">
            <v>1033</v>
          </cell>
          <cell r="D58" t="str">
            <v>Cheseaux-sur-Lausanne</v>
          </cell>
        </row>
        <row r="59">
          <cell r="C59">
            <v>1034</v>
          </cell>
          <cell r="D59" t="str">
            <v>Boussens</v>
          </cell>
        </row>
        <row r="60">
          <cell r="C60">
            <v>1035</v>
          </cell>
          <cell r="D60" t="str">
            <v>Bournens</v>
          </cell>
        </row>
        <row r="61">
          <cell r="C61">
            <v>1036</v>
          </cell>
          <cell r="D61" t="str">
            <v>Sullens</v>
          </cell>
        </row>
        <row r="62">
          <cell r="C62">
            <v>1037</v>
          </cell>
          <cell r="D62" t="str">
            <v>Etagnières</v>
          </cell>
        </row>
        <row r="63">
          <cell r="C63">
            <v>1038</v>
          </cell>
          <cell r="D63" t="str">
            <v>Bercher</v>
          </cell>
        </row>
        <row r="64">
          <cell r="C64">
            <v>1040</v>
          </cell>
          <cell r="D64" t="str">
            <v>Echallens</v>
          </cell>
        </row>
        <row r="65">
          <cell r="C65">
            <v>1040</v>
          </cell>
          <cell r="D65" t="str">
            <v>St-Barthélemy</v>
          </cell>
        </row>
        <row r="66">
          <cell r="C66">
            <v>1041</v>
          </cell>
          <cell r="D66" t="str">
            <v>Bettens</v>
          </cell>
        </row>
        <row r="67">
          <cell r="C67">
            <v>1041</v>
          </cell>
          <cell r="D67" t="str">
            <v>Bioley-Orjulaz</v>
          </cell>
        </row>
        <row r="68">
          <cell r="C68">
            <v>1041</v>
          </cell>
          <cell r="D68" t="str">
            <v>Bottens</v>
          </cell>
        </row>
        <row r="69">
          <cell r="C69">
            <v>1041</v>
          </cell>
          <cell r="D69" t="str">
            <v>Boulens</v>
          </cell>
        </row>
        <row r="70">
          <cell r="C70">
            <v>1041</v>
          </cell>
          <cell r="D70" t="str">
            <v>Bretigny-sur-Morrens</v>
          </cell>
        </row>
        <row r="71">
          <cell r="C71">
            <v>1041</v>
          </cell>
          <cell r="D71" t="str">
            <v>Dommartin</v>
          </cell>
        </row>
        <row r="72">
          <cell r="C72">
            <v>1041</v>
          </cell>
          <cell r="D72" t="str">
            <v>Montaubion-Chardonney</v>
          </cell>
        </row>
        <row r="73">
          <cell r="C73">
            <v>1041</v>
          </cell>
          <cell r="D73" t="str">
            <v>Naz</v>
          </cell>
        </row>
        <row r="74">
          <cell r="C74">
            <v>1041</v>
          </cell>
          <cell r="D74" t="str">
            <v>Oulens-sous-Echallens</v>
          </cell>
        </row>
        <row r="75">
          <cell r="C75">
            <v>1041</v>
          </cell>
          <cell r="D75" t="str">
            <v>Peyres-Possens</v>
          </cell>
        </row>
        <row r="76">
          <cell r="C76">
            <v>1041</v>
          </cell>
          <cell r="D76" t="str">
            <v>Poliez-le-Grand</v>
          </cell>
        </row>
        <row r="77">
          <cell r="C77">
            <v>1041</v>
          </cell>
          <cell r="D77" t="str">
            <v>Poliez-Pittet</v>
          </cell>
        </row>
        <row r="78">
          <cell r="C78">
            <v>1041</v>
          </cell>
          <cell r="D78" t="str">
            <v>Villars-le-Terroir</v>
          </cell>
        </row>
        <row r="79">
          <cell r="C79">
            <v>1042</v>
          </cell>
          <cell r="D79" t="str">
            <v>Assens</v>
          </cell>
        </row>
        <row r="80">
          <cell r="C80">
            <v>1042</v>
          </cell>
          <cell r="D80" t="str">
            <v>Malapalud</v>
          </cell>
        </row>
        <row r="81">
          <cell r="C81">
            <v>1043</v>
          </cell>
          <cell r="D81" t="str">
            <v>Sugnens</v>
          </cell>
        </row>
        <row r="82">
          <cell r="C82">
            <v>1044</v>
          </cell>
          <cell r="D82" t="str">
            <v>Fey</v>
          </cell>
        </row>
        <row r="83">
          <cell r="C83">
            <v>1045</v>
          </cell>
          <cell r="D83" t="str">
            <v>Ogens</v>
          </cell>
        </row>
        <row r="84">
          <cell r="C84">
            <v>1046</v>
          </cell>
          <cell r="D84" t="str">
            <v>Bioley-Magnoux</v>
          </cell>
        </row>
        <row r="85">
          <cell r="C85">
            <v>1046</v>
          </cell>
          <cell r="D85" t="str">
            <v>Rueyres</v>
          </cell>
        </row>
        <row r="86">
          <cell r="C86">
            <v>1047</v>
          </cell>
          <cell r="D86" t="str">
            <v>Oppens</v>
          </cell>
        </row>
        <row r="87">
          <cell r="C87">
            <v>1052</v>
          </cell>
          <cell r="D87" t="str">
            <v>Le Mont-sur-Lausanne</v>
          </cell>
        </row>
        <row r="88">
          <cell r="C88">
            <v>1053</v>
          </cell>
          <cell r="D88" t="str">
            <v>Cugy</v>
          </cell>
        </row>
        <row r="89">
          <cell r="C89">
            <v>1054</v>
          </cell>
          <cell r="D89" t="str">
            <v>Morrens</v>
          </cell>
        </row>
        <row r="90">
          <cell r="C90">
            <v>1055</v>
          </cell>
          <cell r="D90" t="str">
            <v>Froideville</v>
          </cell>
        </row>
        <row r="91">
          <cell r="C91">
            <v>1058</v>
          </cell>
          <cell r="D91" t="str">
            <v>Villars-Tiercelin</v>
          </cell>
        </row>
        <row r="92">
          <cell r="C92">
            <v>1059</v>
          </cell>
          <cell r="D92" t="str">
            <v>Peney-le-Jorat</v>
          </cell>
        </row>
        <row r="93">
          <cell r="C93">
            <v>1061</v>
          </cell>
          <cell r="D93" t="str">
            <v>Villars-Mendraz</v>
          </cell>
        </row>
        <row r="94">
          <cell r="C94">
            <v>1062</v>
          </cell>
          <cell r="D94" t="str">
            <v>Sottens</v>
          </cell>
        </row>
        <row r="95">
          <cell r="C95">
            <v>1063</v>
          </cell>
          <cell r="D95" t="str">
            <v>Chapelle-sur-Moudon</v>
          </cell>
        </row>
        <row r="96">
          <cell r="C96">
            <v>1063</v>
          </cell>
          <cell r="D96" t="str">
            <v>Martherenges</v>
          </cell>
        </row>
        <row r="97">
          <cell r="C97">
            <v>1066</v>
          </cell>
          <cell r="D97" t="str">
            <v>Epalinges</v>
          </cell>
        </row>
        <row r="98">
          <cell r="C98">
            <v>1070</v>
          </cell>
          <cell r="D98" t="str">
            <v>Puidoux</v>
          </cell>
        </row>
        <row r="99">
          <cell r="C99">
            <v>1071</v>
          </cell>
          <cell r="D99" t="str">
            <v>Chexbres</v>
          </cell>
        </row>
        <row r="100">
          <cell r="C100">
            <v>1071</v>
          </cell>
          <cell r="D100" t="str">
            <v>Rivaz</v>
          </cell>
        </row>
        <row r="101">
          <cell r="C101">
            <v>1071</v>
          </cell>
          <cell r="D101" t="str">
            <v>St-Saphorin</v>
          </cell>
        </row>
        <row r="102">
          <cell r="C102">
            <v>1072</v>
          </cell>
          <cell r="D102" t="str">
            <v>Forel</v>
          </cell>
        </row>
        <row r="103">
          <cell r="C103">
            <v>1073</v>
          </cell>
          <cell r="D103" t="str">
            <v>Savigny</v>
          </cell>
        </row>
        <row r="104">
          <cell r="C104">
            <v>1073</v>
          </cell>
          <cell r="D104" t="str">
            <v>Mollie-Margot</v>
          </cell>
        </row>
        <row r="105">
          <cell r="C105">
            <v>1076</v>
          </cell>
          <cell r="D105" t="str">
            <v>Ferlens</v>
          </cell>
        </row>
        <row r="106">
          <cell r="C106">
            <v>1077</v>
          </cell>
          <cell r="D106" t="str">
            <v>Servion</v>
          </cell>
        </row>
        <row r="107">
          <cell r="C107">
            <v>1078</v>
          </cell>
          <cell r="D107" t="str">
            <v>Essertes</v>
          </cell>
        </row>
        <row r="108">
          <cell r="C108">
            <v>1080</v>
          </cell>
          <cell r="D108" t="str">
            <v>Les Cullayes</v>
          </cell>
        </row>
        <row r="109">
          <cell r="C109">
            <v>1081</v>
          </cell>
          <cell r="D109" t="str">
            <v>Montpreveyres</v>
          </cell>
        </row>
        <row r="110">
          <cell r="C110">
            <v>1082</v>
          </cell>
          <cell r="D110" t="str">
            <v>Corcelles-le-Jorat</v>
          </cell>
        </row>
        <row r="111">
          <cell r="C111">
            <v>1083</v>
          </cell>
          <cell r="D111" t="str">
            <v>Mézières</v>
          </cell>
        </row>
        <row r="112">
          <cell r="C112">
            <v>1084</v>
          </cell>
          <cell r="D112" t="str">
            <v>Carrouge</v>
          </cell>
        </row>
        <row r="113">
          <cell r="C113">
            <v>1085</v>
          </cell>
          <cell r="D113" t="str">
            <v>Vulliens</v>
          </cell>
        </row>
        <row r="114">
          <cell r="C114">
            <v>1088</v>
          </cell>
          <cell r="D114" t="str">
            <v>Ropraz</v>
          </cell>
        </row>
        <row r="115">
          <cell r="C115">
            <v>1090</v>
          </cell>
          <cell r="D115" t="str">
            <v>La Croix</v>
          </cell>
        </row>
        <row r="116">
          <cell r="C116">
            <v>1091</v>
          </cell>
          <cell r="D116" t="str">
            <v>Grandvaux</v>
          </cell>
        </row>
        <row r="117">
          <cell r="C117">
            <v>1091</v>
          </cell>
          <cell r="D117" t="str">
            <v>Aran</v>
          </cell>
        </row>
        <row r="118">
          <cell r="C118">
            <v>1091</v>
          </cell>
          <cell r="D118" t="str">
            <v>Chenaux</v>
          </cell>
        </row>
        <row r="119">
          <cell r="C119">
            <v>1092</v>
          </cell>
          <cell r="D119" t="str">
            <v>Belmont-sur-Lausanne</v>
          </cell>
        </row>
        <row r="120">
          <cell r="C120">
            <v>1093</v>
          </cell>
          <cell r="D120" t="str">
            <v>La Conversion</v>
          </cell>
        </row>
        <row r="121">
          <cell r="C121">
            <v>1094</v>
          </cell>
          <cell r="D121" t="str">
            <v>Paudex</v>
          </cell>
        </row>
        <row r="122">
          <cell r="C122">
            <v>1095</v>
          </cell>
          <cell r="D122" t="str">
            <v>Lutry</v>
          </cell>
        </row>
        <row r="123">
          <cell r="C123">
            <v>1096</v>
          </cell>
          <cell r="D123" t="str">
            <v>Cully</v>
          </cell>
        </row>
        <row r="124">
          <cell r="C124">
            <v>1096</v>
          </cell>
          <cell r="D124" t="str">
            <v>Treytorrens</v>
          </cell>
        </row>
        <row r="125">
          <cell r="C125">
            <v>1096</v>
          </cell>
          <cell r="D125" t="str">
            <v>Villette</v>
          </cell>
        </row>
        <row r="126">
          <cell r="C126">
            <v>1097</v>
          </cell>
          <cell r="D126" t="str">
            <v>Riex</v>
          </cell>
        </row>
        <row r="127">
          <cell r="C127">
            <v>1098</v>
          </cell>
          <cell r="D127" t="str">
            <v>Epesses</v>
          </cell>
        </row>
        <row r="128">
          <cell r="C128">
            <v>1110</v>
          </cell>
          <cell r="D128" t="str">
            <v>Morges</v>
          </cell>
        </row>
        <row r="129">
          <cell r="C129">
            <v>1112</v>
          </cell>
          <cell r="D129" t="str">
            <v>Echichens</v>
          </cell>
        </row>
        <row r="130">
          <cell r="C130">
            <v>1113</v>
          </cell>
          <cell r="D130" t="str">
            <v>St-Saphorin-sur-Morges</v>
          </cell>
        </row>
        <row r="131">
          <cell r="C131">
            <v>1114</v>
          </cell>
          <cell r="D131" t="str">
            <v>Colombier</v>
          </cell>
        </row>
        <row r="132">
          <cell r="C132">
            <v>1115</v>
          </cell>
          <cell r="D132" t="str">
            <v>Vullierens</v>
          </cell>
        </row>
        <row r="133">
          <cell r="C133">
            <v>1116</v>
          </cell>
          <cell r="D133" t="str">
            <v>Cottens</v>
          </cell>
        </row>
        <row r="134">
          <cell r="C134">
            <v>1117</v>
          </cell>
          <cell r="D134" t="str">
            <v>Grancy</v>
          </cell>
        </row>
        <row r="135">
          <cell r="C135">
            <v>1121</v>
          </cell>
          <cell r="D135" t="str">
            <v>Bremblens</v>
          </cell>
        </row>
        <row r="136">
          <cell r="C136">
            <v>1122</v>
          </cell>
          <cell r="D136" t="str">
            <v>Romanel-sur-Morges</v>
          </cell>
        </row>
        <row r="137">
          <cell r="C137">
            <v>1123</v>
          </cell>
          <cell r="D137" t="str">
            <v>Aclens</v>
          </cell>
        </row>
        <row r="138">
          <cell r="C138">
            <v>1124</v>
          </cell>
          <cell r="D138" t="str">
            <v>Gollion</v>
          </cell>
        </row>
        <row r="139">
          <cell r="C139">
            <v>1125</v>
          </cell>
          <cell r="D139" t="str">
            <v>Monnaz</v>
          </cell>
        </row>
        <row r="140">
          <cell r="C140">
            <v>1126</v>
          </cell>
          <cell r="D140" t="str">
            <v>Vaux-sur-Morges</v>
          </cell>
        </row>
        <row r="141">
          <cell r="C141">
            <v>1127</v>
          </cell>
          <cell r="D141" t="str">
            <v>Clarmont</v>
          </cell>
        </row>
        <row r="142">
          <cell r="C142">
            <v>1128</v>
          </cell>
          <cell r="D142" t="str">
            <v>Reverolle</v>
          </cell>
        </row>
        <row r="143">
          <cell r="C143">
            <v>1131</v>
          </cell>
          <cell r="D143" t="str">
            <v>Tolochenaz</v>
          </cell>
        </row>
        <row r="144">
          <cell r="C144">
            <v>1132</v>
          </cell>
          <cell r="D144" t="str">
            <v>Lully</v>
          </cell>
        </row>
        <row r="145">
          <cell r="C145">
            <v>1134</v>
          </cell>
          <cell r="D145" t="str">
            <v>Chigny</v>
          </cell>
        </row>
        <row r="146">
          <cell r="C146">
            <v>1134</v>
          </cell>
          <cell r="D146" t="str">
            <v>Vufflens-le-Château</v>
          </cell>
        </row>
        <row r="147">
          <cell r="C147">
            <v>1135</v>
          </cell>
          <cell r="D147" t="str">
            <v>Denens</v>
          </cell>
        </row>
        <row r="148">
          <cell r="C148">
            <v>1136</v>
          </cell>
          <cell r="D148" t="str">
            <v>Bussy-Chardonney</v>
          </cell>
        </row>
        <row r="149">
          <cell r="C149">
            <v>1141</v>
          </cell>
          <cell r="D149" t="str">
            <v>Sévery</v>
          </cell>
        </row>
        <row r="150">
          <cell r="C150">
            <v>1142</v>
          </cell>
          <cell r="D150" t="str">
            <v>Pampigny</v>
          </cell>
        </row>
        <row r="151">
          <cell r="C151">
            <v>1143</v>
          </cell>
          <cell r="D151" t="str">
            <v>Apples</v>
          </cell>
        </row>
        <row r="152">
          <cell r="C152">
            <v>1144</v>
          </cell>
          <cell r="D152" t="str">
            <v>Ballens</v>
          </cell>
        </row>
        <row r="153">
          <cell r="C153">
            <v>1145</v>
          </cell>
          <cell r="D153" t="str">
            <v>Bière</v>
          </cell>
        </row>
        <row r="154">
          <cell r="C154">
            <v>1146</v>
          </cell>
          <cell r="D154" t="str">
            <v>Mollens</v>
          </cell>
        </row>
        <row r="155">
          <cell r="C155">
            <v>1147</v>
          </cell>
          <cell r="D155" t="str">
            <v>Montricher</v>
          </cell>
        </row>
        <row r="156">
          <cell r="C156">
            <v>1148</v>
          </cell>
          <cell r="D156" t="str">
            <v>L'Isle</v>
          </cell>
        </row>
        <row r="157">
          <cell r="C157">
            <v>1148</v>
          </cell>
          <cell r="D157" t="str">
            <v>Mauraz</v>
          </cell>
        </row>
        <row r="158">
          <cell r="C158">
            <v>1148</v>
          </cell>
          <cell r="D158" t="str">
            <v>Villars-Bozon</v>
          </cell>
        </row>
        <row r="159">
          <cell r="C159">
            <v>1148</v>
          </cell>
          <cell r="D159" t="str">
            <v>Cuarnens</v>
          </cell>
        </row>
        <row r="160">
          <cell r="C160">
            <v>1148</v>
          </cell>
          <cell r="D160" t="str">
            <v>Moiry</v>
          </cell>
        </row>
        <row r="161">
          <cell r="C161">
            <v>1148</v>
          </cell>
          <cell r="D161" t="str">
            <v>La Praz</v>
          </cell>
        </row>
        <row r="162">
          <cell r="C162">
            <v>1148</v>
          </cell>
          <cell r="D162" t="str">
            <v>Mont-la-Ville</v>
          </cell>
        </row>
        <row r="163">
          <cell r="C163">
            <v>1148</v>
          </cell>
          <cell r="D163" t="str">
            <v>Chavannes-le-Veyron</v>
          </cell>
        </row>
        <row r="164">
          <cell r="C164">
            <v>1148</v>
          </cell>
          <cell r="D164" t="str">
            <v>Mollendruz</v>
          </cell>
        </row>
        <row r="165">
          <cell r="C165">
            <v>1148</v>
          </cell>
          <cell r="D165" t="str">
            <v>Villars Bozon</v>
          </cell>
        </row>
        <row r="166">
          <cell r="C166">
            <v>1149</v>
          </cell>
          <cell r="D166" t="str">
            <v>Berolle</v>
          </cell>
        </row>
        <row r="167">
          <cell r="C167">
            <v>1162</v>
          </cell>
          <cell r="D167" t="str">
            <v>St-Prex</v>
          </cell>
        </row>
        <row r="168">
          <cell r="C168">
            <v>1163</v>
          </cell>
          <cell r="D168" t="str">
            <v>Etoy</v>
          </cell>
        </row>
        <row r="169">
          <cell r="C169">
            <v>1164</v>
          </cell>
          <cell r="D169" t="str">
            <v>Buchillon</v>
          </cell>
        </row>
        <row r="170">
          <cell r="C170">
            <v>1165</v>
          </cell>
          <cell r="D170" t="str">
            <v>Allaman</v>
          </cell>
        </row>
        <row r="171">
          <cell r="C171">
            <v>1166</v>
          </cell>
          <cell r="D171" t="str">
            <v>Perroy</v>
          </cell>
        </row>
        <row r="172">
          <cell r="C172">
            <v>1167</v>
          </cell>
          <cell r="D172" t="str">
            <v>Lussy-sur-Morges</v>
          </cell>
        </row>
        <row r="173">
          <cell r="C173">
            <v>1168</v>
          </cell>
          <cell r="D173" t="str">
            <v>Villars-sous-Yens</v>
          </cell>
        </row>
        <row r="174">
          <cell r="C174">
            <v>1169</v>
          </cell>
          <cell r="D174" t="str">
            <v>Yens</v>
          </cell>
        </row>
        <row r="175">
          <cell r="C175">
            <v>1170</v>
          </cell>
          <cell r="D175" t="str">
            <v>Aubonne</v>
          </cell>
        </row>
        <row r="176">
          <cell r="C176">
            <v>1172</v>
          </cell>
          <cell r="D176" t="str">
            <v>Bougy-Villars</v>
          </cell>
        </row>
        <row r="177">
          <cell r="C177">
            <v>1173</v>
          </cell>
          <cell r="D177" t="str">
            <v>Féchy</v>
          </cell>
        </row>
        <row r="178">
          <cell r="C178">
            <v>1174</v>
          </cell>
          <cell r="D178" t="str">
            <v>Montherod</v>
          </cell>
        </row>
        <row r="179">
          <cell r="C179">
            <v>1174</v>
          </cell>
          <cell r="D179" t="str">
            <v>Pizy</v>
          </cell>
        </row>
        <row r="180">
          <cell r="C180">
            <v>1175</v>
          </cell>
          <cell r="D180" t="str">
            <v>Lavigny</v>
          </cell>
        </row>
        <row r="181">
          <cell r="C181">
            <v>1176</v>
          </cell>
          <cell r="D181" t="str">
            <v>St-Livres</v>
          </cell>
        </row>
        <row r="182">
          <cell r="C182">
            <v>1180</v>
          </cell>
          <cell r="D182" t="str">
            <v>Rolle</v>
          </cell>
        </row>
        <row r="183">
          <cell r="C183">
            <v>1180</v>
          </cell>
          <cell r="D183" t="str">
            <v>Tartegnin</v>
          </cell>
        </row>
        <row r="184">
          <cell r="C184">
            <v>1180</v>
          </cell>
          <cell r="D184" t="str">
            <v>Bugnaux</v>
          </cell>
        </row>
        <row r="185">
          <cell r="C185">
            <v>1182</v>
          </cell>
          <cell r="D185" t="str">
            <v>Gilly</v>
          </cell>
        </row>
        <row r="186">
          <cell r="C186">
            <v>1183</v>
          </cell>
          <cell r="D186" t="str">
            <v>Bursins</v>
          </cell>
        </row>
        <row r="187">
          <cell r="C187">
            <v>1184</v>
          </cell>
          <cell r="D187" t="str">
            <v>Luins</v>
          </cell>
        </row>
        <row r="188">
          <cell r="C188">
            <v>1184</v>
          </cell>
          <cell r="D188" t="str">
            <v>Vinzel</v>
          </cell>
        </row>
        <row r="189">
          <cell r="C189">
            <v>1185</v>
          </cell>
          <cell r="D189" t="str">
            <v>Mont-sur-Rolle</v>
          </cell>
        </row>
        <row r="190">
          <cell r="C190">
            <v>1186</v>
          </cell>
          <cell r="D190" t="str">
            <v>Essertines-sur-Rolle</v>
          </cell>
        </row>
        <row r="191">
          <cell r="C191">
            <v>1187</v>
          </cell>
          <cell r="D191" t="str">
            <v>St-Oyens</v>
          </cell>
        </row>
        <row r="192">
          <cell r="C192">
            <v>1188</v>
          </cell>
          <cell r="D192" t="str">
            <v>Gimel</v>
          </cell>
        </row>
        <row r="193">
          <cell r="C193">
            <v>1188</v>
          </cell>
          <cell r="D193" t="str">
            <v>St-George</v>
          </cell>
        </row>
        <row r="194">
          <cell r="C194">
            <v>1189</v>
          </cell>
          <cell r="D194" t="str">
            <v>Saubraz</v>
          </cell>
        </row>
        <row r="195">
          <cell r="C195">
            <v>1195</v>
          </cell>
          <cell r="D195" t="str">
            <v>Bursinel</v>
          </cell>
        </row>
        <row r="196">
          <cell r="C196">
            <v>1195</v>
          </cell>
          <cell r="D196" t="str">
            <v>Dully</v>
          </cell>
        </row>
        <row r="197">
          <cell r="C197">
            <v>1195</v>
          </cell>
          <cell r="D197" t="str">
            <v>Le Vernay (Bursins)</v>
          </cell>
        </row>
        <row r="198">
          <cell r="C198">
            <v>1196</v>
          </cell>
          <cell r="D198" t="str">
            <v>Gland</v>
          </cell>
        </row>
        <row r="199">
          <cell r="C199">
            <v>1197</v>
          </cell>
          <cell r="D199" t="str">
            <v>Prangins</v>
          </cell>
        </row>
        <row r="200">
          <cell r="C200">
            <v>1200</v>
          </cell>
          <cell r="D200" t="str">
            <v>Genève</v>
          </cell>
        </row>
        <row r="201">
          <cell r="C201">
            <v>1200</v>
          </cell>
          <cell r="D201" t="str">
            <v>Cité-Centre</v>
          </cell>
        </row>
        <row r="202">
          <cell r="C202">
            <v>1201</v>
          </cell>
          <cell r="D202" t="str">
            <v>Cité Rive Droite</v>
          </cell>
        </row>
        <row r="203">
          <cell r="C203">
            <v>1201</v>
          </cell>
          <cell r="D203" t="str">
            <v>Délices-Grottes-Montbrillant</v>
          </cell>
        </row>
        <row r="204">
          <cell r="C204">
            <v>1201</v>
          </cell>
          <cell r="D204" t="str">
            <v>Pâquis</v>
          </cell>
        </row>
        <row r="205">
          <cell r="C205">
            <v>1201</v>
          </cell>
          <cell r="D205" t="str">
            <v>St-Gervais-Chantepoulet</v>
          </cell>
        </row>
        <row r="206">
          <cell r="C206">
            <v>1202</v>
          </cell>
          <cell r="D206" t="str">
            <v>ONU</v>
          </cell>
        </row>
        <row r="207">
          <cell r="C207">
            <v>1202</v>
          </cell>
          <cell r="D207" t="str">
            <v>Pt-Saconnex</v>
          </cell>
        </row>
        <row r="208">
          <cell r="C208">
            <v>1202</v>
          </cell>
          <cell r="D208" t="str">
            <v>Sécheron</v>
          </cell>
        </row>
        <row r="209">
          <cell r="C209">
            <v>1203</v>
          </cell>
          <cell r="D209" t="str">
            <v>Bouchet-Moillebeau</v>
          </cell>
        </row>
        <row r="210">
          <cell r="C210">
            <v>1203</v>
          </cell>
          <cell r="D210" t="str">
            <v>Châtelaine/St-Jean</v>
          </cell>
        </row>
        <row r="211">
          <cell r="C211">
            <v>1203</v>
          </cell>
          <cell r="D211" t="str">
            <v>Grand-Pré-Vermont</v>
          </cell>
        </row>
        <row r="212">
          <cell r="C212">
            <v>1203</v>
          </cell>
          <cell r="D212" t="str">
            <v>St-Jean-Aire</v>
          </cell>
        </row>
        <row r="213">
          <cell r="C213">
            <v>1205</v>
          </cell>
          <cell r="D213" t="str">
            <v>Bâtie-Acacias</v>
          </cell>
        </row>
        <row r="214">
          <cell r="C214">
            <v>1205</v>
          </cell>
          <cell r="D214" t="str">
            <v>Plainpalais</v>
          </cell>
        </row>
        <row r="215">
          <cell r="C215">
            <v>1206</v>
          </cell>
          <cell r="D215" t="str">
            <v>Champel</v>
          </cell>
        </row>
        <row r="216">
          <cell r="C216">
            <v>1206</v>
          </cell>
          <cell r="D216" t="str">
            <v>La Cluse</v>
          </cell>
        </row>
        <row r="217">
          <cell r="C217">
            <v>1207</v>
          </cell>
          <cell r="D217" t="str">
            <v>Les Eaux-Vives</v>
          </cell>
        </row>
        <row r="218">
          <cell r="C218">
            <v>1208</v>
          </cell>
          <cell r="D218" t="str">
            <v>Florissant-Malagnou</v>
          </cell>
        </row>
        <row r="219">
          <cell r="C219">
            <v>1208</v>
          </cell>
          <cell r="D219" t="str">
            <v>Cologny</v>
          </cell>
        </row>
        <row r="220">
          <cell r="C220">
            <v>1212</v>
          </cell>
          <cell r="D220" t="str">
            <v>Grand-Lancy</v>
          </cell>
        </row>
        <row r="221">
          <cell r="C221">
            <v>1212</v>
          </cell>
          <cell r="D221" t="str">
            <v>Lancy</v>
          </cell>
        </row>
        <row r="222">
          <cell r="C222">
            <v>1213</v>
          </cell>
          <cell r="D222" t="str">
            <v>Onex</v>
          </cell>
        </row>
        <row r="223">
          <cell r="C223">
            <v>1213</v>
          </cell>
          <cell r="D223" t="str">
            <v>Petit-Lancy</v>
          </cell>
        </row>
        <row r="224">
          <cell r="C224">
            <v>1213</v>
          </cell>
          <cell r="D224" t="str">
            <v>Cressy (Bernex)</v>
          </cell>
        </row>
        <row r="225">
          <cell r="C225">
            <v>1214</v>
          </cell>
          <cell r="D225" t="str">
            <v>Vernier</v>
          </cell>
        </row>
        <row r="226">
          <cell r="C226">
            <v>1215</v>
          </cell>
          <cell r="D226" t="str">
            <v>Cointrin</v>
          </cell>
        </row>
        <row r="227">
          <cell r="C227">
            <v>1215</v>
          </cell>
          <cell r="D227" t="str">
            <v>Le Grand-Saconnex</v>
          </cell>
        </row>
        <row r="228">
          <cell r="C228">
            <v>1217</v>
          </cell>
          <cell r="D228" t="str">
            <v>Meyrin</v>
          </cell>
        </row>
        <row r="229">
          <cell r="C229">
            <v>1219</v>
          </cell>
          <cell r="D229" t="str">
            <v>Châtelaine</v>
          </cell>
        </row>
        <row r="230">
          <cell r="C230">
            <v>1219</v>
          </cell>
          <cell r="D230" t="str">
            <v>Aïre</v>
          </cell>
        </row>
        <row r="231">
          <cell r="C231">
            <v>1220</v>
          </cell>
          <cell r="D231" t="str">
            <v>Les Avanchets</v>
          </cell>
        </row>
        <row r="232">
          <cell r="C232">
            <v>1222</v>
          </cell>
          <cell r="D232" t="str">
            <v>Choulex</v>
          </cell>
        </row>
        <row r="233">
          <cell r="C233">
            <v>1222</v>
          </cell>
          <cell r="D233" t="str">
            <v>Collonge-Bellerive</v>
          </cell>
        </row>
        <row r="234">
          <cell r="C234">
            <v>1222</v>
          </cell>
          <cell r="D234" t="str">
            <v>Vésenaz</v>
          </cell>
        </row>
        <row r="235">
          <cell r="C235">
            <v>1223</v>
          </cell>
          <cell r="D235" t="str">
            <v>Bernex</v>
          </cell>
        </row>
        <row r="236">
          <cell r="C236">
            <v>1224</v>
          </cell>
          <cell r="D236" t="str">
            <v>Chêne-Bougeries</v>
          </cell>
        </row>
        <row r="237">
          <cell r="C237">
            <v>1225</v>
          </cell>
          <cell r="D237" t="str">
            <v>Chêne-Bourg</v>
          </cell>
        </row>
        <row r="238">
          <cell r="C238">
            <v>1225</v>
          </cell>
          <cell r="D238" t="str">
            <v>Thônex</v>
          </cell>
        </row>
        <row r="239">
          <cell r="C239">
            <v>1225</v>
          </cell>
          <cell r="D239" t="str">
            <v>Vandoeuvres</v>
          </cell>
        </row>
        <row r="240">
          <cell r="C240">
            <v>1227</v>
          </cell>
          <cell r="D240" t="str">
            <v>Carouge</v>
          </cell>
        </row>
        <row r="241">
          <cell r="C241">
            <v>1228</v>
          </cell>
          <cell r="D241" t="str">
            <v>Plan-les-Ouates</v>
          </cell>
        </row>
        <row r="242">
          <cell r="C242">
            <v>1231</v>
          </cell>
          <cell r="D242" t="str">
            <v>Conches</v>
          </cell>
        </row>
        <row r="243">
          <cell r="C243">
            <v>1232</v>
          </cell>
          <cell r="D243" t="str">
            <v>Confignon</v>
          </cell>
        </row>
        <row r="244">
          <cell r="C244">
            <v>1233</v>
          </cell>
          <cell r="D244" t="str">
            <v>Loëx</v>
          </cell>
        </row>
        <row r="245">
          <cell r="C245">
            <v>1234</v>
          </cell>
          <cell r="D245" t="str">
            <v>Vessy</v>
          </cell>
        </row>
        <row r="246">
          <cell r="C246">
            <v>1236</v>
          </cell>
          <cell r="D246" t="str">
            <v>Avully</v>
          </cell>
        </row>
        <row r="247">
          <cell r="C247">
            <v>1236</v>
          </cell>
          <cell r="D247" t="str">
            <v>Avusy</v>
          </cell>
        </row>
        <row r="248">
          <cell r="C248">
            <v>1236</v>
          </cell>
          <cell r="D248" t="str">
            <v>Cartigny</v>
          </cell>
        </row>
        <row r="249">
          <cell r="C249">
            <v>1239</v>
          </cell>
          <cell r="D249" t="str">
            <v>Collex-Bossy</v>
          </cell>
        </row>
        <row r="250">
          <cell r="C250">
            <v>1241</v>
          </cell>
          <cell r="D250" t="str">
            <v>Puplinge</v>
          </cell>
        </row>
        <row r="251">
          <cell r="C251">
            <v>1242</v>
          </cell>
          <cell r="D251" t="str">
            <v>Satigny</v>
          </cell>
        </row>
        <row r="252">
          <cell r="C252">
            <v>1243</v>
          </cell>
          <cell r="D252" t="str">
            <v>Presinge</v>
          </cell>
        </row>
        <row r="253">
          <cell r="C253">
            <v>1246</v>
          </cell>
          <cell r="D253" t="str">
            <v>Corsier</v>
          </cell>
        </row>
        <row r="254">
          <cell r="C254">
            <v>1247</v>
          </cell>
          <cell r="D254" t="str">
            <v>Anières</v>
          </cell>
        </row>
        <row r="255">
          <cell r="C255">
            <v>1248</v>
          </cell>
          <cell r="D255" t="str">
            <v>Hermance</v>
          </cell>
        </row>
        <row r="256">
          <cell r="C256">
            <v>1251</v>
          </cell>
          <cell r="D256" t="str">
            <v>Gy</v>
          </cell>
        </row>
        <row r="257">
          <cell r="C257">
            <v>1251</v>
          </cell>
          <cell r="D257" t="str">
            <v>Meinier</v>
          </cell>
        </row>
        <row r="258">
          <cell r="C258">
            <v>1254</v>
          </cell>
          <cell r="D258" t="str">
            <v>Jussy</v>
          </cell>
        </row>
        <row r="259">
          <cell r="C259">
            <v>1255</v>
          </cell>
          <cell r="D259" t="str">
            <v>Veyrier</v>
          </cell>
        </row>
        <row r="260">
          <cell r="C260">
            <v>1256</v>
          </cell>
          <cell r="D260" t="str">
            <v>Troinex</v>
          </cell>
        </row>
        <row r="261">
          <cell r="C261">
            <v>1257</v>
          </cell>
          <cell r="D261" t="str">
            <v>Bardonnex</v>
          </cell>
        </row>
        <row r="262">
          <cell r="C262">
            <v>1258</v>
          </cell>
          <cell r="D262" t="str">
            <v>Perly-Certoux</v>
          </cell>
        </row>
        <row r="263">
          <cell r="C263">
            <v>1260</v>
          </cell>
          <cell r="D263" t="str">
            <v>Nyon</v>
          </cell>
        </row>
        <row r="264">
          <cell r="C264">
            <v>1261</v>
          </cell>
          <cell r="D264" t="str">
            <v>Burtigny</v>
          </cell>
        </row>
        <row r="265">
          <cell r="C265">
            <v>1261</v>
          </cell>
          <cell r="D265" t="str">
            <v>Grens</v>
          </cell>
        </row>
        <row r="266">
          <cell r="C266">
            <v>1261</v>
          </cell>
          <cell r="D266" t="str">
            <v>Le Vaud</v>
          </cell>
        </row>
        <row r="267">
          <cell r="C267">
            <v>1261</v>
          </cell>
          <cell r="D267" t="str">
            <v>Longirod</v>
          </cell>
        </row>
        <row r="268">
          <cell r="C268">
            <v>1261</v>
          </cell>
          <cell r="D268" t="str">
            <v>Marchissy</v>
          </cell>
        </row>
        <row r="269">
          <cell r="C269">
            <v>1262</v>
          </cell>
          <cell r="D269" t="str">
            <v>Eysins</v>
          </cell>
        </row>
        <row r="270">
          <cell r="C270">
            <v>1263</v>
          </cell>
          <cell r="D270" t="str">
            <v>Crassier</v>
          </cell>
        </row>
        <row r="271">
          <cell r="C271">
            <v>1264</v>
          </cell>
          <cell r="D271" t="str">
            <v>St-Cergue</v>
          </cell>
        </row>
        <row r="272">
          <cell r="C272">
            <v>1266</v>
          </cell>
          <cell r="D272" t="str">
            <v>Duillier</v>
          </cell>
        </row>
        <row r="273">
          <cell r="C273">
            <v>1267</v>
          </cell>
          <cell r="D273" t="str">
            <v>Coinsins</v>
          </cell>
        </row>
        <row r="274">
          <cell r="C274">
            <v>1267</v>
          </cell>
          <cell r="D274" t="str">
            <v>Vich</v>
          </cell>
        </row>
        <row r="275">
          <cell r="C275">
            <v>1268</v>
          </cell>
          <cell r="D275" t="str">
            <v>Begnins</v>
          </cell>
        </row>
        <row r="276">
          <cell r="C276">
            <v>1269</v>
          </cell>
          <cell r="D276" t="str">
            <v>Bassins</v>
          </cell>
        </row>
        <row r="277">
          <cell r="C277">
            <v>1270</v>
          </cell>
          <cell r="D277" t="str">
            <v>Trélex</v>
          </cell>
        </row>
        <row r="278">
          <cell r="C278">
            <v>1271</v>
          </cell>
          <cell r="D278" t="str">
            <v>Givrins</v>
          </cell>
        </row>
        <row r="279">
          <cell r="C279">
            <v>1272</v>
          </cell>
          <cell r="D279" t="str">
            <v>Genolier</v>
          </cell>
        </row>
        <row r="280">
          <cell r="C280">
            <v>1273</v>
          </cell>
          <cell r="D280" t="str">
            <v>Arzier</v>
          </cell>
        </row>
        <row r="281">
          <cell r="C281">
            <v>1273</v>
          </cell>
          <cell r="D281" t="str">
            <v>Le Muids</v>
          </cell>
        </row>
        <row r="282">
          <cell r="C282">
            <v>1274</v>
          </cell>
          <cell r="D282" t="str">
            <v>Signy-Avenex</v>
          </cell>
        </row>
        <row r="283">
          <cell r="C283">
            <v>1275</v>
          </cell>
          <cell r="D283" t="str">
            <v>Chéserex</v>
          </cell>
        </row>
        <row r="284">
          <cell r="C284">
            <v>1276</v>
          </cell>
          <cell r="D284" t="str">
            <v>Gingins</v>
          </cell>
        </row>
        <row r="285">
          <cell r="C285">
            <v>1277</v>
          </cell>
          <cell r="D285" t="str">
            <v>Arnex-sur-Nyon</v>
          </cell>
        </row>
        <row r="286">
          <cell r="C286">
            <v>1277</v>
          </cell>
          <cell r="D286" t="str">
            <v>Borex</v>
          </cell>
        </row>
        <row r="287">
          <cell r="C287">
            <v>1278</v>
          </cell>
          <cell r="D287" t="str">
            <v>La Rippe</v>
          </cell>
        </row>
        <row r="288">
          <cell r="C288">
            <v>1279</v>
          </cell>
          <cell r="D288" t="str">
            <v>Bogis-Bossey</v>
          </cell>
        </row>
        <row r="289">
          <cell r="C289">
            <v>1279</v>
          </cell>
          <cell r="D289" t="str">
            <v>Chavannes-de-Bogis</v>
          </cell>
        </row>
        <row r="290">
          <cell r="C290">
            <v>1281</v>
          </cell>
          <cell r="D290" t="str">
            <v>Russin</v>
          </cell>
        </row>
        <row r="291">
          <cell r="C291">
            <v>1283</v>
          </cell>
          <cell r="D291" t="str">
            <v>Dardagny</v>
          </cell>
        </row>
        <row r="292">
          <cell r="C292">
            <v>1283</v>
          </cell>
          <cell r="D292" t="str">
            <v>La Plaine</v>
          </cell>
        </row>
        <row r="293">
          <cell r="C293">
            <v>1284</v>
          </cell>
          <cell r="D293" t="str">
            <v>Chancy</v>
          </cell>
        </row>
        <row r="294">
          <cell r="C294">
            <v>1286</v>
          </cell>
          <cell r="D294" t="str">
            <v>Soral</v>
          </cell>
        </row>
        <row r="295">
          <cell r="C295">
            <v>1287</v>
          </cell>
          <cell r="D295" t="str">
            <v>Laconnex</v>
          </cell>
        </row>
        <row r="296">
          <cell r="C296">
            <v>1288</v>
          </cell>
          <cell r="D296" t="str">
            <v>Aire-la-Ville</v>
          </cell>
        </row>
        <row r="297">
          <cell r="C297">
            <v>1290</v>
          </cell>
          <cell r="D297" t="str">
            <v>Chavannes-des-Bois</v>
          </cell>
        </row>
        <row r="298">
          <cell r="C298">
            <v>1290</v>
          </cell>
          <cell r="D298" t="str">
            <v>Versoix</v>
          </cell>
        </row>
        <row r="299">
          <cell r="C299">
            <v>1291</v>
          </cell>
          <cell r="D299" t="str">
            <v>Commugny</v>
          </cell>
        </row>
        <row r="300">
          <cell r="C300">
            <v>1292</v>
          </cell>
          <cell r="D300" t="str">
            <v>Pregny-Chambésy</v>
          </cell>
        </row>
        <row r="301">
          <cell r="C301">
            <v>1293</v>
          </cell>
          <cell r="D301" t="str">
            <v>Bellevue</v>
          </cell>
        </row>
        <row r="302">
          <cell r="C302">
            <v>1294</v>
          </cell>
          <cell r="D302" t="str">
            <v>Genthod</v>
          </cell>
        </row>
        <row r="303">
          <cell r="C303">
            <v>1295</v>
          </cell>
          <cell r="D303" t="str">
            <v>Mies</v>
          </cell>
        </row>
        <row r="304">
          <cell r="C304">
            <v>1295</v>
          </cell>
          <cell r="D304" t="str">
            <v>Tannay</v>
          </cell>
        </row>
        <row r="305">
          <cell r="C305">
            <v>1296</v>
          </cell>
          <cell r="D305" t="str">
            <v>Coppet</v>
          </cell>
        </row>
        <row r="306">
          <cell r="C306">
            <v>1297</v>
          </cell>
          <cell r="D306" t="str">
            <v>Founex</v>
          </cell>
        </row>
        <row r="307">
          <cell r="C307">
            <v>1298</v>
          </cell>
          <cell r="D307" t="str">
            <v>Céligny</v>
          </cell>
        </row>
        <row r="308">
          <cell r="C308">
            <v>1299</v>
          </cell>
          <cell r="D308" t="str">
            <v>Crans-près-Céligny</v>
          </cell>
        </row>
        <row r="309">
          <cell r="C309">
            <v>1302</v>
          </cell>
          <cell r="D309" t="str">
            <v>Vufflens-la-Ville</v>
          </cell>
        </row>
        <row r="310">
          <cell r="C310">
            <v>1303</v>
          </cell>
          <cell r="D310" t="str">
            <v>Penthaz</v>
          </cell>
        </row>
        <row r="311">
          <cell r="C311">
            <v>1304</v>
          </cell>
          <cell r="D311" t="str">
            <v>Cossonay</v>
          </cell>
        </row>
        <row r="312">
          <cell r="C312">
            <v>1304</v>
          </cell>
          <cell r="D312" t="str">
            <v>Dizy</v>
          </cell>
        </row>
        <row r="313">
          <cell r="C313">
            <v>1304</v>
          </cell>
          <cell r="D313" t="str">
            <v>Senarclens</v>
          </cell>
        </row>
        <row r="314">
          <cell r="C314">
            <v>1304</v>
          </cell>
          <cell r="D314" t="str">
            <v>Allens</v>
          </cell>
        </row>
        <row r="315">
          <cell r="C315">
            <v>1305</v>
          </cell>
          <cell r="D315" t="str">
            <v>Penthalaz</v>
          </cell>
        </row>
        <row r="316">
          <cell r="C316">
            <v>1306</v>
          </cell>
          <cell r="D316" t="str">
            <v>Daillens</v>
          </cell>
        </row>
        <row r="317">
          <cell r="C317">
            <v>1307</v>
          </cell>
          <cell r="D317" t="str">
            <v>Lussery-Villars</v>
          </cell>
        </row>
        <row r="318">
          <cell r="C318">
            <v>1308</v>
          </cell>
          <cell r="D318" t="str">
            <v>La Chaux</v>
          </cell>
        </row>
        <row r="319">
          <cell r="C319">
            <v>1312</v>
          </cell>
          <cell r="D319" t="str">
            <v>Eclépens</v>
          </cell>
        </row>
        <row r="320">
          <cell r="C320">
            <v>1313</v>
          </cell>
          <cell r="D320" t="str">
            <v>Ferreyres</v>
          </cell>
        </row>
        <row r="321">
          <cell r="C321">
            <v>1315</v>
          </cell>
          <cell r="D321" t="str">
            <v>La Sarraz</v>
          </cell>
        </row>
        <row r="322">
          <cell r="C322">
            <v>1316</v>
          </cell>
          <cell r="D322" t="str">
            <v>Chevilly</v>
          </cell>
        </row>
        <row r="323">
          <cell r="C323">
            <v>1317</v>
          </cell>
          <cell r="D323" t="str">
            <v>Orny</v>
          </cell>
        </row>
        <row r="324">
          <cell r="C324">
            <v>1318</v>
          </cell>
          <cell r="D324" t="str">
            <v>Pompaples</v>
          </cell>
        </row>
        <row r="325">
          <cell r="C325">
            <v>1321</v>
          </cell>
          <cell r="D325" t="str">
            <v>Arnex-sur-Orbe</v>
          </cell>
        </row>
        <row r="326">
          <cell r="C326">
            <v>1322</v>
          </cell>
          <cell r="D326" t="str">
            <v>Croy</v>
          </cell>
        </row>
        <row r="327">
          <cell r="C327">
            <v>1323</v>
          </cell>
          <cell r="D327" t="str">
            <v>Romainmôtier-Envy</v>
          </cell>
        </row>
        <row r="328">
          <cell r="C328">
            <v>1324</v>
          </cell>
          <cell r="D328" t="str">
            <v>Premier</v>
          </cell>
        </row>
        <row r="329">
          <cell r="C329">
            <v>1325</v>
          </cell>
          <cell r="D329" t="str">
            <v>Vaulion</v>
          </cell>
        </row>
        <row r="330">
          <cell r="C330">
            <v>1326</v>
          </cell>
          <cell r="D330" t="str">
            <v>Juriens</v>
          </cell>
        </row>
        <row r="331">
          <cell r="C331">
            <v>1329</v>
          </cell>
          <cell r="D331" t="str">
            <v>Bretonnières</v>
          </cell>
        </row>
        <row r="332">
          <cell r="C332">
            <v>1337</v>
          </cell>
          <cell r="D332" t="str">
            <v>Vallorbe</v>
          </cell>
        </row>
        <row r="333">
          <cell r="C333">
            <v>1338</v>
          </cell>
          <cell r="D333" t="str">
            <v>Ballaigues</v>
          </cell>
        </row>
        <row r="334">
          <cell r="C334">
            <v>1341</v>
          </cell>
          <cell r="D334" t="str">
            <v>Orient</v>
          </cell>
        </row>
        <row r="335">
          <cell r="C335">
            <v>1342</v>
          </cell>
          <cell r="D335" t="str">
            <v>Le Pont</v>
          </cell>
        </row>
        <row r="336">
          <cell r="C336">
            <v>1343</v>
          </cell>
          <cell r="D336" t="str">
            <v>Les Charbonnières</v>
          </cell>
        </row>
        <row r="337">
          <cell r="C337">
            <v>1344</v>
          </cell>
          <cell r="D337" t="str">
            <v>L'Abbaye</v>
          </cell>
        </row>
        <row r="338">
          <cell r="C338">
            <v>1345</v>
          </cell>
          <cell r="D338" t="str">
            <v>Le Lieu</v>
          </cell>
        </row>
        <row r="339">
          <cell r="C339">
            <v>1347</v>
          </cell>
          <cell r="D339" t="str">
            <v>Le Solliat</v>
          </cell>
        </row>
        <row r="340">
          <cell r="C340">
            <v>1347</v>
          </cell>
          <cell r="D340" t="str">
            <v>Le Sentier</v>
          </cell>
        </row>
        <row r="341">
          <cell r="C341">
            <v>1350</v>
          </cell>
          <cell r="D341" t="str">
            <v>Orbe</v>
          </cell>
        </row>
        <row r="342">
          <cell r="C342">
            <v>1352</v>
          </cell>
          <cell r="D342" t="str">
            <v>Agiez</v>
          </cell>
        </row>
        <row r="343">
          <cell r="C343">
            <v>1353</v>
          </cell>
          <cell r="D343" t="str">
            <v>Bofflens</v>
          </cell>
        </row>
        <row r="344">
          <cell r="C344">
            <v>1354</v>
          </cell>
          <cell r="D344" t="str">
            <v>Montcherand</v>
          </cell>
        </row>
        <row r="345">
          <cell r="C345">
            <v>1355</v>
          </cell>
          <cell r="D345" t="str">
            <v>L'Abergement</v>
          </cell>
        </row>
        <row r="346">
          <cell r="C346">
            <v>1355</v>
          </cell>
          <cell r="D346" t="str">
            <v>Sergey</v>
          </cell>
        </row>
        <row r="347">
          <cell r="C347">
            <v>1356</v>
          </cell>
          <cell r="D347" t="str">
            <v>Les Clées</v>
          </cell>
        </row>
        <row r="348">
          <cell r="C348">
            <v>1357</v>
          </cell>
          <cell r="D348" t="str">
            <v>Lignerolle</v>
          </cell>
        </row>
        <row r="349">
          <cell r="C349">
            <v>1358</v>
          </cell>
          <cell r="D349" t="str">
            <v>Valeyres-sous-Rances</v>
          </cell>
        </row>
        <row r="350">
          <cell r="C350">
            <v>1372</v>
          </cell>
          <cell r="D350" t="str">
            <v>Bavois</v>
          </cell>
        </row>
        <row r="351">
          <cell r="C351">
            <v>1373</v>
          </cell>
          <cell r="D351" t="str">
            <v>Chavornay</v>
          </cell>
        </row>
        <row r="352">
          <cell r="C352">
            <v>1374</v>
          </cell>
          <cell r="D352" t="str">
            <v>Corcelles-sur-Chavornay</v>
          </cell>
        </row>
        <row r="353">
          <cell r="C353">
            <v>1375</v>
          </cell>
          <cell r="D353" t="str">
            <v>Penthéréaz</v>
          </cell>
        </row>
        <row r="354">
          <cell r="C354">
            <v>1376</v>
          </cell>
          <cell r="D354" t="str">
            <v>Eclagnens</v>
          </cell>
        </row>
        <row r="355">
          <cell r="C355">
            <v>1376</v>
          </cell>
          <cell r="D355" t="str">
            <v>Goumoens-la-Ville</v>
          </cell>
        </row>
        <row r="356">
          <cell r="C356">
            <v>1376</v>
          </cell>
          <cell r="D356" t="str">
            <v>Goumoens-le-Jux</v>
          </cell>
        </row>
        <row r="357">
          <cell r="C357">
            <v>1400</v>
          </cell>
          <cell r="D357" t="str">
            <v>Yverdon-les-Bains</v>
          </cell>
        </row>
        <row r="358">
          <cell r="C358">
            <v>1400</v>
          </cell>
          <cell r="D358" t="str">
            <v>Cheseaux-Noréaz</v>
          </cell>
        </row>
        <row r="359">
          <cell r="C359">
            <v>1400</v>
          </cell>
          <cell r="D359" t="str">
            <v>Pomy</v>
          </cell>
        </row>
        <row r="360">
          <cell r="C360">
            <v>1404</v>
          </cell>
          <cell r="D360" t="str">
            <v>Cuarny</v>
          </cell>
        </row>
        <row r="361">
          <cell r="C361">
            <v>1404</v>
          </cell>
          <cell r="D361" t="str">
            <v>Villars-Epeney</v>
          </cell>
        </row>
        <row r="362">
          <cell r="C362">
            <v>1406</v>
          </cell>
          <cell r="D362" t="str">
            <v>Cronay</v>
          </cell>
        </row>
        <row r="363">
          <cell r="C363">
            <v>1407</v>
          </cell>
          <cell r="D363" t="str">
            <v>Donneloye</v>
          </cell>
        </row>
        <row r="364">
          <cell r="C364">
            <v>1407</v>
          </cell>
          <cell r="D364" t="str">
            <v>Gossens</v>
          </cell>
        </row>
        <row r="365">
          <cell r="C365">
            <v>1407</v>
          </cell>
          <cell r="D365" t="str">
            <v>Mézery-près-Donneloye</v>
          </cell>
        </row>
        <row r="366">
          <cell r="C366">
            <v>1408</v>
          </cell>
          <cell r="D366" t="str">
            <v>Prahins</v>
          </cell>
        </row>
        <row r="367">
          <cell r="C367">
            <v>1409</v>
          </cell>
          <cell r="D367" t="str">
            <v>Chanéaz</v>
          </cell>
        </row>
        <row r="368">
          <cell r="C368">
            <v>1410</v>
          </cell>
          <cell r="D368" t="str">
            <v>Correvon</v>
          </cell>
        </row>
        <row r="369">
          <cell r="C369">
            <v>1410</v>
          </cell>
          <cell r="D369" t="str">
            <v>Denezy</v>
          </cell>
        </row>
        <row r="370">
          <cell r="C370">
            <v>1410</v>
          </cell>
          <cell r="D370" t="str">
            <v>Prévondavaux</v>
          </cell>
        </row>
        <row r="371">
          <cell r="C371">
            <v>1410</v>
          </cell>
          <cell r="D371" t="str">
            <v>Thierrens</v>
          </cell>
        </row>
        <row r="372">
          <cell r="C372">
            <v>1410</v>
          </cell>
          <cell r="D372" t="str">
            <v>St-Cierges</v>
          </cell>
        </row>
        <row r="373">
          <cell r="C373">
            <v>1412</v>
          </cell>
          <cell r="D373" t="str">
            <v>Gressy</v>
          </cell>
        </row>
        <row r="374">
          <cell r="C374">
            <v>1412</v>
          </cell>
          <cell r="D374" t="str">
            <v>Ursins</v>
          </cell>
        </row>
        <row r="375">
          <cell r="C375">
            <v>1412</v>
          </cell>
          <cell r="D375" t="str">
            <v>Valeyres-sous-Ursins</v>
          </cell>
        </row>
        <row r="376">
          <cell r="C376">
            <v>1413</v>
          </cell>
          <cell r="D376" t="str">
            <v>Orzens</v>
          </cell>
        </row>
        <row r="377">
          <cell r="C377">
            <v>1415</v>
          </cell>
          <cell r="D377" t="str">
            <v>Molondin</v>
          </cell>
        </row>
        <row r="378">
          <cell r="C378">
            <v>1415</v>
          </cell>
          <cell r="D378" t="str">
            <v>Démoret</v>
          </cell>
        </row>
        <row r="379">
          <cell r="C379">
            <v>1416</v>
          </cell>
          <cell r="D379" t="str">
            <v>Pailly</v>
          </cell>
        </row>
        <row r="380">
          <cell r="C380">
            <v>1417</v>
          </cell>
          <cell r="D380" t="str">
            <v>Essertines-sur-Yverdon</v>
          </cell>
        </row>
        <row r="381">
          <cell r="C381">
            <v>1417</v>
          </cell>
          <cell r="D381" t="str">
            <v>Epautheyres</v>
          </cell>
        </row>
        <row r="382">
          <cell r="C382">
            <v>1418</v>
          </cell>
          <cell r="D382" t="str">
            <v>Vuarrens</v>
          </cell>
        </row>
        <row r="383">
          <cell r="C383">
            <v>1420</v>
          </cell>
          <cell r="D383" t="str">
            <v>Fiez</v>
          </cell>
        </row>
        <row r="384">
          <cell r="C384">
            <v>1421</v>
          </cell>
          <cell r="D384" t="str">
            <v>Fontaines-sur-Grandson</v>
          </cell>
        </row>
        <row r="385">
          <cell r="C385">
            <v>1421</v>
          </cell>
          <cell r="D385" t="str">
            <v>Grandevent</v>
          </cell>
        </row>
        <row r="386">
          <cell r="C386">
            <v>1422</v>
          </cell>
          <cell r="D386" t="str">
            <v>Grandson</v>
          </cell>
        </row>
        <row r="387">
          <cell r="C387">
            <v>1423</v>
          </cell>
          <cell r="D387" t="str">
            <v>Fontanezier</v>
          </cell>
        </row>
        <row r="388">
          <cell r="C388">
            <v>1423</v>
          </cell>
          <cell r="D388" t="str">
            <v>Romairon</v>
          </cell>
        </row>
        <row r="389">
          <cell r="C389">
            <v>1423</v>
          </cell>
          <cell r="D389" t="str">
            <v>Vaugondry</v>
          </cell>
        </row>
        <row r="390">
          <cell r="C390">
            <v>1423</v>
          </cell>
          <cell r="D390" t="str">
            <v>Villars-Burquin</v>
          </cell>
        </row>
        <row r="391">
          <cell r="C391">
            <v>1424</v>
          </cell>
          <cell r="D391" t="str">
            <v>Bonvillars</v>
          </cell>
        </row>
        <row r="392">
          <cell r="C392">
            <v>1424</v>
          </cell>
          <cell r="D392" t="str">
            <v>Champagne</v>
          </cell>
        </row>
        <row r="393">
          <cell r="C393">
            <v>1425</v>
          </cell>
          <cell r="D393" t="str">
            <v>Onnens</v>
          </cell>
        </row>
        <row r="394">
          <cell r="C394">
            <v>1426</v>
          </cell>
          <cell r="D394" t="str">
            <v>Concise</v>
          </cell>
        </row>
        <row r="395">
          <cell r="C395">
            <v>1426</v>
          </cell>
          <cell r="D395" t="str">
            <v>Corcelles-près-Concise</v>
          </cell>
        </row>
        <row r="396">
          <cell r="C396">
            <v>1428</v>
          </cell>
          <cell r="D396" t="str">
            <v>Mutrux</v>
          </cell>
        </row>
        <row r="397">
          <cell r="C397">
            <v>1428</v>
          </cell>
          <cell r="D397" t="str">
            <v>Provence</v>
          </cell>
        </row>
        <row r="398">
          <cell r="C398">
            <v>1429</v>
          </cell>
          <cell r="D398" t="str">
            <v>Giez</v>
          </cell>
        </row>
        <row r="399">
          <cell r="C399">
            <v>1430</v>
          </cell>
          <cell r="D399" t="str">
            <v>Orges</v>
          </cell>
        </row>
        <row r="400">
          <cell r="C400">
            <v>1431</v>
          </cell>
          <cell r="D400" t="str">
            <v>Novalles</v>
          </cell>
        </row>
        <row r="401">
          <cell r="C401">
            <v>1431</v>
          </cell>
          <cell r="D401" t="str">
            <v>Vugelles-La Mothe</v>
          </cell>
        </row>
        <row r="402">
          <cell r="C402">
            <v>1432</v>
          </cell>
          <cell r="D402" t="str">
            <v>Belmont-sur-Yverdon</v>
          </cell>
        </row>
        <row r="403">
          <cell r="C403">
            <v>1433</v>
          </cell>
          <cell r="D403" t="str">
            <v>Suchy</v>
          </cell>
        </row>
        <row r="404">
          <cell r="C404">
            <v>1434</v>
          </cell>
          <cell r="D404" t="str">
            <v>Ependes</v>
          </cell>
        </row>
        <row r="405">
          <cell r="C405">
            <v>1435</v>
          </cell>
          <cell r="D405" t="str">
            <v>Essert-Pittet</v>
          </cell>
        </row>
        <row r="406">
          <cell r="C406">
            <v>1436</v>
          </cell>
          <cell r="D406" t="str">
            <v>Chamblon</v>
          </cell>
        </row>
        <row r="407">
          <cell r="C407">
            <v>1436</v>
          </cell>
          <cell r="D407" t="str">
            <v>Treycovagnes</v>
          </cell>
        </row>
        <row r="408">
          <cell r="C408">
            <v>1437</v>
          </cell>
          <cell r="D408" t="str">
            <v>Suscévaz</v>
          </cell>
        </row>
        <row r="409">
          <cell r="C409">
            <v>1438</v>
          </cell>
          <cell r="D409" t="str">
            <v>Mathod</v>
          </cell>
        </row>
        <row r="410">
          <cell r="C410">
            <v>1439</v>
          </cell>
          <cell r="D410" t="str">
            <v>Rances</v>
          </cell>
        </row>
        <row r="411">
          <cell r="C411">
            <v>1441</v>
          </cell>
          <cell r="D411" t="str">
            <v>Valeyres-sous-Montagny</v>
          </cell>
        </row>
        <row r="412">
          <cell r="C412">
            <v>1442</v>
          </cell>
          <cell r="D412" t="str">
            <v>Montagny-près-Yverdon</v>
          </cell>
        </row>
        <row r="413">
          <cell r="C413">
            <v>1443</v>
          </cell>
          <cell r="D413" t="str">
            <v>Champvent</v>
          </cell>
        </row>
        <row r="414">
          <cell r="C414">
            <v>1443</v>
          </cell>
          <cell r="D414" t="str">
            <v>Essert-sous-Champvent</v>
          </cell>
        </row>
        <row r="415">
          <cell r="C415">
            <v>1443</v>
          </cell>
          <cell r="D415" t="str">
            <v>Villars-sous-Champvent</v>
          </cell>
        </row>
        <row r="416">
          <cell r="C416">
            <v>1445</v>
          </cell>
          <cell r="D416" t="str">
            <v>Vuiteboeuf</v>
          </cell>
        </row>
        <row r="417">
          <cell r="C417">
            <v>1446</v>
          </cell>
          <cell r="D417" t="str">
            <v>Baulmes</v>
          </cell>
        </row>
        <row r="418">
          <cell r="C418">
            <v>1450</v>
          </cell>
          <cell r="D418" t="str">
            <v>Ste-Croix</v>
          </cell>
        </row>
        <row r="419">
          <cell r="C419">
            <v>1452</v>
          </cell>
          <cell r="D419" t="str">
            <v>Les Rasses</v>
          </cell>
        </row>
        <row r="420">
          <cell r="C420">
            <v>1452</v>
          </cell>
          <cell r="D420" t="str">
            <v>Mauborget</v>
          </cell>
        </row>
        <row r="421">
          <cell r="C421">
            <v>1453</v>
          </cell>
          <cell r="D421" t="str">
            <v>Bullet</v>
          </cell>
        </row>
        <row r="422">
          <cell r="C422">
            <v>1454</v>
          </cell>
          <cell r="D422" t="str">
            <v>L'Auberson</v>
          </cell>
        </row>
        <row r="423">
          <cell r="C423">
            <v>1462</v>
          </cell>
          <cell r="D423" t="str">
            <v>Arrissoules</v>
          </cell>
        </row>
        <row r="424">
          <cell r="C424">
            <v>1462</v>
          </cell>
          <cell r="D424" t="str">
            <v>Yvonand</v>
          </cell>
        </row>
        <row r="425">
          <cell r="C425">
            <v>1463</v>
          </cell>
          <cell r="D425" t="str">
            <v>Rovray</v>
          </cell>
        </row>
        <row r="426">
          <cell r="C426">
            <v>1464</v>
          </cell>
          <cell r="D426" t="str">
            <v>Chavannes-le-Chêne</v>
          </cell>
        </row>
        <row r="427">
          <cell r="C427">
            <v>1464</v>
          </cell>
          <cell r="D427" t="str">
            <v>Chêne-Pâquier</v>
          </cell>
        </row>
        <row r="428">
          <cell r="C428">
            <v>1468</v>
          </cell>
          <cell r="D428" t="str">
            <v>Cheyres</v>
          </cell>
        </row>
        <row r="429">
          <cell r="C429">
            <v>1470</v>
          </cell>
          <cell r="D429" t="str">
            <v>Estavayer-le-Lac</v>
          </cell>
        </row>
        <row r="430">
          <cell r="C430">
            <v>1470</v>
          </cell>
          <cell r="D430" t="str">
            <v>Lully</v>
          </cell>
        </row>
        <row r="431">
          <cell r="C431">
            <v>1470</v>
          </cell>
          <cell r="D431" t="str">
            <v>Bollion</v>
          </cell>
        </row>
        <row r="432">
          <cell r="C432">
            <v>1470</v>
          </cell>
          <cell r="D432" t="str">
            <v>Seiry</v>
          </cell>
        </row>
        <row r="433">
          <cell r="C433">
            <v>1473</v>
          </cell>
          <cell r="D433" t="str">
            <v>Châtillon</v>
          </cell>
        </row>
        <row r="434">
          <cell r="C434">
            <v>1473</v>
          </cell>
          <cell r="D434" t="str">
            <v>Font</v>
          </cell>
        </row>
        <row r="435">
          <cell r="C435">
            <v>1473</v>
          </cell>
          <cell r="D435" t="str">
            <v>Vers l'Eglise</v>
          </cell>
        </row>
        <row r="436">
          <cell r="C436">
            <v>1474</v>
          </cell>
          <cell r="D436" t="str">
            <v>Châbles</v>
          </cell>
        </row>
        <row r="437">
          <cell r="C437">
            <v>1475</v>
          </cell>
          <cell r="D437" t="str">
            <v>Autavaux</v>
          </cell>
        </row>
        <row r="438">
          <cell r="C438">
            <v>1475</v>
          </cell>
          <cell r="D438" t="str">
            <v>Forel</v>
          </cell>
        </row>
        <row r="439">
          <cell r="C439">
            <v>1475</v>
          </cell>
          <cell r="D439" t="str">
            <v>Montbrelloz</v>
          </cell>
        </row>
        <row r="440">
          <cell r="C440">
            <v>1475</v>
          </cell>
          <cell r="D440" t="str">
            <v>Les Planches</v>
          </cell>
        </row>
        <row r="441">
          <cell r="C441">
            <v>1482</v>
          </cell>
          <cell r="D441" t="str">
            <v>Cugy</v>
          </cell>
        </row>
        <row r="442">
          <cell r="C442">
            <v>1483</v>
          </cell>
          <cell r="D442" t="str">
            <v>Frasses</v>
          </cell>
        </row>
        <row r="443">
          <cell r="C443">
            <v>1483</v>
          </cell>
          <cell r="D443" t="str">
            <v>Les Montets</v>
          </cell>
        </row>
        <row r="444">
          <cell r="C444">
            <v>1483</v>
          </cell>
          <cell r="D444" t="str">
            <v>Vesin</v>
          </cell>
        </row>
        <row r="445">
          <cell r="C445">
            <v>1484</v>
          </cell>
          <cell r="D445" t="str">
            <v>Aumont</v>
          </cell>
        </row>
        <row r="446">
          <cell r="C446">
            <v>1484</v>
          </cell>
          <cell r="D446" t="str">
            <v>Granges-de-Vesin</v>
          </cell>
        </row>
        <row r="447">
          <cell r="C447">
            <v>1485</v>
          </cell>
          <cell r="D447" t="str">
            <v>Nuvilly</v>
          </cell>
        </row>
        <row r="448">
          <cell r="C448">
            <v>1486</v>
          </cell>
          <cell r="D448" t="str">
            <v>Vuissens</v>
          </cell>
        </row>
        <row r="449">
          <cell r="C449">
            <v>1489</v>
          </cell>
          <cell r="D449" t="str">
            <v>Murist</v>
          </cell>
        </row>
        <row r="450">
          <cell r="C450">
            <v>1489</v>
          </cell>
          <cell r="D450" t="str">
            <v>Franex</v>
          </cell>
        </row>
        <row r="451">
          <cell r="C451">
            <v>1489</v>
          </cell>
          <cell r="D451" t="str">
            <v>La Vounaise</v>
          </cell>
        </row>
        <row r="452">
          <cell r="C452">
            <v>1489</v>
          </cell>
          <cell r="D452" t="str">
            <v>Montborget</v>
          </cell>
        </row>
        <row r="453">
          <cell r="C453">
            <v>1509</v>
          </cell>
          <cell r="D453" t="str">
            <v>Vucherens</v>
          </cell>
        </row>
        <row r="454">
          <cell r="C454">
            <v>1510</v>
          </cell>
          <cell r="D454" t="str">
            <v>Moudon</v>
          </cell>
        </row>
        <row r="455">
          <cell r="C455">
            <v>1510</v>
          </cell>
          <cell r="D455" t="str">
            <v>Syens</v>
          </cell>
        </row>
        <row r="456">
          <cell r="C456">
            <v>1512</v>
          </cell>
          <cell r="D456" t="str">
            <v>Chavannes-sur-Moudon</v>
          </cell>
        </row>
        <row r="457">
          <cell r="C457">
            <v>1513</v>
          </cell>
          <cell r="D457" t="str">
            <v>Hermenches</v>
          </cell>
        </row>
        <row r="458">
          <cell r="C458">
            <v>1513</v>
          </cell>
          <cell r="D458" t="str">
            <v>Rossenges</v>
          </cell>
        </row>
        <row r="459">
          <cell r="C459">
            <v>1514</v>
          </cell>
          <cell r="D459" t="str">
            <v>Bussy-sur-Moudon</v>
          </cell>
        </row>
        <row r="460">
          <cell r="C460">
            <v>1515</v>
          </cell>
          <cell r="D460" t="str">
            <v>Neyruz-sur-Moudon</v>
          </cell>
        </row>
        <row r="461">
          <cell r="C461">
            <v>1515</v>
          </cell>
          <cell r="D461" t="str">
            <v>Villars-le-Comte</v>
          </cell>
        </row>
        <row r="462">
          <cell r="C462">
            <v>1521</v>
          </cell>
          <cell r="D462" t="str">
            <v>Curtilles</v>
          </cell>
        </row>
        <row r="463">
          <cell r="C463">
            <v>1522</v>
          </cell>
          <cell r="D463" t="str">
            <v>Lucens</v>
          </cell>
        </row>
        <row r="464">
          <cell r="C464">
            <v>1522</v>
          </cell>
          <cell r="D464" t="str">
            <v>Oulens-sur-Lucens</v>
          </cell>
        </row>
        <row r="465">
          <cell r="C465">
            <v>1523</v>
          </cell>
          <cell r="D465" t="str">
            <v>Granges-près-Marnand</v>
          </cell>
        </row>
        <row r="466">
          <cell r="C466">
            <v>1524</v>
          </cell>
          <cell r="D466" t="str">
            <v>Marnand</v>
          </cell>
        </row>
        <row r="467">
          <cell r="C467">
            <v>1525</v>
          </cell>
          <cell r="D467" t="str">
            <v>Henniez</v>
          </cell>
        </row>
        <row r="468">
          <cell r="C468">
            <v>1525</v>
          </cell>
          <cell r="D468" t="str">
            <v>Seigneux</v>
          </cell>
        </row>
        <row r="469">
          <cell r="C469">
            <v>1526</v>
          </cell>
          <cell r="D469" t="str">
            <v>Cremin</v>
          </cell>
        </row>
        <row r="470">
          <cell r="C470">
            <v>1526</v>
          </cell>
          <cell r="D470" t="str">
            <v>Forel-sur-Lucens</v>
          </cell>
        </row>
        <row r="471">
          <cell r="C471">
            <v>1527</v>
          </cell>
          <cell r="D471" t="str">
            <v>Villeneuve</v>
          </cell>
        </row>
        <row r="472">
          <cell r="C472">
            <v>1528</v>
          </cell>
          <cell r="D472" t="str">
            <v>Praratoud</v>
          </cell>
        </row>
        <row r="473">
          <cell r="C473">
            <v>1528</v>
          </cell>
          <cell r="D473" t="str">
            <v>Surpierre</v>
          </cell>
        </row>
        <row r="474">
          <cell r="C474">
            <v>1529</v>
          </cell>
          <cell r="D474" t="str">
            <v>Cheiry</v>
          </cell>
        </row>
        <row r="475">
          <cell r="C475">
            <v>1529</v>
          </cell>
          <cell r="D475" t="str">
            <v>Coumin</v>
          </cell>
        </row>
        <row r="476">
          <cell r="C476">
            <v>1530</v>
          </cell>
          <cell r="D476" t="str">
            <v>Payerne</v>
          </cell>
        </row>
        <row r="477">
          <cell r="C477">
            <v>1532</v>
          </cell>
          <cell r="D477" t="str">
            <v>Fétigny</v>
          </cell>
        </row>
        <row r="478">
          <cell r="C478">
            <v>1533</v>
          </cell>
          <cell r="D478" t="str">
            <v>Ménières</v>
          </cell>
        </row>
        <row r="479">
          <cell r="C479">
            <v>1534</v>
          </cell>
          <cell r="D479" t="str">
            <v>Chapelle Broye</v>
          </cell>
        </row>
        <row r="480">
          <cell r="C480">
            <v>1534</v>
          </cell>
          <cell r="D480" t="str">
            <v>Sassel</v>
          </cell>
        </row>
        <row r="481">
          <cell r="C481">
            <v>1535</v>
          </cell>
          <cell r="D481" t="str">
            <v>Combremont-le-Grand</v>
          </cell>
        </row>
        <row r="482">
          <cell r="C482">
            <v>1536</v>
          </cell>
          <cell r="D482" t="str">
            <v>Combremont-le-Petit</v>
          </cell>
        </row>
        <row r="483">
          <cell r="C483">
            <v>1537</v>
          </cell>
          <cell r="D483" t="str">
            <v>Champtauroz</v>
          </cell>
        </row>
        <row r="484">
          <cell r="C484">
            <v>1538</v>
          </cell>
          <cell r="D484" t="str">
            <v>Treytorrens</v>
          </cell>
        </row>
        <row r="485">
          <cell r="C485">
            <v>1541</v>
          </cell>
          <cell r="D485" t="str">
            <v>Bussy</v>
          </cell>
        </row>
        <row r="486">
          <cell r="C486">
            <v>1541</v>
          </cell>
          <cell r="D486" t="str">
            <v>Morens</v>
          </cell>
        </row>
        <row r="487">
          <cell r="C487">
            <v>1541</v>
          </cell>
          <cell r="D487" t="str">
            <v>Sévaz</v>
          </cell>
        </row>
        <row r="488">
          <cell r="C488">
            <v>1542</v>
          </cell>
          <cell r="D488" t="str">
            <v>Rueyres-les-Prés</v>
          </cell>
        </row>
        <row r="489">
          <cell r="C489">
            <v>1543</v>
          </cell>
          <cell r="D489" t="str">
            <v>Grandcour</v>
          </cell>
        </row>
        <row r="490">
          <cell r="C490">
            <v>1544</v>
          </cell>
          <cell r="D490" t="str">
            <v>Gletterens</v>
          </cell>
        </row>
        <row r="491">
          <cell r="C491">
            <v>1545</v>
          </cell>
          <cell r="D491" t="str">
            <v>Chevroux</v>
          </cell>
        </row>
        <row r="492">
          <cell r="C492">
            <v>1552</v>
          </cell>
          <cell r="D492" t="str">
            <v>Trey</v>
          </cell>
        </row>
        <row r="493">
          <cell r="C493">
            <v>1553</v>
          </cell>
          <cell r="D493" t="str">
            <v>Châtonnaye</v>
          </cell>
        </row>
        <row r="494">
          <cell r="C494">
            <v>1554</v>
          </cell>
          <cell r="D494" t="str">
            <v>Sédeilles</v>
          </cell>
        </row>
        <row r="495">
          <cell r="C495">
            <v>1554</v>
          </cell>
          <cell r="D495" t="str">
            <v>Rossens</v>
          </cell>
        </row>
        <row r="496">
          <cell r="C496">
            <v>1555</v>
          </cell>
          <cell r="D496" t="str">
            <v>Villarzel</v>
          </cell>
        </row>
        <row r="497">
          <cell r="C497">
            <v>1562</v>
          </cell>
          <cell r="D497" t="str">
            <v>Corcelles-près-Payerne</v>
          </cell>
        </row>
        <row r="498">
          <cell r="C498">
            <v>1563</v>
          </cell>
          <cell r="D498" t="str">
            <v>Dompierre</v>
          </cell>
        </row>
        <row r="499">
          <cell r="C499">
            <v>1564</v>
          </cell>
          <cell r="D499" t="str">
            <v>Domdidier</v>
          </cell>
        </row>
        <row r="500">
          <cell r="C500">
            <v>1565</v>
          </cell>
          <cell r="D500" t="str">
            <v>Missy</v>
          </cell>
        </row>
        <row r="501">
          <cell r="C501">
            <v>1565</v>
          </cell>
          <cell r="D501" t="str">
            <v>Vallon</v>
          </cell>
        </row>
        <row r="502">
          <cell r="C502">
            <v>1565</v>
          </cell>
          <cell r="D502" t="str">
            <v>Carignan</v>
          </cell>
        </row>
        <row r="503">
          <cell r="C503">
            <v>1566</v>
          </cell>
          <cell r="D503" t="str">
            <v>St-Aubin</v>
          </cell>
        </row>
        <row r="504">
          <cell r="C504">
            <v>1566</v>
          </cell>
          <cell r="D504" t="str">
            <v>Les Friques</v>
          </cell>
        </row>
        <row r="505">
          <cell r="C505">
            <v>1567</v>
          </cell>
          <cell r="D505" t="str">
            <v>Delley</v>
          </cell>
        </row>
        <row r="506">
          <cell r="C506">
            <v>1567</v>
          </cell>
          <cell r="D506" t="str">
            <v>Portalban Dessous</v>
          </cell>
        </row>
        <row r="507">
          <cell r="C507">
            <v>1568</v>
          </cell>
          <cell r="D507" t="str">
            <v>Portalban</v>
          </cell>
        </row>
        <row r="508">
          <cell r="C508">
            <v>1580</v>
          </cell>
          <cell r="D508" t="str">
            <v>Avenches</v>
          </cell>
        </row>
        <row r="509">
          <cell r="C509">
            <v>1580</v>
          </cell>
          <cell r="D509" t="str">
            <v>Oleyres</v>
          </cell>
        </row>
        <row r="510">
          <cell r="C510">
            <v>1580</v>
          </cell>
          <cell r="D510" t="str">
            <v>Donatyre</v>
          </cell>
        </row>
        <row r="511">
          <cell r="C511">
            <v>1583</v>
          </cell>
          <cell r="D511" t="str">
            <v>Villarepos</v>
          </cell>
        </row>
        <row r="512">
          <cell r="C512">
            <v>1583</v>
          </cell>
          <cell r="D512" t="str">
            <v>Chandossel</v>
          </cell>
        </row>
        <row r="513">
          <cell r="C513">
            <v>1584</v>
          </cell>
          <cell r="D513" t="str">
            <v>Villars-le-Grand</v>
          </cell>
        </row>
        <row r="514">
          <cell r="C514">
            <v>1585</v>
          </cell>
          <cell r="D514" t="str">
            <v>Constantine</v>
          </cell>
        </row>
        <row r="515">
          <cell r="C515">
            <v>1585</v>
          </cell>
          <cell r="D515" t="str">
            <v>Bellerive</v>
          </cell>
        </row>
        <row r="516">
          <cell r="C516">
            <v>1585</v>
          </cell>
          <cell r="D516" t="str">
            <v>Cotterd</v>
          </cell>
        </row>
        <row r="517">
          <cell r="C517">
            <v>1585</v>
          </cell>
          <cell r="D517" t="str">
            <v>Salavaux</v>
          </cell>
        </row>
        <row r="518">
          <cell r="C518">
            <v>1586</v>
          </cell>
          <cell r="D518" t="str">
            <v>Vallamand</v>
          </cell>
        </row>
        <row r="519">
          <cell r="C519">
            <v>1587</v>
          </cell>
          <cell r="D519" t="str">
            <v>Montmagny</v>
          </cell>
        </row>
        <row r="520">
          <cell r="C520">
            <v>1588</v>
          </cell>
          <cell r="D520" t="str">
            <v>Cudrefin</v>
          </cell>
        </row>
        <row r="521">
          <cell r="C521">
            <v>1589</v>
          </cell>
          <cell r="D521" t="str">
            <v>Chabrey</v>
          </cell>
        </row>
        <row r="522">
          <cell r="C522">
            <v>1595</v>
          </cell>
          <cell r="D522" t="str">
            <v>Clavaleyres</v>
          </cell>
        </row>
        <row r="523">
          <cell r="C523">
            <v>1595</v>
          </cell>
          <cell r="D523" t="str">
            <v>Faoug</v>
          </cell>
        </row>
        <row r="524">
          <cell r="C524">
            <v>1607</v>
          </cell>
          <cell r="D524" t="str">
            <v>Les Tavernes</v>
          </cell>
        </row>
        <row r="525">
          <cell r="C525">
            <v>1607</v>
          </cell>
          <cell r="D525" t="str">
            <v>Les Thioleyres</v>
          </cell>
        </row>
        <row r="526">
          <cell r="C526">
            <v>1607</v>
          </cell>
          <cell r="D526" t="str">
            <v>Palézieux</v>
          </cell>
        </row>
        <row r="527">
          <cell r="C527">
            <v>1608</v>
          </cell>
          <cell r="D527" t="str">
            <v>Bussigny-sur-Oron</v>
          </cell>
        </row>
        <row r="528">
          <cell r="C528">
            <v>1608</v>
          </cell>
          <cell r="D528" t="str">
            <v>Chapelle Glâne</v>
          </cell>
        </row>
        <row r="529">
          <cell r="C529">
            <v>1608</v>
          </cell>
          <cell r="D529" t="str">
            <v>Chesalles-sur-Oron</v>
          </cell>
        </row>
        <row r="530">
          <cell r="C530">
            <v>1608</v>
          </cell>
          <cell r="D530" t="str">
            <v>Oron-le-Châtel</v>
          </cell>
        </row>
        <row r="531">
          <cell r="C531">
            <v>1609</v>
          </cell>
          <cell r="D531" t="str">
            <v>Besencens</v>
          </cell>
        </row>
        <row r="532">
          <cell r="C532">
            <v>1609</v>
          </cell>
          <cell r="D532" t="str">
            <v>Fiaugères</v>
          </cell>
        </row>
        <row r="533">
          <cell r="C533">
            <v>1609</v>
          </cell>
          <cell r="D533" t="str">
            <v>St-Martin</v>
          </cell>
        </row>
        <row r="534">
          <cell r="C534">
            <v>1609</v>
          </cell>
          <cell r="D534" t="str">
            <v>Le Jordil</v>
          </cell>
        </row>
        <row r="535">
          <cell r="C535">
            <v>1610</v>
          </cell>
          <cell r="D535" t="str">
            <v>Châtillens</v>
          </cell>
        </row>
        <row r="536">
          <cell r="C536">
            <v>1610</v>
          </cell>
          <cell r="D536" t="str">
            <v>Oron-la-Ville</v>
          </cell>
        </row>
        <row r="537">
          <cell r="C537">
            <v>1610</v>
          </cell>
          <cell r="D537" t="str">
            <v>Vuibroye</v>
          </cell>
        </row>
        <row r="538">
          <cell r="C538">
            <v>1611</v>
          </cell>
          <cell r="D538" t="str">
            <v>Le Crêt-p-Semsales</v>
          </cell>
        </row>
        <row r="539">
          <cell r="C539">
            <v>1612</v>
          </cell>
          <cell r="D539" t="str">
            <v>Ecoteaux</v>
          </cell>
        </row>
        <row r="540">
          <cell r="C540">
            <v>1613</v>
          </cell>
          <cell r="D540" t="str">
            <v>Maracon</v>
          </cell>
        </row>
        <row r="541">
          <cell r="C541">
            <v>1613</v>
          </cell>
          <cell r="D541" t="str">
            <v>La Rogivue</v>
          </cell>
        </row>
        <row r="542">
          <cell r="C542">
            <v>1614</v>
          </cell>
          <cell r="D542" t="str">
            <v>Granges Veveyse</v>
          </cell>
        </row>
        <row r="543">
          <cell r="C543">
            <v>1615</v>
          </cell>
          <cell r="D543" t="str">
            <v>Bossonnens</v>
          </cell>
        </row>
        <row r="544">
          <cell r="C544">
            <v>1616</v>
          </cell>
          <cell r="D544" t="str">
            <v>Attalens</v>
          </cell>
        </row>
        <row r="545">
          <cell r="C545">
            <v>1617</v>
          </cell>
          <cell r="D545" t="str">
            <v>Remaufens</v>
          </cell>
        </row>
        <row r="546">
          <cell r="C546">
            <v>1617</v>
          </cell>
          <cell r="D546" t="str">
            <v>Tatroz</v>
          </cell>
        </row>
        <row r="547">
          <cell r="C547">
            <v>1618</v>
          </cell>
          <cell r="D547" t="str">
            <v>Châtel-St-Denis</v>
          </cell>
        </row>
        <row r="548">
          <cell r="C548">
            <v>1619</v>
          </cell>
          <cell r="D548" t="str">
            <v>Les Paccots</v>
          </cell>
        </row>
        <row r="549">
          <cell r="C549">
            <v>1623</v>
          </cell>
          <cell r="D549" t="str">
            <v>Semsales</v>
          </cell>
        </row>
        <row r="550">
          <cell r="C550">
            <v>1623</v>
          </cell>
          <cell r="D550" t="str">
            <v>La Rougève</v>
          </cell>
        </row>
        <row r="551">
          <cell r="C551">
            <v>1624</v>
          </cell>
          <cell r="D551" t="str">
            <v>Grattavache</v>
          </cell>
        </row>
        <row r="552">
          <cell r="C552">
            <v>1624</v>
          </cell>
          <cell r="D552" t="str">
            <v>Progens</v>
          </cell>
        </row>
        <row r="553">
          <cell r="C553">
            <v>1624</v>
          </cell>
          <cell r="D553" t="str">
            <v>La Verrerie</v>
          </cell>
        </row>
        <row r="554">
          <cell r="C554">
            <v>1625</v>
          </cell>
          <cell r="D554" t="str">
            <v>Sâles</v>
          </cell>
        </row>
        <row r="555">
          <cell r="C555">
            <v>1625</v>
          </cell>
          <cell r="D555" t="str">
            <v>Maules</v>
          </cell>
        </row>
        <row r="556">
          <cell r="C556">
            <v>1626</v>
          </cell>
          <cell r="D556" t="str">
            <v>Romanens</v>
          </cell>
        </row>
        <row r="557">
          <cell r="C557">
            <v>1626</v>
          </cell>
          <cell r="D557" t="str">
            <v>Rueyres</v>
          </cell>
        </row>
        <row r="558">
          <cell r="C558">
            <v>1626</v>
          </cell>
          <cell r="D558" t="str">
            <v>Treyfayes</v>
          </cell>
        </row>
        <row r="559">
          <cell r="C559">
            <v>1627</v>
          </cell>
          <cell r="D559" t="str">
            <v>Vaulruz</v>
          </cell>
        </row>
        <row r="560">
          <cell r="C560">
            <v>1628</v>
          </cell>
          <cell r="D560" t="str">
            <v>Vuadens</v>
          </cell>
        </row>
        <row r="561">
          <cell r="C561">
            <v>1630</v>
          </cell>
          <cell r="D561" t="str">
            <v>Bulle</v>
          </cell>
        </row>
        <row r="562">
          <cell r="C562">
            <v>1632</v>
          </cell>
          <cell r="D562" t="str">
            <v>Riaz</v>
          </cell>
        </row>
        <row r="563">
          <cell r="C563">
            <v>1633</v>
          </cell>
          <cell r="D563" t="str">
            <v>Marsens</v>
          </cell>
        </row>
        <row r="564">
          <cell r="C564">
            <v>1633</v>
          </cell>
          <cell r="D564" t="str">
            <v>Vuippens</v>
          </cell>
        </row>
        <row r="565">
          <cell r="C565">
            <v>1634</v>
          </cell>
          <cell r="D565" t="str">
            <v>La Roche</v>
          </cell>
        </row>
        <row r="566">
          <cell r="C566">
            <v>1635</v>
          </cell>
          <cell r="D566" t="str">
            <v>La Tour-de-Trême</v>
          </cell>
        </row>
        <row r="567">
          <cell r="C567">
            <v>1635</v>
          </cell>
          <cell r="D567" t="str">
            <v>Les Granges</v>
          </cell>
        </row>
        <row r="568">
          <cell r="C568">
            <v>1636</v>
          </cell>
          <cell r="D568" t="str">
            <v>Broc</v>
          </cell>
        </row>
        <row r="569">
          <cell r="C569">
            <v>1637</v>
          </cell>
          <cell r="D569" t="str">
            <v>Charmey</v>
          </cell>
        </row>
        <row r="570">
          <cell r="C570">
            <v>1637</v>
          </cell>
          <cell r="D570" t="str">
            <v>Jaun</v>
          </cell>
        </row>
        <row r="571">
          <cell r="C571">
            <v>1638</v>
          </cell>
          <cell r="D571" t="str">
            <v>Morlon</v>
          </cell>
        </row>
        <row r="572">
          <cell r="C572">
            <v>1642</v>
          </cell>
          <cell r="D572" t="str">
            <v>Sorens</v>
          </cell>
        </row>
        <row r="573">
          <cell r="C573">
            <v>1643</v>
          </cell>
          <cell r="D573" t="str">
            <v>Gumefens</v>
          </cell>
        </row>
        <row r="574">
          <cell r="C574">
            <v>1644</v>
          </cell>
          <cell r="D574" t="str">
            <v>Avry-devant-Pont</v>
          </cell>
        </row>
        <row r="575">
          <cell r="C575">
            <v>1644</v>
          </cell>
          <cell r="D575" t="str">
            <v>Pont-en-Ogoz</v>
          </cell>
        </row>
        <row r="576">
          <cell r="C576">
            <v>1645</v>
          </cell>
          <cell r="D576" t="str">
            <v>Le Bry</v>
          </cell>
        </row>
        <row r="577">
          <cell r="C577">
            <v>1646</v>
          </cell>
          <cell r="D577" t="str">
            <v>Echarlens</v>
          </cell>
        </row>
        <row r="578">
          <cell r="C578">
            <v>1647</v>
          </cell>
          <cell r="D578" t="str">
            <v>Corbières</v>
          </cell>
        </row>
        <row r="579">
          <cell r="C579">
            <v>1648</v>
          </cell>
          <cell r="D579" t="str">
            <v>Hauteville</v>
          </cell>
        </row>
        <row r="580">
          <cell r="C580">
            <v>1649</v>
          </cell>
          <cell r="D580" t="str">
            <v>Pont-la-Ville</v>
          </cell>
        </row>
        <row r="581">
          <cell r="C581">
            <v>1651</v>
          </cell>
          <cell r="D581" t="str">
            <v>Villarvolard</v>
          </cell>
        </row>
        <row r="582">
          <cell r="C582">
            <v>1652</v>
          </cell>
          <cell r="D582" t="str">
            <v>Botterens</v>
          </cell>
        </row>
        <row r="583">
          <cell r="C583">
            <v>1652</v>
          </cell>
          <cell r="D583" t="str">
            <v>Villarbeney</v>
          </cell>
        </row>
        <row r="584">
          <cell r="C584">
            <v>1653</v>
          </cell>
          <cell r="D584" t="str">
            <v>Châtel-sur-Montsalvens</v>
          </cell>
        </row>
        <row r="585">
          <cell r="C585">
            <v>1653</v>
          </cell>
          <cell r="D585" t="str">
            <v>Crésuz</v>
          </cell>
        </row>
        <row r="586">
          <cell r="C586">
            <v>1654</v>
          </cell>
          <cell r="D586" t="str">
            <v>Cerniat</v>
          </cell>
        </row>
        <row r="587">
          <cell r="C587">
            <v>1657</v>
          </cell>
          <cell r="D587" t="str">
            <v>Saanen</v>
          </cell>
        </row>
        <row r="588">
          <cell r="C588">
            <v>1657</v>
          </cell>
          <cell r="D588" t="str">
            <v>Büel</v>
          </cell>
        </row>
        <row r="589">
          <cell r="C589">
            <v>1657</v>
          </cell>
          <cell r="D589" t="str">
            <v>Mättlen</v>
          </cell>
        </row>
        <row r="590">
          <cell r="C590">
            <v>1657</v>
          </cell>
          <cell r="D590" t="str">
            <v>Öy</v>
          </cell>
        </row>
        <row r="591">
          <cell r="C591">
            <v>1657</v>
          </cell>
          <cell r="D591" t="str">
            <v>Rüebeldorf</v>
          </cell>
        </row>
        <row r="592">
          <cell r="C592">
            <v>1657</v>
          </cell>
          <cell r="D592" t="str">
            <v>Salzwasser</v>
          </cell>
        </row>
        <row r="593">
          <cell r="C593">
            <v>1657</v>
          </cell>
          <cell r="D593" t="str">
            <v>Schribery</v>
          </cell>
        </row>
        <row r="594">
          <cell r="C594">
            <v>1657</v>
          </cell>
          <cell r="D594" t="str">
            <v>Underbort</v>
          </cell>
        </row>
        <row r="595">
          <cell r="C595">
            <v>1658</v>
          </cell>
          <cell r="D595" t="str">
            <v>Rossinière</v>
          </cell>
        </row>
        <row r="596">
          <cell r="C596">
            <v>1658</v>
          </cell>
          <cell r="D596" t="str">
            <v>La Tine</v>
          </cell>
        </row>
        <row r="597">
          <cell r="C597">
            <v>1659</v>
          </cell>
          <cell r="D597" t="str">
            <v>Rougemont</v>
          </cell>
        </row>
        <row r="598">
          <cell r="C598">
            <v>1659</v>
          </cell>
          <cell r="D598" t="str">
            <v>Flendruz</v>
          </cell>
        </row>
        <row r="599">
          <cell r="C599">
            <v>1660</v>
          </cell>
          <cell r="D599" t="str">
            <v>Château-d'Oex</v>
          </cell>
        </row>
        <row r="600">
          <cell r="C600">
            <v>1660</v>
          </cell>
          <cell r="D600" t="str">
            <v>La Lécherette</v>
          </cell>
        </row>
        <row r="601">
          <cell r="C601">
            <v>1660</v>
          </cell>
          <cell r="D601" t="str">
            <v>Les Moulins</v>
          </cell>
        </row>
        <row r="602">
          <cell r="C602">
            <v>1660</v>
          </cell>
          <cell r="D602" t="str">
            <v>L'Etivaz</v>
          </cell>
        </row>
        <row r="603">
          <cell r="C603">
            <v>1661</v>
          </cell>
          <cell r="D603" t="str">
            <v>Le Pâquier</v>
          </cell>
        </row>
        <row r="604">
          <cell r="C604">
            <v>1663</v>
          </cell>
          <cell r="D604" t="str">
            <v>Gruyères</v>
          </cell>
        </row>
        <row r="605">
          <cell r="C605">
            <v>1663</v>
          </cell>
          <cell r="D605" t="str">
            <v>Epagny</v>
          </cell>
        </row>
        <row r="606">
          <cell r="C606">
            <v>1663</v>
          </cell>
          <cell r="D606" t="str">
            <v>Moléson-Village</v>
          </cell>
        </row>
        <row r="607">
          <cell r="C607">
            <v>1663</v>
          </cell>
          <cell r="D607" t="str">
            <v>Pringy</v>
          </cell>
        </row>
        <row r="608">
          <cell r="C608">
            <v>1665</v>
          </cell>
          <cell r="D608" t="str">
            <v>Estavannens</v>
          </cell>
        </row>
        <row r="609">
          <cell r="C609">
            <v>1666</v>
          </cell>
          <cell r="D609" t="str">
            <v>Grandvillard</v>
          </cell>
        </row>
        <row r="610">
          <cell r="C610">
            <v>1666</v>
          </cell>
          <cell r="D610" t="str">
            <v>Villars-sous-Mont</v>
          </cell>
        </row>
        <row r="611">
          <cell r="C611">
            <v>1667</v>
          </cell>
          <cell r="D611" t="str">
            <v>Enney</v>
          </cell>
        </row>
        <row r="612">
          <cell r="C612">
            <v>1669</v>
          </cell>
          <cell r="D612" t="str">
            <v>Lessoc</v>
          </cell>
        </row>
        <row r="613">
          <cell r="C613">
            <v>1669</v>
          </cell>
          <cell r="D613" t="str">
            <v>Montbovon</v>
          </cell>
        </row>
        <row r="614">
          <cell r="C614">
            <v>1669</v>
          </cell>
          <cell r="D614" t="str">
            <v>Neirivue</v>
          </cell>
        </row>
        <row r="615">
          <cell r="C615">
            <v>1669</v>
          </cell>
          <cell r="D615" t="str">
            <v>Haut-Intyamon</v>
          </cell>
        </row>
        <row r="616">
          <cell r="C616">
            <v>1669</v>
          </cell>
          <cell r="D616" t="str">
            <v>Les Sciernes d'Albeuve</v>
          </cell>
        </row>
        <row r="617">
          <cell r="C617">
            <v>1670</v>
          </cell>
          <cell r="D617" t="str">
            <v>Bionnens</v>
          </cell>
        </row>
        <row r="618">
          <cell r="C618">
            <v>1670</v>
          </cell>
          <cell r="D618" t="str">
            <v>Esmonts</v>
          </cell>
        </row>
        <row r="619">
          <cell r="C619">
            <v>1670</v>
          </cell>
          <cell r="D619" t="str">
            <v>Ursy</v>
          </cell>
        </row>
        <row r="620">
          <cell r="C620">
            <v>1673</v>
          </cell>
          <cell r="D620" t="str">
            <v>Auboranges</v>
          </cell>
        </row>
        <row r="621">
          <cell r="C621">
            <v>1673</v>
          </cell>
          <cell r="D621" t="str">
            <v>Ecublens</v>
          </cell>
        </row>
        <row r="622">
          <cell r="C622">
            <v>1673</v>
          </cell>
          <cell r="D622" t="str">
            <v>Rue</v>
          </cell>
        </row>
        <row r="623">
          <cell r="C623">
            <v>1673</v>
          </cell>
          <cell r="D623" t="str">
            <v>Gillarens</v>
          </cell>
        </row>
        <row r="624">
          <cell r="C624">
            <v>1673</v>
          </cell>
          <cell r="D624" t="str">
            <v>Promasens</v>
          </cell>
        </row>
        <row r="625">
          <cell r="C625">
            <v>1673</v>
          </cell>
          <cell r="D625" t="str">
            <v>Villangeaux</v>
          </cell>
        </row>
        <row r="626">
          <cell r="C626">
            <v>1674</v>
          </cell>
          <cell r="D626" t="str">
            <v>Montet Glâne</v>
          </cell>
        </row>
        <row r="627">
          <cell r="C627">
            <v>1674</v>
          </cell>
          <cell r="D627" t="str">
            <v>Vuarmarens</v>
          </cell>
        </row>
        <row r="628">
          <cell r="C628">
            <v>1674</v>
          </cell>
          <cell r="D628" t="str">
            <v>Morlens</v>
          </cell>
        </row>
        <row r="629">
          <cell r="C629">
            <v>1675</v>
          </cell>
          <cell r="D629" t="str">
            <v>Blessens</v>
          </cell>
        </row>
        <row r="630">
          <cell r="C630">
            <v>1675</v>
          </cell>
          <cell r="D630" t="str">
            <v>Mossel</v>
          </cell>
        </row>
        <row r="631">
          <cell r="C631">
            <v>1675</v>
          </cell>
          <cell r="D631" t="str">
            <v>Vauderens</v>
          </cell>
        </row>
        <row r="632">
          <cell r="C632">
            <v>1676</v>
          </cell>
          <cell r="D632" t="str">
            <v>Chavannes-les-Forts</v>
          </cell>
        </row>
        <row r="633">
          <cell r="C633">
            <v>1677</v>
          </cell>
          <cell r="D633" t="str">
            <v>Prez-vers-Siviriez</v>
          </cell>
        </row>
        <row r="634">
          <cell r="C634">
            <v>1678</v>
          </cell>
          <cell r="D634" t="str">
            <v>Siviriez</v>
          </cell>
        </row>
        <row r="635">
          <cell r="C635">
            <v>1679</v>
          </cell>
          <cell r="D635" t="str">
            <v>Villaraboud</v>
          </cell>
        </row>
        <row r="636">
          <cell r="C636">
            <v>1680</v>
          </cell>
          <cell r="D636" t="str">
            <v>Romont</v>
          </cell>
        </row>
        <row r="637">
          <cell r="C637">
            <v>1680</v>
          </cell>
          <cell r="D637" t="str">
            <v>Berlens</v>
          </cell>
        </row>
        <row r="638">
          <cell r="C638">
            <v>1680</v>
          </cell>
          <cell r="D638" t="str">
            <v>Drognens</v>
          </cell>
        </row>
        <row r="639">
          <cell r="C639">
            <v>1681</v>
          </cell>
          <cell r="D639" t="str">
            <v>Billens</v>
          </cell>
        </row>
        <row r="640">
          <cell r="C640">
            <v>1681</v>
          </cell>
          <cell r="D640" t="str">
            <v>Hennens</v>
          </cell>
        </row>
        <row r="641">
          <cell r="C641">
            <v>1681</v>
          </cell>
          <cell r="D641" t="str">
            <v>Vuisternens-devant-Romont</v>
          </cell>
        </row>
        <row r="642">
          <cell r="C642">
            <v>1682</v>
          </cell>
          <cell r="D642" t="str">
            <v>Lovatens</v>
          </cell>
        </row>
        <row r="643">
          <cell r="C643">
            <v>1682</v>
          </cell>
          <cell r="D643" t="str">
            <v>Prévonloup</v>
          </cell>
        </row>
        <row r="644">
          <cell r="C644">
            <v>1682</v>
          </cell>
          <cell r="D644" t="str">
            <v>Villars-Bramard</v>
          </cell>
        </row>
        <row r="645">
          <cell r="C645">
            <v>1682</v>
          </cell>
          <cell r="D645" t="str">
            <v>Cerniaz</v>
          </cell>
        </row>
        <row r="646">
          <cell r="C646">
            <v>1682</v>
          </cell>
          <cell r="D646" t="str">
            <v>Dompierre</v>
          </cell>
        </row>
        <row r="647">
          <cell r="C647">
            <v>1683</v>
          </cell>
          <cell r="D647" t="str">
            <v>Brenles</v>
          </cell>
        </row>
        <row r="648">
          <cell r="C648">
            <v>1683</v>
          </cell>
          <cell r="D648" t="str">
            <v>Chesalles-sur-Moudon</v>
          </cell>
        </row>
        <row r="649">
          <cell r="C649">
            <v>1683</v>
          </cell>
          <cell r="D649" t="str">
            <v>Sarzens</v>
          </cell>
        </row>
        <row r="650">
          <cell r="C650">
            <v>1684</v>
          </cell>
          <cell r="D650" t="str">
            <v>Mézières</v>
          </cell>
        </row>
        <row r="651">
          <cell r="C651">
            <v>1685</v>
          </cell>
          <cell r="D651" t="str">
            <v>Villariaz</v>
          </cell>
        </row>
        <row r="652">
          <cell r="C652">
            <v>1686</v>
          </cell>
          <cell r="D652" t="str">
            <v>Grangettes</v>
          </cell>
        </row>
        <row r="653">
          <cell r="C653">
            <v>1686</v>
          </cell>
          <cell r="D653" t="str">
            <v>La Neirigue</v>
          </cell>
        </row>
        <row r="654">
          <cell r="C654">
            <v>1687</v>
          </cell>
          <cell r="D654" t="str">
            <v>Estévenens</v>
          </cell>
        </row>
        <row r="655">
          <cell r="C655">
            <v>1687</v>
          </cell>
          <cell r="D655" t="str">
            <v>La Magne</v>
          </cell>
        </row>
        <row r="656">
          <cell r="C656">
            <v>1688</v>
          </cell>
          <cell r="D656" t="str">
            <v>Lieffrens</v>
          </cell>
        </row>
        <row r="657">
          <cell r="C657">
            <v>1688</v>
          </cell>
          <cell r="D657" t="str">
            <v>Sommentier</v>
          </cell>
        </row>
        <row r="658">
          <cell r="C658">
            <v>1689</v>
          </cell>
          <cell r="D658" t="str">
            <v>Le Châtelard</v>
          </cell>
        </row>
        <row r="659">
          <cell r="C659">
            <v>1690</v>
          </cell>
          <cell r="D659" t="str">
            <v>Lussy</v>
          </cell>
        </row>
        <row r="660">
          <cell r="C660">
            <v>1690</v>
          </cell>
          <cell r="D660" t="str">
            <v>Fuyens</v>
          </cell>
        </row>
        <row r="661">
          <cell r="C661">
            <v>1690</v>
          </cell>
          <cell r="D661" t="str">
            <v>Villaz-St-Pierre</v>
          </cell>
        </row>
        <row r="662">
          <cell r="C662">
            <v>1690</v>
          </cell>
          <cell r="D662" t="str">
            <v>La Fortune</v>
          </cell>
        </row>
        <row r="663">
          <cell r="C663">
            <v>1691</v>
          </cell>
          <cell r="D663" t="str">
            <v>Villarimboud</v>
          </cell>
        </row>
        <row r="664">
          <cell r="C664">
            <v>1692</v>
          </cell>
          <cell r="D664" t="str">
            <v>Massonnens</v>
          </cell>
        </row>
        <row r="665">
          <cell r="C665">
            <v>1694</v>
          </cell>
          <cell r="D665" t="str">
            <v>Chavannes-sous-Orsonnens</v>
          </cell>
        </row>
        <row r="666">
          <cell r="C666">
            <v>1694</v>
          </cell>
          <cell r="D666" t="str">
            <v>Villargiroud</v>
          </cell>
        </row>
        <row r="667">
          <cell r="C667">
            <v>1694</v>
          </cell>
          <cell r="D667" t="str">
            <v>Villarsiviriaux</v>
          </cell>
        </row>
        <row r="668">
          <cell r="C668">
            <v>1694</v>
          </cell>
          <cell r="D668" t="str">
            <v>Villorsonnens</v>
          </cell>
        </row>
        <row r="669">
          <cell r="C669">
            <v>1695</v>
          </cell>
          <cell r="D669" t="str">
            <v>Estavayer-le-Gibloux</v>
          </cell>
        </row>
        <row r="670">
          <cell r="C670">
            <v>1695</v>
          </cell>
          <cell r="D670" t="str">
            <v>Le Glèbe</v>
          </cell>
        </row>
        <row r="671">
          <cell r="C671">
            <v>1695</v>
          </cell>
          <cell r="D671" t="str">
            <v>Rueyres-St-Laurent</v>
          </cell>
        </row>
        <row r="672">
          <cell r="C672">
            <v>1695</v>
          </cell>
          <cell r="D672" t="str">
            <v>Villarlod</v>
          </cell>
        </row>
        <row r="673">
          <cell r="C673">
            <v>1695</v>
          </cell>
          <cell r="D673" t="str">
            <v>Villarsel-le-Gibloux</v>
          </cell>
        </row>
        <row r="674">
          <cell r="C674">
            <v>1696</v>
          </cell>
          <cell r="D674" t="str">
            <v>Vuisternens-en-Ogoz</v>
          </cell>
        </row>
        <row r="675">
          <cell r="C675">
            <v>1697</v>
          </cell>
          <cell r="D675" t="str">
            <v>La Joux</v>
          </cell>
        </row>
        <row r="676">
          <cell r="C676">
            <v>1697</v>
          </cell>
          <cell r="D676" t="str">
            <v>Les Ecasseys</v>
          </cell>
        </row>
        <row r="677">
          <cell r="C677">
            <v>1699</v>
          </cell>
          <cell r="D677" t="str">
            <v>Bouloz</v>
          </cell>
        </row>
        <row r="678">
          <cell r="C678">
            <v>1699</v>
          </cell>
          <cell r="D678" t="str">
            <v>Pont Veveyse</v>
          </cell>
        </row>
        <row r="679">
          <cell r="C679">
            <v>1699</v>
          </cell>
          <cell r="D679" t="str">
            <v>Porsel</v>
          </cell>
        </row>
        <row r="680">
          <cell r="C680">
            <v>1700</v>
          </cell>
          <cell r="D680" t="str">
            <v>Fribourg</v>
          </cell>
        </row>
        <row r="681">
          <cell r="C681">
            <v>1700</v>
          </cell>
          <cell r="D681" t="str">
            <v>Auge</v>
          </cell>
        </row>
        <row r="682">
          <cell r="C682">
            <v>1700</v>
          </cell>
          <cell r="D682" t="str">
            <v>Beauregard</v>
          </cell>
        </row>
        <row r="683">
          <cell r="C683">
            <v>1700</v>
          </cell>
          <cell r="D683" t="str">
            <v>Places</v>
          </cell>
        </row>
        <row r="684">
          <cell r="C684">
            <v>1700</v>
          </cell>
          <cell r="D684" t="str">
            <v>Düdingen</v>
          </cell>
        </row>
        <row r="685">
          <cell r="C685">
            <v>1700</v>
          </cell>
          <cell r="D685" t="str">
            <v>Villars-sur-Glâne</v>
          </cell>
        </row>
        <row r="686">
          <cell r="C686">
            <v>1700</v>
          </cell>
          <cell r="D686" t="str">
            <v>Bourguillon</v>
          </cell>
        </row>
        <row r="687">
          <cell r="C687">
            <v>1700</v>
          </cell>
          <cell r="D687" t="str">
            <v>Uebewil</v>
          </cell>
        </row>
        <row r="688">
          <cell r="C688">
            <v>1700</v>
          </cell>
          <cell r="D688" t="str">
            <v>Jura</v>
          </cell>
        </row>
        <row r="689">
          <cell r="C689">
            <v>1700</v>
          </cell>
          <cell r="D689" t="str">
            <v>Chli Schönberg</v>
          </cell>
        </row>
        <row r="690">
          <cell r="C690">
            <v>1700</v>
          </cell>
          <cell r="D690" t="str">
            <v>Bourg</v>
          </cell>
        </row>
        <row r="691">
          <cell r="C691">
            <v>1700</v>
          </cell>
          <cell r="D691" t="str">
            <v>Schönberg</v>
          </cell>
        </row>
        <row r="692">
          <cell r="C692">
            <v>1700</v>
          </cell>
          <cell r="D692" t="str">
            <v>Pérolles</v>
          </cell>
        </row>
        <row r="693">
          <cell r="C693">
            <v>1700</v>
          </cell>
          <cell r="D693" t="str">
            <v>Neuveville</v>
          </cell>
        </row>
        <row r="694">
          <cell r="C694">
            <v>1712</v>
          </cell>
          <cell r="D694" t="str">
            <v>Alterswil</v>
          </cell>
        </row>
        <row r="695">
          <cell r="C695">
            <v>1712</v>
          </cell>
          <cell r="D695" t="str">
            <v>Tafers</v>
          </cell>
        </row>
        <row r="696">
          <cell r="C696">
            <v>1712</v>
          </cell>
          <cell r="D696" t="str">
            <v>Galteren</v>
          </cell>
        </row>
        <row r="697">
          <cell r="C697">
            <v>1713</v>
          </cell>
          <cell r="D697" t="str">
            <v>St. Antoni</v>
          </cell>
        </row>
        <row r="698">
          <cell r="C698">
            <v>1714</v>
          </cell>
          <cell r="D698" t="str">
            <v>Heitenried</v>
          </cell>
        </row>
        <row r="699">
          <cell r="C699">
            <v>1716</v>
          </cell>
          <cell r="D699" t="str">
            <v>Oberschrot</v>
          </cell>
        </row>
        <row r="700">
          <cell r="C700">
            <v>1716</v>
          </cell>
          <cell r="D700" t="str">
            <v>Plaffeien</v>
          </cell>
        </row>
        <row r="701">
          <cell r="C701">
            <v>1716</v>
          </cell>
          <cell r="D701" t="str">
            <v>Ober Plötscha</v>
          </cell>
        </row>
        <row r="702">
          <cell r="C702">
            <v>1716</v>
          </cell>
          <cell r="D702" t="str">
            <v>Schwarzsee</v>
          </cell>
        </row>
        <row r="703">
          <cell r="C703">
            <v>1717</v>
          </cell>
          <cell r="D703" t="str">
            <v>St. Ursen</v>
          </cell>
        </row>
        <row r="704">
          <cell r="C704">
            <v>1718</v>
          </cell>
          <cell r="D704" t="str">
            <v>Rechthalten</v>
          </cell>
        </row>
        <row r="705">
          <cell r="C705">
            <v>1719</v>
          </cell>
          <cell r="D705" t="str">
            <v>Brünisried</v>
          </cell>
        </row>
        <row r="706">
          <cell r="C706">
            <v>1719</v>
          </cell>
          <cell r="D706" t="str">
            <v>Zumholz</v>
          </cell>
        </row>
        <row r="707">
          <cell r="C707">
            <v>1720</v>
          </cell>
          <cell r="D707" t="str">
            <v>Chésopelloz</v>
          </cell>
        </row>
        <row r="708">
          <cell r="C708">
            <v>1720</v>
          </cell>
          <cell r="D708" t="str">
            <v>Corminboeuf</v>
          </cell>
        </row>
        <row r="709">
          <cell r="C709">
            <v>1721</v>
          </cell>
          <cell r="D709" t="str">
            <v>Cormérod (Misery-Courtion)</v>
          </cell>
        </row>
        <row r="710">
          <cell r="C710">
            <v>1721</v>
          </cell>
          <cell r="D710" t="str">
            <v>Corsalettes</v>
          </cell>
        </row>
        <row r="711">
          <cell r="C711">
            <v>1721</v>
          </cell>
          <cell r="D711" t="str">
            <v>Courtion</v>
          </cell>
        </row>
        <row r="712">
          <cell r="C712">
            <v>1723</v>
          </cell>
          <cell r="D712" t="str">
            <v>Marly</v>
          </cell>
        </row>
        <row r="713">
          <cell r="C713">
            <v>1723</v>
          </cell>
          <cell r="D713" t="str">
            <v>Pierrafortscha</v>
          </cell>
        </row>
        <row r="714">
          <cell r="C714">
            <v>1723</v>
          </cell>
          <cell r="D714" t="str">
            <v>Villarsel-sur-Marly</v>
          </cell>
        </row>
        <row r="715">
          <cell r="C715">
            <v>1723</v>
          </cell>
          <cell r="D715" t="str">
            <v>Le Paquier</v>
          </cell>
        </row>
        <row r="716">
          <cell r="C716">
            <v>1723</v>
          </cell>
          <cell r="D716" t="str">
            <v>Le Riedelet</v>
          </cell>
        </row>
        <row r="717">
          <cell r="C717">
            <v>1724</v>
          </cell>
          <cell r="D717" t="str">
            <v>Bonnefontaine</v>
          </cell>
        </row>
        <row r="718">
          <cell r="C718">
            <v>1724</v>
          </cell>
          <cell r="D718" t="str">
            <v>Essert</v>
          </cell>
        </row>
        <row r="719">
          <cell r="C719">
            <v>1724</v>
          </cell>
          <cell r="D719" t="str">
            <v>Ferpicloz</v>
          </cell>
        </row>
        <row r="720">
          <cell r="C720">
            <v>1724</v>
          </cell>
          <cell r="D720" t="str">
            <v>Le Mouret</v>
          </cell>
        </row>
        <row r="721">
          <cell r="C721">
            <v>1724</v>
          </cell>
          <cell r="D721" t="str">
            <v>Montévraz</v>
          </cell>
        </row>
        <row r="722">
          <cell r="C722">
            <v>1724</v>
          </cell>
          <cell r="D722" t="str">
            <v>Praroman</v>
          </cell>
        </row>
        <row r="723">
          <cell r="C723">
            <v>1724</v>
          </cell>
          <cell r="D723" t="str">
            <v>Senèdes</v>
          </cell>
        </row>
        <row r="724">
          <cell r="C724">
            <v>1724</v>
          </cell>
          <cell r="D724" t="str">
            <v>Zénauva</v>
          </cell>
        </row>
        <row r="725">
          <cell r="C725">
            <v>1724</v>
          </cell>
          <cell r="D725" t="str">
            <v>Oberried</v>
          </cell>
        </row>
        <row r="726">
          <cell r="C726">
            <v>1725</v>
          </cell>
          <cell r="D726" t="str">
            <v>Grangeneuve</v>
          </cell>
        </row>
        <row r="727">
          <cell r="C727">
            <v>1725</v>
          </cell>
          <cell r="D727" t="str">
            <v>La Pâle</v>
          </cell>
        </row>
        <row r="728">
          <cell r="C728">
            <v>1725</v>
          </cell>
          <cell r="D728" t="str">
            <v>Le Faubourg</v>
          </cell>
        </row>
        <row r="729">
          <cell r="C729">
            <v>1725</v>
          </cell>
          <cell r="D729" t="str">
            <v>Posieux</v>
          </cell>
        </row>
        <row r="730">
          <cell r="C730">
            <v>1726</v>
          </cell>
          <cell r="D730" t="str">
            <v>Farvagny</v>
          </cell>
        </row>
        <row r="731">
          <cell r="C731">
            <v>1726</v>
          </cell>
          <cell r="D731" t="str">
            <v>Farvagny-le-Petit</v>
          </cell>
        </row>
        <row r="732">
          <cell r="C732">
            <v>1726</v>
          </cell>
          <cell r="D732" t="str">
            <v>Grenilles</v>
          </cell>
        </row>
        <row r="733">
          <cell r="C733">
            <v>1726</v>
          </cell>
          <cell r="D733" t="str">
            <v>Posat</v>
          </cell>
        </row>
        <row r="734">
          <cell r="C734">
            <v>1727</v>
          </cell>
          <cell r="D734" t="str">
            <v>Corpataux-Magnedens</v>
          </cell>
        </row>
        <row r="735">
          <cell r="C735">
            <v>1727</v>
          </cell>
          <cell r="D735" t="str">
            <v>Magnedens</v>
          </cell>
        </row>
        <row r="736">
          <cell r="C736">
            <v>1728</v>
          </cell>
          <cell r="D736" t="str">
            <v>Rossens</v>
          </cell>
        </row>
        <row r="737">
          <cell r="C737">
            <v>1731</v>
          </cell>
          <cell r="D737" t="str">
            <v>Ependes</v>
          </cell>
        </row>
        <row r="738">
          <cell r="C738">
            <v>1732</v>
          </cell>
          <cell r="D738" t="str">
            <v>Arconciel</v>
          </cell>
        </row>
        <row r="739">
          <cell r="C739">
            <v>1733</v>
          </cell>
          <cell r="D739" t="str">
            <v>Treyvaux</v>
          </cell>
        </row>
        <row r="740">
          <cell r="C740">
            <v>1734</v>
          </cell>
          <cell r="D740" t="str">
            <v>Tentlingen</v>
          </cell>
        </row>
        <row r="741">
          <cell r="C741">
            <v>1735</v>
          </cell>
          <cell r="D741" t="str">
            <v>Giffers</v>
          </cell>
        </row>
        <row r="742">
          <cell r="C742">
            <v>1736</v>
          </cell>
          <cell r="D742" t="str">
            <v>St. Silvester</v>
          </cell>
        </row>
        <row r="743">
          <cell r="C743">
            <v>1737</v>
          </cell>
          <cell r="D743" t="str">
            <v>Plasselb</v>
          </cell>
        </row>
        <row r="744">
          <cell r="C744">
            <v>1737</v>
          </cell>
          <cell r="D744" t="str">
            <v>Allmet</v>
          </cell>
        </row>
        <row r="745">
          <cell r="C745">
            <v>1738</v>
          </cell>
          <cell r="D745" t="str">
            <v>Eigen</v>
          </cell>
        </row>
        <row r="746">
          <cell r="C746">
            <v>1738</v>
          </cell>
          <cell r="D746" t="str">
            <v>Eywald</v>
          </cell>
        </row>
        <row r="747">
          <cell r="C747">
            <v>1738</v>
          </cell>
          <cell r="D747" t="str">
            <v>Hirschhorn</v>
          </cell>
        </row>
        <row r="748">
          <cell r="C748">
            <v>1738</v>
          </cell>
          <cell r="D748" t="str">
            <v>Kalchstätten</v>
          </cell>
        </row>
        <row r="749">
          <cell r="C749">
            <v>1738</v>
          </cell>
          <cell r="D749" t="str">
            <v>Kriesbaumen</v>
          </cell>
        </row>
        <row r="750">
          <cell r="C750">
            <v>1738</v>
          </cell>
          <cell r="D750" t="str">
            <v>Ottenleuebad</v>
          </cell>
        </row>
        <row r="751">
          <cell r="C751">
            <v>1738</v>
          </cell>
          <cell r="D751" t="str">
            <v>Plötsch</v>
          </cell>
        </row>
        <row r="752">
          <cell r="C752">
            <v>1738</v>
          </cell>
          <cell r="D752" t="str">
            <v>Sangernboden</v>
          </cell>
        </row>
        <row r="753">
          <cell r="C753">
            <v>1738</v>
          </cell>
          <cell r="D753" t="str">
            <v>Schwefelbergbad</v>
          </cell>
        </row>
        <row r="754">
          <cell r="C754">
            <v>1738</v>
          </cell>
          <cell r="D754" t="str">
            <v>Selital</v>
          </cell>
        </row>
        <row r="755">
          <cell r="C755">
            <v>1740</v>
          </cell>
          <cell r="D755" t="str">
            <v>Neyruz</v>
          </cell>
        </row>
        <row r="756">
          <cell r="C756">
            <v>1741</v>
          </cell>
          <cell r="D756" t="str">
            <v>Cottens</v>
          </cell>
        </row>
        <row r="757">
          <cell r="C757">
            <v>1742</v>
          </cell>
          <cell r="D757" t="str">
            <v>Autigny</v>
          </cell>
        </row>
        <row r="758">
          <cell r="C758">
            <v>1744</v>
          </cell>
          <cell r="D758" t="str">
            <v>Chénens</v>
          </cell>
        </row>
        <row r="759">
          <cell r="C759">
            <v>1745</v>
          </cell>
          <cell r="D759" t="str">
            <v>La Brillaz</v>
          </cell>
        </row>
        <row r="760">
          <cell r="C760">
            <v>1746</v>
          </cell>
          <cell r="D760" t="str">
            <v>Prez-vers-Noréaz</v>
          </cell>
        </row>
        <row r="761">
          <cell r="C761">
            <v>1747</v>
          </cell>
          <cell r="D761" t="str">
            <v>Corserey</v>
          </cell>
        </row>
        <row r="762">
          <cell r="C762">
            <v>1748</v>
          </cell>
          <cell r="D762" t="str">
            <v>Torny-le-Grand</v>
          </cell>
        </row>
        <row r="763">
          <cell r="C763">
            <v>1749</v>
          </cell>
          <cell r="D763" t="str">
            <v>Middes</v>
          </cell>
        </row>
        <row r="764">
          <cell r="C764">
            <v>1753</v>
          </cell>
          <cell r="D764" t="str">
            <v>Matran</v>
          </cell>
        </row>
        <row r="765">
          <cell r="C765">
            <v>1753</v>
          </cell>
          <cell r="D765" t="str">
            <v>La Pâle</v>
          </cell>
        </row>
        <row r="766">
          <cell r="C766">
            <v>1754</v>
          </cell>
          <cell r="D766" t="str">
            <v>Avry</v>
          </cell>
        </row>
        <row r="767">
          <cell r="C767">
            <v>1754</v>
          </cell>
          <cell r="D767" t="str">
            <v>Avry-sur-Matran</v>
          </cell>
        </row>
        <row r="768">
          <cell r="C768">
            <v>1754</v>
          </cell>
          <cell r="D768" t="str">
            <v>Corjolens</v>
          </cell>
        </row>
        <row r="769">
          <cell r="C769">
            <v>1754</v>
          </cell>
          <cell r="D769" t="str">
            <v>Rosé</v>
          </cell>
        </row>
        <row r="770">
          <cell r="C770">
            <v>1756</v>
          </cell>
          <cell r="D770" t="str">
            <v>Lovens</v>
          </cell>
        </row>
        <row r="771">
          <cell r="C771">
            <v>1756</v>
          </cell>
          <cell r="D771" t="str">
            <v>Onnens</v>
          </cell>
        </row>
        <row r="772">
          <cell r="C772">
            <v>1757</v>
          </cell>
          <cell r="D772" t="str">
            <v>Noréaz</v>
          </cell>
        </row>
        <row r="773">
          <cell r="C773">
            <v>1757</v>
          </cell>
          <cell r="D773" t="str">
            <v>Seedorf</v>
          </cell>
        </row>
        <row r="774">
          <cell r="C774">
            <v>1762</v>
          </cell>
          <cell r="D774" t="str">
            <v>Givisiez</v>
          </cell>
        </row>
        <row r="775">
          <cell r="C775">
            <v>1762</v>
          </cell>
          <cell r="D775" t="str">
            <v>La Chassotte</v>
          </cell>
        </row>
        <row r="776">
          <cell r="C776">
            <v>1763</v>
          </cell>
          <cell r="D776" t="str">
            <v>Granges-Paccot</v>
          </cell>
        </row>
        <row r="777">
          <cell r="C777">
            <v>1763</v>
          </cell>
          <cell r="D777" t="str">
            <v>Agy</v>
          </cell>
        </row>
        <row r="778">
          <cell r="C778">
            <v>1772</v>
          </cell>
          <cell r="D778" t="str">
            <v>Grolley</v>
          </cell>
        </row>
        <row r="779">
          <cell r="C779">
            <v>1772</v>
          </cell>
          <cell r="D779" t="str">
            <v>Ponthaux</v>
          </cell>
        </row>
        <row r="780">
          <cell r="C780">
            <v>1772</v>
          </cell>
          <cell r="D780" t="str">
            <v>Nierlet-les-Bois</v>
          </cell>
        </row>
        <row r="781">
          <cell r="C781">
            <v>1773</v>
          </cell>
          <cell r="D781" t="str">
            <v>Léchelles</v>
          </cell>
        </row>
        <row r="782">
          <cell r="C782">
            <v>1773</v>
          </cell>
          <cell r="D782" t="str">
            <v>Russy</v>
          </cell>
        </row>
        <row r="783">
          <cell r="C783">
            <v>1773</v>
          </cell>
          <cell r="D783" t="str">
            <v>Chandon</v>
          </cell>
        </row>
        <row r="784">
          <cell r="C784">
            <v>1774</v>
          </cell>
          <cell r="D784" t="str">
            <v>Montagny</v>
          </cell>
        </row>
        <row r="785">
          <cell r="C785">
            <v>1774</v>
          </cell>
          <cell r="D785" t="str">
            <v>Cousset</v>
          </cell>
        </row>
        <row r="786">
          <cell r="C786">
            <v>1774</v>
          </cell>
          <cell r="D786" t="str">
            <v>Montagny-les-Monts</v>
          </cell>
        </row>
        <row r="787">
          <cell r="C787">
            <v>1774</v>
          </cell>
          <cell r="D787" t="str">
            <v>Villarey</v>
          </cell>
        </row>
        <row r="788">
          <cell r="C788">
            <v>1775</v>
          </cell>
          <cell r="D788" t="str">
            <v>Grandsivaz</v>
          </cell>
        </row>
        <row r="789">
          <cell r="C789">
            <v>1775</v>
          </cell>
          <cell r="D789" t="str">
            <v>Mannens</v>
          </cell>
        </row>
        <row r="790">
          <cell r="C790">
            <v>1782</v>
          </cell>
          <cell r="D790" t="str">
            <v>Autafond</v>
          </cell>
        </row>
        <row r="791">
          <cell r="C791">
            <v>1782</v>
          </cell>
          <cell r="D791" t="str">
            <v>Belfaux</v>
          </cell>
        </row>
        <row r="792">
          <cell r="C792">
            <v>1782</v>
          </cell>
          <cell r="D792" t="str">
            <v>Cormagens</v>
          </cell>
        </row>
        <row r="793">
          <cell r="C793">
            <v>1782</v>
          </cell>
          <cell r="D793" t="str">
            <v>La Corbaz</v>
          </cell>
        </row>
        <row r="794">
          <cell r="C794">
            <v>1782</v>
          </cell>
          <cell r="D794" t="str">
            <v>Lossy-Formangueires</v>
          </cell>
        </row>
        <row r="795">
          <cell r="C795">
            <v>1782</v>
          </cell>
          <cell r="D795" t="str">
            <v>Cutterwil</v>
          </cell>
        </row>
        <row r="796">
          <cell r="C796">
            <v>1782</v>
          </cell>
          <cell r="D796" t="str">
            <v>Formangueires</v>
          </cell>
        </row>
        <row r="797">
          <cell r="C797">
            <v>1783</v>
          </cell>
          <cell r="D797" t="str">
            <v>Barberêche</v>
          </cell>
        </row>
        <row r="798">
          <cell r="C798">
            <v>1783</v>
          </cell>
          <cell r="D798" t="str">
            <v>Pensier</v>
          </cell>
        </row>
        <row r="799">
          <cell r="C799">
            <v>1783</v>
          </cell>
          <cell r="D799" t="str">
            <v>Vivy</v>
          </cell>
        </row>
        <row r="800">
          <cell r="C800">
            <v>1784</v>
          </cell>
          <cell r="D800" t="str">
            <v>Courtepin</v>
          </cell>
        </row>
        <row r="801">
          <cell r="C801">
            <v>1784</v>
          </cell>
          <cell r="D801" t="str">
            <v>Misery-Courtion</v>
          </cell>
        </row>
        <row r="802">
          <cell r="C802">
            <v>1784</v>
          </cell>
          <cell r="D802" t="str">
            <v>Wallenried</v>
          </cell>
        </row>
        <row r="803">
          <cell r="C803">
            <v>1784</v>
          </cell>
          <cell r="D803" t="str">
            <v>Cournillens (Courtepin)</v>
          </cell>
        </row>
        <row r="804">
          <cell r="C804">
            <v>1784</v>
          </cell>
          <cell r="D804" t="str">
            <v>Esserts</v>
          </cell>
        </row>
        <row r="805">
          <cell r="C805">
            <v>1785</v>
          </cell>
          <cell r="D805" t="str">
            <v>Cressier</v>
          </cell>
        </row>
        <row r="806">
          <cell r="C806">
            <v>1786</v>
          </cell>
          <cell r="D806" t="str">
            <v>Bas-Vully</v>
          </cell>
        </row>
        <row r="807">
          <cell r="C807">
            <v>1786</v>
          </cell>
          <cell r="D807" t="str">
            <v>Le Péage</v>
          </cell>
        </row>
        <row r="808">
          <cell r="C808">
            <v>1786</v>
          </cell>
          <cell r="D808" t="str">
            <v>Nant</v>
          </cell>
        </row>
        <row r="809">
          <cell r="C809">
            <v>1787</v>
          </cell>
          <cell r="D809" t="str">
            <v>Môtier</v>
          </cell>
        </row>
        <row r="810">
          <cell r="C810">
            <v>1787</v>
          </cell>
          <cell r="D810" t="str">
            <v>Mur</v>
          </cell>
        </row>
        <row r="811">
          <cell r="C811">
            <v>1788</v>
          </cell>
          <cell r="D811" t="str">
            <v>Praz</v>
          </cell>
        </row>
        <row r="812">
          <cell r="C812">
            <v>1789</v>
          </cell>
          <cell r="D812" t="str">
            <v>Haut-Vully</v>
          </cell>
        </row>
        <row r="813">
          <cell r="C813">
            <v>1789</v>
          </cell>
          <cell r="D813" t="str">
            <v>Joressent</v>
          </cell>
        </row>
        <row r="814">
          <cell r="C814">
            <v>1789</v>
          </cell>
          <cell r="D814" t="str">
            <v>Lugnorre</v>
          </cell>
        </row>
        <row r="815">
          <cell r="C815">
            <v>1791</v>
          </cell>
          <cell r="D815" t="str">
            <v>Courtaman</v>
          </cell>
        </row>
        <row r="816">
          <cell r="C816">
            <v>1792</v>
          </cell>
          <cell r="D816" t="str">
            <v>Cordast</v>
          </cell>
        </row>
        <row r="817">
          <cell r="C817">
            <v>1792</v>
          </cell>
          <cell r="D817" t="str">
            <v>Guschelmuth</v>
          </cell>
        </row>
        <row r="818">
          <cell r="C818">
            <v>1792</v>
          </cell>
          <cell r="D818" t="str">
            <v>Kleinguschelmuth</v>
          </cell>
        </row>
        <row r="819">
          <cell r="C819">
            <v>1792</v>
          </cell>
          <cell r="D819" t="str">
            <v>Monterschu</v>
          </cell>
        </row>
        <row r="820">
          <cell r="C820">
            <v>1793</v>
          </cell>
          <cell r="D820" t="str">
            <v>Jeuss</v>
          </cell>
        </row>
        <row r="821">
          <cell r="C821">
            <v>1794</v>
          </cell>
          <cell r="D821" t="str">
            <v>Salvagny/Salvenach</v>
          </cell>
        </row>
        <row r="822">
          <cell r="C822">
            <v>1795</v>
          </cell>
          <cell r="D822" t="str">
            <v>Courlevon</v>
          </cell>
        </row>
        <row r="823">
          <cell r="C823">
            <v>1795</v>
          </cell>
          <cell r="D823" t="str">
            <v>Coussiberlé</v>
          </cell>
        </row>
        <row r="824">
          <cell r="C824">
            <v>1796</v>
          </cell>
          <cell r="D824" t="str">
            <v>Courgevaux</v>
          </cell>
        </row>
        <row r="825">
          <cell r="C825">
            <v>1797</v>
          </cell>
          <cell r="D825" t="str">
            <v>Münchenwiler</v>
          </cell>
        </row>
        <row r="826">
          <cell r="C826">
            <v>1800</v>
          </cell>
          <cell r="D826" t="str">
            <v>Vevey</v>
          </cell>
        </row>
        <row r="827">
          <cell r="C827">
            <v>1800</v>
          </cell>
          <cell r="D827" t="str">
            <v>Corsier-sur-Vevey</v>
          </cell>
        </row>
        <row r="828">
          <cell r="C828">
            <v>1800</v>
          </cell>
          <cell r="D828" t="str">
            <v>Hauteville</v>
          </cell>
        </row>
        <row r="829">
          <cell r="C829">
            <v>1800</v>
          </cell>
          <cell r="D829" t="str">
            <v>Nant</v>
          </cell>
        </row>
        <row r="830">
          <cell r="C830">
            <v>1801</v>
          </cell>
          <cell r="D830" t="str">
            <v>Le Mont-Pèlerin</v>
          </cell>
        </row>
        <row r="831">
          <cell r="C831">
            <v>1802</v>
          </cell>
          <cell r="D831" t="str">
            <v>Corseaux</v>
          </cell>
        </row>
        <row r="832">
          <cell r="C832">
            <v>1803</v>
          </cell>
          <cell r="D832" t="str">
            <v>Chardonne</v>
          </cell>
        </row>
        <row r="833">
          <cell r="C833">
            <v>1805</v>
          </cell>
          <cell r="D833" t="str">
            <v>Jongny</v>
          </cell>
        </row>
        <row r="834">
          <cell r="C834">
            <v>1806</v>
          </cell>
          <cell r="D834" t="str">
            <v>St-Légier-La-Chiésaz</v>
          </cell>
        </row>
        <row r="835">
          <cell r="C835">
            <v>1807</v>
          </cell>
          <cell r="D835" t="str">
            <v>Blonay</v>
          </cell>
        </row>
        <row r="836">
          <cell r="C836">
            <v>1808</v>
          </cell>
          <cell r="D836" t="str">
            <v>Les Monts-de-Corsier</v>
          </cell>
        </row>
        <row r="837">
          <cell r="C837">
            <v>1814</v>
          </cell>
          <cell r="D837" t="str">
            <v>La Tour-de-Peilz</v>
          </cell>
        </row>
        <row r="838">
          <cell r="C838">
            <v>1815</v>
          </cell>
          <cell r="D838" t="str">
            <v>Montreux</v>
          </cell>
        </row>
        <row r="839">
          <cell r="C839">
            <v>1815</v>
          </cell>
          <cell r="D839" t="str">
            <v>Clarens</v>
          </cell>
        </row>
        <row r="840">
          <cell r="C840">
            <v>1817</v>
          </cell>
          <cell r="D840" t="str">
            <v>Brent</v>
          </cell>
        </row>
        <row r="841">
          <cell r="C841">
            <v>1817</v>
          </cell>
          <cell r="D841" t="str">
            <v>Fontanivent</v>
          </cell>
        </row>
        <row r="842">
          <cell r="C842">
            <v>1820</v>
          </cell>
          <cell r="D842" t="str">
            <v>Veytaux</v>
          </cell>
        </row>
        <row r="843">
          <cell r="C843">
            <v>1820</v>
          </cell>
          <cell r="D843" t="str">
            <v>Territet</v>
          </cell>
        </row>
        <row r="844">
          <cell r="C844">
            <v>1822</v>
          </cell>
          <cell r="D844" t="str">
            <v>Chernex</v>
          </cell>
        </row>
        <row r="845">
          <cell r="C845">
            <v>1823</v>
          </cell>
          <cell r="D845" t="str">
            <v>Glion</v>
          </cell>
        </row>
        <row r="846">
          <cell r="C846">
            <v>1824</v>
          </cell>
          <cell r="D846" t="str">
            <v>Caux</v>
          </cell>
        </row>
        <row r="847">
          <cell r="C847">
            <v>1832</v>
          </cell>
          <cell r="D847" t="str">
            <v>Villard-sur-Chamby</v>
          </cell>
        </row>
        <row r="848">
          <cell r="C848">
            <v>1833</v>
          </cell>
          <cell r="D848" t="str">
            <v>Les Avants</v>
          </cell>
        </row>
        <row r="849">
          <cell r="C849">
            <v>1844</v>
          </cell>
          <cell r="D849" t="str">
            <v>Villeneuve</v>
          </cell>
        </row>
        <row r="850">
          <cell r="C850">
            <v>1845</v>
          </cell>
          <cell r="D850" t="str">
            <v>Noville</v>
          </cell>
        </row>
        <row r="851">
          <cell r="C851">
            <v>1846</v>
          </cell>
          <cell r="D851" t="str">
            <v>Chessel</v>
          </cell>
        </row>
        <row r="852">
          <cell r="C852">
            <v>1847</v>
          </cell>
          <cell r="D852" t="str">
            <v>Rennaz</v>
          </cell>
        </row>
        <row r="853">
          <cell r="C853">
            <v>1852</v>
          </cell>
          <cell r="D853" t="str">
            <v>Yvorne</v>
          </cell>
        </row>
        <row r="854">
          <cell r="C854">
            <v>1852</v>
          </cell>
          <cell r="D854" t="str">
            <v>Roche</v>
          </cell>
        </row>
        <row r="855">
          <cell r="C855">
            <v>1854</v>
          </cell>
          <cell r="D855" t="str">
            <v>Leysin</v>
          </cell>
        </row>
        <row r="856">
          <cell r="C856">
            <v>1856</v>
          </cell>
          <cell r="D856" t="str">
            <v>Corbeyrier</v>
          </cell>
        </row>
        <row r="857">
          <cell r="C857">
            <v>1860</v>
          </cell>
          <cell r="D857" t="str">
            <v>Aigle</v>
          </cell>
        </row>
        <row r="858">
          <cell r="C858">
            <v>1862</v>
          </cell>
          <cell r="D858" t="str">
            <v>Ormont-Dessous</v>
          </cell>
        </row>
        <row r="859">
          <cell r="C859">
            <v>1862</v>
          </cell>
          <cell r="D859" t="str">
            <v>La Comballaz</v>
          </cell>
        </row>
        <row r="860">
          <cell r="C860">
            <v>1862</v>
          </cell>
          <cell r="D860" t="str">
            <v>Les Mosses</v>
          </cell>
        </row>
        <row r="861">
          <cell r="C861">
            <v>1864</v>
          </cell>
          <cell r="D861" t="str">
            <v>Vers-l'Eglise</v>
          </cell>
        </row>
        <row r="862">
          <cell r="C862">
            <v>1865</v>
          </cell>
          <cell r="D862" t="str">
            <v>Les Diablerets</v>
          </cell>
        </row>
        <row r="863">
          <cell r="C863">
            <v>1866</v>
          </cell>
          <cell r="D863" t="str">
            <v>Ollon</v>
          </cell>
        </row>
        <row r="864">
          <cell r="C864">
            <v>1866</v>
          </cell>
          <cell r="D864" t="str">
            <v>La Forclaz</v>
          </cell>
        </row>
        <row r="865">
          <cell r="C865">
            <v>1867</v>
          </cell>
          <cell r="D865" t="str">
            <v>Panex</v>
          </cell>
        </row>
        <row r="866">
          <cell r="C866">
            <v>1867</v>
          </cell>
          <cell r="D866" t="str">
            <v>St-Triphon</v>
          </cell>
        </row>
        <row r="867">
          <cell r="C867">
            <v>1868</v>
          </cell>
          <cell r="D867" t="str">
            <v>Collombey-Muraz</v>
          </cell>
        </row>
        <row r="868">
          <cell r="C868">
            <v>1868</v>
          </cell>
          <cell r="D868" t="str">
            <v>Illarsaz</v>
          </cell>
        </row>
        <row r="869">
          <cell r="C869">
            <v>1868</v>
          </cell>
          <cell r="D869" t="str">
            <v>Les Neyres</v>
          </cell>
        </row>
        <row r="870">
          <cell r="C870">
            <v>1868</v>
          </cell>
          <cell r="D870" t="str">
            <v>Muraz</v>
          </cell>
        </row>
        <row r="871">
          <cell r="C871">
            <v>1869</v>
          </cell>
          <cell r="D871" t="str">
            <v>Massongex</v>
          </cell>
        </row>
        <row r="872">
          <cell r="C872">
            <v>1870</v>
          </cell>
          <cell r="D872" t="str">
            <v>Monthey</v>
          </cell>
        </row>
        <row r="873">
          <cell r="C873">
            <v>1871</v>
          </cell>
          <cell r="D873" t="str">
            <v>Choëx</v>
          </cell>
        </row>
        <row r="874">
          <cell r="C874">
            <v>1872</v>
          </cell>
          <cell r="D874" t="str">
            <v>Troistorrents</v>
          </cell>
        </row>
        <row r="875">
          <cell r="C875">
            <v>1872</v>
          </cell>
          <cell r="D875" t="str">
            <v>Chenarlier</v>
          </cell>
        </row>
        <row r="876">
          <cell r="C876">
            <v>1873</v>
          </cell>
          <cell r="D876" t="str">
            <v>Val-d'Illiez</v>
          </cell>
        </row>
        <row r="877">
          <cell r="C877">
            <v>1873</v>
          </cell>
          <cell r="D877" t="str">
            <v>Champoussin</v>
          </cell>
        </row>
        <row r="878">
          <cell r="C878">
            <v>1873</v>
          </cell>
          <cell r="D878" t="str">
            <v>Les Crosets</v>
          </cell>
        </row>
        <row r="879">
          <cell r="C879">
            <v>1874</v>
          </cell>
          <cell r="D879" t="str">
            <v>Champéry</v>
          </cell>
        </row>
        <row r="880">
          <cell r="C880">
            <v>1875</v>
          </cell>
          <cell r="D880" t="str">
            <v>Morgins</v>
          </cell>
        </row>
        <row r="881">
          <cell r="C881">
            <v>1880</v>
          </cell>
          <cell r="D881" t="str">
            <v>Bex</v>
          </cell>
        </row>
        <row r="882">
          <cell r="C882">
            <v>1880</v>
          </cell>
          <cell r="D882" t="str">
            <v>Fenalet-sur-Bex</v>
          </cell>
        </row>
        <row r="883">
          <cell r="C883">
            <v>1880</v>
          </cell>
          <cell r="D883" t="str">
            <v>Frenières-sur-Bex</v>
          </cell>
        </row>
        <row r="884">
          <cell r="C884">
            <v>1880</v>
          </cell>
          <cell r="D884" t="str">
            <v>Les Posses</v>
          </cell>
        </row>
        <row r="885">
          <cell r="C885">
            <v>1880</v>
          </cell>
          <cell r="D885" t="str">
            <v>Les Plans</v>
          </cell>
        </row>
        <row r="886">
          <cell r="C886">
            <v>1882</v>
          </cell>
          <cell r="D886" t="str">
            <v>Gryon</v>
          </cell>
        </row>
        <row r="887">
          <cell r="C887">
            <v>1884</v>
          </cell>
          <cell r="D887" t="str">
            <v>Villars-sur-Ollon</v>
          </cell>
        </row>
        <row r="888">
          <cell r="C888">
            <v>1884</v>
          </cell>
          <cell r="D888" t="str">
            <v>Huémoz</v>
          </cell>
        </row>
        <row r="889">
          <cell r="C889">
            <v>1885</v>
          </cell>
          <cell r="D889" t="str">
            <v>Chesières</v>
          </cell>
        </row>
        <row r="890">
          <cell r="C890">
            <v>1890</v>
          </cell>
          <cell r="D890" t="str">
            <v>St-Maurice</v>
          </cell>
        </row>
        <row r="891">
          <cell r="C891">
            <v>1890</v>
          </cell>
          <cell r="D891" t="str">
            <v>Epinassey</v>
          </cell>
        </row>
        <row r="892">
          <cell r="C892">
            <v>1890</v>
          </cell>
          <cell r="D892" t="str">
            <v>Mex</v>
          </cell>
        </row>
        <row r="893">
          <cell r="C893">
            <v>1891</v>
          </cell>
          <cell r="D893" t="str">
            <v>Vérossaz</v>
          </cell>
        </row>
        <row r="894">
          <cell r="C894">
            <v>1891</v>
          </cell>
          <cell r="D894" t="str">
            <v>Daviaz</v>
          </cell>
        </row>
        <row r="895">
          <cell r="C895">
            <v>1892</v>
          </cell>
          <cell r="D895" t="str">
            <v>Lavey-Morcles</v>
          </cell>
        </row>
        <row r="896">
          <cell r="C896">
            <v>1892</v>
          </cell>
          <cell r="D896" t="str">
            <v>Lavey-les-Bains</v>
          </cell>
        </row>
        <row r="897">
          <cell r="C897">
            <v>1892</v>
          </cell>
          <cell r="D897" t="str">
            <v>Morcles</v>
          </cell>
        </row>
        <row r="898">
          <cell r="C898">
            <v>1895</v>
          </cell>
          <cell r="D898" t="str">
            <v>Vionnaz</v>
          </cell>
        </row>
        <row r="899">
          <cell r="C899">
            <v>1896</v>
          </cell>
          <cell r="D899" t="str">
            <v>Vouvry</v>
          </cell>
        </row>
        <row r="900">
          <cell r="C900">
            <v>1896</v>
          </cell>
          <cell r="D900" t="str">
            <v>Miex</v>
          </cell>
        </row>
        <row r="901">
          <cell r="C901">
            <v>1897</v>
          </cell>
          <cell r="D901" t="str">
            <v>Port-Valais</v>
          </cell>
        </row>
        <row r="902">
          <cell r="C902">
            <v>1897</v>
          </cell>
          <cell r="D902" t="str">
            <v>Bouveret</v>
          </cell>
        </row>
        <row r="903">
          <cell r="C903">
            <v>1897</v>
          </cell>
          <cell r="D903" t="str">
            <v>Les Evouettes</v>
          </cell>
        </row>
        <row r="904">
          <cell r="C904">
            <v>1898</v>
          </cell>
          <cell r="D904" t="str">
            <v>St-Gingolph</v>
          </cell>
        </row>
        <row r="905">
          <cell r="C905">
            <v>1899</v>
          </cell>
          <cell r="D905" t="str">
            <v>Mayen</v>
          </cell>
        </row>
        <row r="906">
          <cell r="C906">
            <v>1899</v>
          </cell>
          <cell r="D906" t="str">
            <v>Torgon</v>
          </cell>
        </row>
        <row r="907">
          <cell r="C907">
            <v>1902</v>
          </cell>
          <cell r="D907" t="str">
            <v>Evionnaz</v>
          </cell>
        </row>
        <row r="908">
          <cell r="C908">
            <v>1903</v>
          </cell>
          <cell r="D908" t="str">
            <v>Collonges</v>
          </cell>
        </row>
        <row r="909">
          <cell r="C909">
            <v>1904</v>
          </cell>
          <cell r="D909" t="str">
            <v>Martigny</v>
          </cell>
        </row>
        <row r="910">
          <cell r="C910">
            <v>1904</v>
          </cell>
          <cell r="D910" t="str">
            <v>Vernayaz</v>
          </cell>
        </row>
        <row r="911">
          <cell r="C911">
            <v>1905</v>
          </cell>
          <cell r="D911" t="str">
            <v>Dorénaz</v>
          </cell>
        </row>
        <row r="912">
          <cell r="C912">
            <v>1906</v>
          </cell>
          <cell r="D912" t="str">
            <v>Charrat</v>
          </cell>
        </row>
        <row r="913">
          <cell r="C913">
            <v>1907</v>
          </cell>
          <cell r="D913" t="str">
            <v>Saxon</v>
          </cell>
        </row>
        <row r="914">
          <cell r="C914">
            <v>1908</v>
          </cell>
          <cell r="D914" t="str">
            <v>Mayens-de-Riddes</v>
          </cell>
        </row>
        <row r="915">
          <cell r="C915">
            <v>1908</v>
          </cell>
          <cell r="D915" t="str">
            <v>Riddes</v>
          </cell>
        </row>
        <row r="916">
          <cell r="C916">
            <v>1911</v>
          </cell>
          <cell r="D916" t="str">
            <v>Chamoson</v>
          </cell>
        </row>
        <row r="917">
          <cell r="C917">
            <v>1911</v>
          </cell>
          <cell r="D917" t="str">
            <v>Leytron</v>
          </cell>
        </row>
        <row r="918">
          <cell r="C918">
            <v>1911</v>
          </cell>
          <cell r="D918" t="str">
            <v>Ovronnaz</v>
          </cell>
        </row>
        <row r="919">
          <cell r="C919">
            <v>1911</v>
          </cell>
          <cell r="D919" t="str">
            <v>Produit</v>
          </cell>
        </row>
        <row r="920">
          <cell r="C920">
            <v>1912</v>
          </cell>
          <cell r="D920" t="str">
            <v>Dugny</v>
          </cell>
        </row>
        <row r="921">
          <cell r="C921">
            <v>1912</v>
          </cell>
          <cell r="D921" t="str">
            <v>Montagnon</v>
          </cell>
        </row>
        <row r="922">
          <cell r="C922">
            <v>1913</v>
          </cell>
          <cell r="D922" t="str">
            <v>Saillon</v>
          </cell>
        </row>
        <row r="923">
          <cell r="C923">
            <v>1914</v>
          </cell>
          <cell r="D923" t="str">
            <v>Isérables</v>
          </cell>
        </row>
        <row r="924">
          <cell r="C924">
            <v>1918</v>
          </cell>
          <cell r="D924" t="str">
            <v>La Tzoumaz</v>
          </cell>
        </row>
        <row r="925">
          <cell r="C925">
            <v>1920</v>
          </cell>
          <cell r="D925" t="str">
            <v>Trient</v>
          </cell>
        </row>
        <row r="926">
          <cell r="C926">
            <v>1921</v>
          </cell>
          <cell r="D926" t="str">
            <v>Martigny-Combe</v>
          </cell>
        </row>
        <row r="927">
          <cell r="C927">
            <v>1921</v>
          </cell>
          <cell r="D927" t="str">
            <v>Le Borgeaud</v>
          </cell>
        </row>
        <row r="928">
          <cell r="C928">
            <v>1922</v>
          </cell>
          <cell r="D928" t="str">
            <v>Salvan</v>
          </cell>
        </row>
        <row r="929">
          <cell r="C929">
            <v>1922</v>
          </cell>
          <cell r="D929" t="str">
            <v>Les Granges</v>
          </cell>
        </row>
        <row r="930">
          <cell r="C930">
            <v>1923</v>
          </cell>
          <cell r="D930" t="str">
            <v>Le Trétien</v>
          </cell>
        </row>
        <row r="931">
          <cell r="C931">
            <v>1923</v>
          </cell>
          <cell r="D931" t="str">
            <v>Les Marécottes</v>
          </cell>
        </row>
        <row r="932">
          <cell r="C932">
            <v>1925</v>
          </cell>
          <cell r="D932" t="str">
            <v>Finhaut</v>
          </cell>
        </row>
        <row r="933">
          <cell r="C933">
            <v>1925</v>
          </cell>
          <cell r="D933" t="str">
            <v>Le Châtelard</v>
          </cell>
        </row>
        <row r="934">
          <cell r="C934">
            <v>1926</v>
          </cell>
          <cell r="D934" t="str">
            <v>Fully</v>
          </cell>
        </row>
        <row r="935">
          <cell r="C935">
            <v>1927</v>
          </cell>
          <cell r="D935" t="str">
            <v>Chemin</v>
          </cell>
        </row>
        <row r="936">
          <cell r="C936">
            <v>1927</v>
          </cell>
          <cell r="D936" t="str">
            <v>Etiez</v>
          </cell>
        </row>
        <row r="937">
          <cell r="C937">
            <v>1927</v>
          </cell>
          <cell r="D937" t="str">
            <v>Vens</v>
          </cell>
        </row>
        <row r="938">
          <cell r="C938">
            <v>1928</v>
          </cell>
          <cell r="D938" t="str">
            <v>Ravoire</v>
          </cell>
        </row>
        <row r="939">
          <cell r="C939">
            <v>1932</v>
          </cell>
          <cell r="D939" t="str">
            <v>Bovernier</v>
          </cell>
        </row>
        <row r="940">
          <cell r="C940">
            <v>1932</v>
          </cell>
          <cell r="D940" t="str">
            <v>Les Valettes</v>
          </cell>
        </row>
        <row r="941">
          <cell r="C941">
            <v>1933</v>
          </cell>
          <cell r="D941" t="str">
            <v>Conthey</v>
          </cell>
        </row>
        <row r="942">
          <cell r="C942">
            <v>1933</v>
          </cell>
          <cell r="D942" t="str">
            <v>Sembrancher</v>
          </cell>
        </row>
        <row r="943">
          <cell r="C943">
            <v>1933</v>
          </cell>
          <cell r="D943" t="str">
            <v>Vollèges</v>
          </cell>
        </row>
        <row r="944">
          <cell r="C944">
            <v>1933</v>
          </cell>
          <cell r="D944" t="str">
            <v>Chamoille d'en Haut</v>
          </cell>
        </row>
        <row r="945">
          <cell r="C945">
            <v>1933</v>
          </cell>
          <cell r="D945" t="str">
            <v>La Garde</v>
          </cell>
        </row>
        <row r="946">
          <cell r="C946">
            <v>1933</v>
          </cell>
          <cell r="D946" t="str">
            <v>Sensine</v>
          </cell>
        </row>
        <row r="947">
          <cell r="C947">
            <v>1934</v>
          </cell>
          <cell r="D947" t="str">
            <v>Bruson</v>
          </cell>
        </row>
        <row r="948">
          <cell r="C948">
            <v>1934</v>
          </cell>
          <cell r="D948" t="str">
            <v>Cotterg</v>
          </cell>
        </row>
        <row r="949">
          <cell r="C949">
            <v>1934</v>
          </cell>
          <cell r="D949" t="str">
            <v>Fontenelle</v>
          </cell>
        </row>
        <row r="950">
          <cell r="C950">
            <v>1934</v>
          </cell>
          <cell r="D950" t="str">
            <v>Le Châble</v>
          </cell>
        </row>
        <row r="951">
          <cell r="C951">
            <v>1934</v>
          </cell>
          <cell r="D951" t="str">
            <v>Les Morgnes</v>
          </cell>
        </row>
        <row r="952">
          <cell r="C952">
            <v>1934</v>
          </cell>
          <cell r="D952" t="str">
            <v>Médières</v>
          </cell>
        </row>
        <row r="953">
          <cell r="C953">
            <v>1934</v>
          </cell>
          <cell r="D953" t="str">
            <v>Montagnier</v>
          </cell>
        </row>
        <row r="954">
          <cell r="C954">
            <v>1934</v>
          </cell>
          <cell r="D954" t="str">
            <v>Villette</v>
          </cell>
        </row>
        <row r="955">
          <cell r="C955">
            <v>1936</v>
          </cell>
          <cell r="D955" t="str">
            <v>Verbier</v>
          </cell>
        </row>
        <row r="956">
          <cell r="C956">
            <v>1937</v>
          </cell>
          <cell r="D956" t="str">
            <v>Orsières</v>
          </cell>
        </row>
        <row r="957">
          <cell r="C957">
            <v>1937</v>
          </cell>
          <cell r="D957" t="str">
            <v>Issert</v>
          </cell>
        </row>
        <row r="958">
          <cell r="C958">
            <v>1937</v>
          </cell>
          <cell r="D958" t="str">
            <v>La Fouly</v>
          </cell>
        </row>
        <row r="959">
          <cell r="C959">
            <v>1937</v>
          </cell>
          <cell r="D959" t="str">
            <v>Les Arlaches</v>
          </cell>
        </row>
        <row r="960">
          <cell r="C960">
            <v>1938</v>
          </cell>
          <cell r="D960" t="str">
            <v>Champex</v>
          </cell>
        </row>
        <row r="961">
          <cell r="C961">
            <v>1941</v>
          </cell>
          <cell r="D961" t="str">
            <v>Cries</v>
          </cell>
        </row>
        <row r="962">
          <cell r="C962">
            <v>1942</v>
          </cell>
          <cell r="D962" t="str">
            <v>Levron</v>
          </cell>
        </row>
        <row r="963">
          <cell r="C963">
            <v>1945</v>
          </cell>
          <cell r="D963" t="str">
            <v>Liddes</v>
          </cell>
        </row>
        <row r="964">
          <cell r="C964">
            <v>1945</v>
          </cell>
          <cell r="D964" t="str">
            <v>Chandonne</v>
          </cell>
        </row>
        <row r="965">
          <cell r="C965">
            <v>1945</v>
          </cell>
          <cell r="D965" t="str">
            <v>Chez Petit</v>
          </cell>
        </row>
        <row r="966">
          <cell r="C966">
            <v>1945</v>
          </cell>
          <cell r="D966" t="str">
            <v>Dranse</v>
          </cell>
        </row>
        <row r="967">
          <cell r="C967">
            <v>1945</v>
          </cell>
          <cell r="D967" t="str">
            <v>Fontaine Dessus</v>
          </cell>
        </row>
        <row r="968">
          <cell r="C968">
            <v>1945</v>
          </cell>
          <cell r="D968" t="str">
            <v>Palasuit</v>
          </cell>
        </row>
        <row r="969">
          <cell r="C969">
            <v>1945</v>
          </cell>
          <cell r="D969" t="str">
            <v>Rive Haute</v>
          </cell>
        </row>
        <row r="970">
          <cell r="C970">
            <v>1945</v>
          </cell>
          <cell r="D970" t="str">
            <v>Vichères</v>
          </cell>
        </row>
        <row r="971">
          <cell r="C971">
            <v>1946</v>
          </cell>
          <cell r="D971" t="str">
            <v>Bourg-St-Pierre</v>
          </cell>
        </row>
        <row r="972">
          <cell r="C972">
            <v>1947</v>
          </cell>
          <cell r="D972" t="str">
            <v>Champsec</v>
          </cell>
        </row>
        <row r="973">
          <cell r="C973">
            <v>1947</v>
          </cell>
          <cell r="D973" t="str">
            <v>La Montoz</v>
          </cell>
        </row>
        <row r="974">
          <cell r="C974">
            <v>1947</v>
          </cell>
          <cell r="D974" t="str">
            <v>Le Fregnoley</v>
          </cell>
        </row>
        <row r="975">
          <cell r="C975">
            <v>1947</v>
          </cell>
          <cell r="D975" t="str">
            <v>Les Places</v>
          </cell>
        </row>
        <row r="976">
          <cell r="C976">
            <v>1947</v>
          </cell>
          <cell r="D976" t="str">
            <v>Prarreyer</v>
          </cell>
        </row>
        <row r="977">
          <cell r="C977">
            <v>1947</v>
          </cell>
          <cell r="D977" t="str">
            <v>Versegères</v>
          </cell>
        </row>
        <row r="978">
          <cell r="C978">
            <v>1948</v>
          </cell>
          <cell r="D978" t="str">
            <v>Fionnay</v>
          </cell>
        </row>
        <row r="979">
          <cell r="C979">
            <v>1948</v>
          </cell>
          <cell r="D979" t="str">
            <v>Lourtier</v>
          </cell>
        </row>
        <row r="980">
          <cell r="C980">
            <v>1948</v>
          </cell>
          <cell r="D980" t="str">
            <v>Sarreyer</v>
          </cell>
        </row>
        <row r="981">
          <cell r="C981">
            <v>1950</v>
          </cell>
          <cell r="D981" t="str">
            <v>Sion</v>
          </cell>
        </row>
        <row r="982">
          <cell r="C982">
            <v>1950</v>
          </cell>
          <cell r="D982" t="str">
            <v>Grimisuat</v>
          </cell>
        </row>
        <row r="983">
          <cell r="C983">
            <v>1950</v>
          </cell>
          <cell r="D983" t="str">
            <v>St-Germain</v>
          </cell>
        </row>
        <row r="984">
          <cell r="C984">
            <v>1955</v>
          </cell>
          <cell r="D984" t="str">
            <v>Grugnay</v>
          </cell>
        </row>
        <row r="985">
          <cell r="C985">
            <v>1955</v>
          </cell>
          <cell r="D985" t="str">
            <v>Les Vérines</v>
          </cell>
        </row>
        <row r="986">
          <cell r="C986">
            <v>1955</v>
          </cell>
          <cell r="D986" t="str">
            <v>St-Pierre-de-Clages</v>
          </cell>
        </row>
        <row r="987">
          <cell r="C987">
            <v>1957</v>
          </cell>
          <cell r="D987" t="str">
            <v>Ardon</v>
          </cell>
        </row>
        <row r="988">
          <cell r="C988">
            <v>1958</v>
          </cell>
          <cell r="D988" t="str">
            <v>St-Léonard</v>
          </cell>
        </row>
        <row r="989">
          <cell r="C989">
            <v>1958</v>
          </cell>
          <cell r="D989" t="str">
            <v>Uvrier</v>
          </cell>
        </row>
        <row r="990">
          <cell r="C990">
            <v>1961</v>
          </cell>
          <cell r="D990" t="str">
            <v>Vernamiège</v>
          </cell>
        </row>
        <row r="991">
          <cell r="C991">
            <v>1962</v>
          </cell>
          <cell r="D991" t="str">
            <v>Savièse</v>
          </cell>
        </row>
        <row r="992">
          <cell r="C992">
            <v>1963</v>
          </cell>
          <cell r="D992" t="str">
            <v>Vétroz</v>
          </cell>
        </row>
        <row r="993">
          <cell r="C993">
            <v>1965</v>
          </cell>
          <cell r="D993" t="str">
            <v>Drône</v>
          </cell>
        </row>
        <row r="994">
          <cell r="C994">
            <v>1965</v>
          </cell>
          <cell r="D994" t="str">
            <v>Granois</v>
          </cell>
        </row>
        <row r="995">
          <cell r="C995">
            <v>1965</v>
          </cell>
          <cell r="D995" t="str">
            <v>Ormône</v>
          </cell>
        </row>
        <row r="996">
          <cell r="C996">
            <v>1965</v>
          </cell>
          <cell r="D996" t="str">
            <v>Roumaz</v>
          </cell>
        </row>
        <row r="997">
          <cell r="C997">
            <v>1965</v>
          </cell>
          <cell r="D997" t="str">
            <v>Saint-Germain</v>
          </cell>
        </row>
        <row r="998">
          <cell r="C998">
            <v>1965</v>
          </cell>
          <cell r="D998" t="str">
            <v>Les Maretses</v>
          </cell>
        </row>
        <row r="999">
          <cell r="C999">
            <v>1965</v>
          </cell>
          <cell r="D999" t="str">
            <v>Chandolin</v>
          </cell>
        </row>
        <row r="1000">
          <cell r="C1000">
            <v>1966</v>
          </cell>
          <cell r="D1000" t="str">
            <v>Ayent</v>
          </cell>
        </row>
        <row r="1001">
          <cell r="C1001">
            <v>1966</v>
          </cell>
          <cell r="D1001" t="str">
            <v>Argnoud</v>
          </cell>
        </row>
        <row r="1002">
          <cell r="C1002">
            <v>1966</v>
          </cell>
          <cell r="D1002" t="str">
            <v>Fortunau</v>
          </cell>
        </row>
        <row r="1003">
          <cell r="C1003">
            <v>1966</v>
          </cell>
          <cell r="D1003" t="str">
            <v>La Place</v>
          </cell>
        </row>
        <row r="1004">
          <cell r="C1004">
            <v>1966</v>
          </cell>
          <cell r="D1004" t="str">
            <v>Luc</v>
          </cell>
        </row>
        <row r="1005">
          <cell r="C1005">
            <v>1966</v>
          </cell>
          <cell r="D1005" t="str">
            <v>Saxonne</v>
          </cell>
        </row>
        <row r="1006">
          <cell r="C1006">
            <v>1966</v>
          </cell>
          <cell r="D1006" t="str">
            <v>Signèse</v>
          </cell>
        </row>
        <row r="1007">
          <cell r="C1007">
            <v>1966</v>
          </cell>
          <cell r="D1007" t="str">
            <v>St-Romain</v>
          </cell>
        </row>
        <row r="1008">
          <cell r="C1008">
            <v>1966</v>
          </cell>
          <cell r="D1008" t="str">
            <v>Villa</v>
          </cell>
        </row>
        <row r="1009">
          <cell r="C1009">
            <v>1967</v>
          </cell>
          <cell r="D1009" t="str">
            <v>Bramois</v>
          </cell>
        </row>
        <row r="1010">
          <cell r="C1010">
            <v>1968</v>
          </cell>
          <cell r="D1010" t="str">
            <v>Mase</v>
          </cell>
        </row>
        <row r="1011">
          <cell r="C1011">
            <v>1968</v>
          </cell>
          <cell r="D1011" t="str">
            <v>Nax</v>
          </cell>
        </row>
        <row r="1012">
          <cell r="C1012">
            <v>1969</v>
          </cell>
          <cell r="D1012" t="str">
            <v>St-Martin</v>
          </cell>
        </row>
        <row r="1013">
          <cell r="C1013">
            <v>1969</v>
          </cell>
          <cell r="D1013" t="str">
            <v>L'A Vieille</v>
          </cell>
        </row>
        <row r="1014">
          <cell r="C1014">
            <v>1969</v>
          </cell>
          <cell r="D1014" t="str">
            <v>Liez</v>
          </cell>
        </row>
        <row r="1015">
          <cell r="C1015">
            <v>1969</v>
          </cell>
          <cell r="D1015" t="str">
            <v>Suen</v>
          </cell>
        </row>
        <row r="1016">
          <cell r="C1016">
            <v>1969</v>
          </cell>
          <cell r="D1016" t="str">
            <v>Trogne</v>
          </cell>
        </row>
        <row r="1017">
          <cell r="C1017">
            <v>1971</v>
          </cell>
          <cell r="D1017" t="str">
            <v>Champlan</v>
          </cell>
        </row>
        <row r="1018">
          <cell r="C1018">
            <v>1971</v>
          </cell>
          <cell r="D1018" t="str">
            <v>Coméraz</v>
          </cell>
        </row>
        <row r="1019">
          <cell r="C1019">
            <v>1972</v>
          </cell>
          <cell r="D1019" t="str">
            <v>Anzère</v>
          </cell>
        </row>
        <row r="1020">
          <cell r="C1020">
            <v>1974</v>
          </cell>
          <cell r="D1020" t="str">
            <v>Arbaz</v>
          </cell>
        </row>
        <row r="1021">
          <cell r="C1021">
            <v>1975</v>
          </cell>
          <cell r="D1021" t="str">
            <v>St-Séverin</v>
          </cell>
        </row>
        <row r="1022">
          <cell r="C1022">
            <v>1976</v>
          </cell>
          <cell r="D1022" t="str">
            <v>Aven</v>
          </cell>
        </row>
        <row r="1023">
          <cell r="C1023">
            <v>1976</v>
          </cell>
          <cell r="D1023" t="str">
            <v>Daillon</v>
          </cell>
        </row>
        <row r="1024">
          <cell r="C1024">
            <v>1976</v>
          </cell>
          <cell r="D1024" t="str">
            <v>Erde</v>
          </cell>
        </row>
        <row r="1025">
          <cell r="C1025">
            <v>1977</v>
          </cell>
          <cell r="D1025" t="str">
            <v>Icogne</v>
          </cell>
        </row>
        <row r="1026">
          <cell r="C1026">
            <v>1978</v>
          </cell>
          <cell r="D1026" t="str">
            <v>Lens</v>
          </cell>
        </row>
        <row r="1027">
          <cell r="C1027">
            <v>1981</v>
          </cell>
          <cell r="D1027" t="str">
            <v>Vex</v>
          </cell>
        </row>
        <row r="1028">
          <cell r="C1028">
            <v>1982</v>
          </cell>
          <cell r="D1028" t="str">
            <v>Hérémence</v>
          </cell>
        </row>
        <row r="1029">
          <cell r="C1029">
            <v>1982</v>
          </cell>
          <cell r="D1029" t="str">
            <v>Euseigne</v>
          </cell>
        </row>
        <row r="1030">
          <cell r="C1030">
            <v>1982</v>
          </cell>
          <cell r="D1030" t="str">
            <v>Praz-Jean</v>
          </cell>
        </row>
        <row r="1031">
          <cell r="C1031">
            <v>1983</v>
          </cell>
          <cell r="D1031" t="str">
            <v>Evolène</v>
          </cell>
        </row>
        <row r="1032">
          <cell r="C1032">
            <v>1983</v>
          </cell>
          <cell r="D1032" t="str">
            <v>Lana</v>
          </cell>
        </row>
        <row r="1033">
          <cell r="C1033">
            <v>1984</v>
          </cell>
          <cell r="D1033" t="str">
            <v>Les Haudères</v>
          </cell>
        </row>
        <row r="1034">
          <cell r="C1034">
            <v>1985</v>
          </cell>
          <cell r="D1034" t="str">
            <v>La Sage</v>
          </cell>
        </row>
        <row r="1035">
          <cell r="C1035">
            <v>1986</v>
          </cell>
          <cell r="D1035" t="str">
            <v>Arolla</v>
          </cell>
        </row>
        <row r="1036">
          <cell r="C1036">
            <v>1987</v>
          </cell>
          <cell r="D1036" t="str">
            <v>Mâche</v>
          </cell>
        </row>
        <row r="1037">
          <cell r="C1037">
            <v>1988</v>
          </cell>
          <cell r="D1037" t="str">
            <v>Les Collons</v>
          </cell>
        </row>
        <row r="1038">
          <cell r="C1038">
            <v>1988</v>
          </cell>
          <cell r="D1038" t="str">
            <v>Thyon</v>
          </cell>
        </row>
        <row r="1039">
          <cell r="C1039">
            <v>1991</v>
          </cell>
          <cell r="D1039" t="str">
            <v>Salins</v>
          </cell>
        </row>
        <row r="1040">
          <cell r="C1040">
            <v>1991</v>
          </cell>
          <cell r="D1040" t="str">
            <v>Misériez</v>
          </cell>
        </row>
        <row r="1041">
          <cell r="C1041">
            <v>1991</v>
          </cell>
          <cell r="D1041" t="str">
            <v>Pravidondaz</v>
          </cell>
        </row>
        <row r="1042">
          <cell r="C1042">
            <v>1991</v>
          </cell>
          <cell r="D1042" t="str">
            <v>Turin</v>
          </cell>
        </row>
        <row r="1043">
          <cell r="C1043">
            <v>1992</v>
          </cell>
          <cell r="D1043" t="str">
            <v>Les Agettes</v>
          </cell>
        </row>
        <row r="1044">
          <cell r="C1044">
            <v>1992</v>
          </cell>
          <cell r="D1044" t="str">
            <v>La Vernaz</v>
          </cell>
        </row>
        <row r="1045">
          <cell r="C1045">
            <v>1992</v>
          </cell>
          <cell r="D1045" t="str">
            <v>Les Mayens-de-Sion (Les Agettes)</v>
          </cell>
        </row>
        <row r="1046">
          <cell r="C1046">
            <v>1993</v>
          </cell>
          <cell r="D1046" t="str">
            <v>Veysonnaz</v>
          </cell>
        </row>
        <row r="1047">
          <cell r="C1047">
            <v>1993</v>
          </cell>
          <cell r="D1047" t="str">
            <v>Clèbes</v>
          </cell>
        </row>
        <row r="1048">
          <cell r="C1048">
            <v>1996</v>
          </cell>
          <cell r="D1048" t="str">
            <v>Baar</v>
          </cell>
        </row>
        <row r="1049">
          <cell r="C1049">
            <v>1996</v>
          </cell>
          <cell r="D1049" t="str">
            <v>Basse-Nendaz</v>
          </cell>
        </row>
        <row r="1050">
          <cell r="C1050">
            <v>1996</v>
          </cell>
          <cell r="D1050" t="str">
            <v>Beuson</v>
          </cell>
        </row>
        <row r="1051">
          <cell r="C1051">
            <v>1996</v>
          </cell>
          <cell r="D1051" t="str">
            <v>Bieudron</v>
          </cell>
        </row>
        <row r="1052">
          <cell r="C1052">
            <v>1996</v>
          </cell>
          <cell r="D1052" t="str">
            <v>Brignon</v>
          </cell>
        </row>
        <row r="1053">
          <cell r="C1053">
            <v>1996</v>
          </cell>
          <cell r="D1053" t="str">
            <v>Fey</v>
          </cell>
        </row>
        <row r="1054">
          <cell r="C1054">
            <v>1996</v>
          </cell>
          <cell r="D1054" t="str">
            <v>Saclentz</v>
          </cell>
        </row>
        <row r="1055">
          <cell r="C1055">
            <v>1997</v>
          </cell>
          <cell r="D1055" t="str">
            <v>Haute-Nendaz</v>
          </cell>
        </row>
        <row r="1056">
          <cell r="C1056">
            <v>1997</v>
          </cell>
          <cell r="D1056" t="str">
            <v>Siviez</v>
          </cell>
        </row>
        <row r="1057">
          <cell r="C1057">
            <v>2000</v>
          </cell>
          <cell r="D1057" t="str">
            <v>Neuchâtel</v>
          </cell>
        </row>
        <row r="1058">
          <cell r="C1058">
            <v>2000</v>
          </cell>
          <cell r="D1058" t="str">
            <v>Beaux-Arts</v>
          </cell>
        </row>
        <row r="1059">
          <cell r="C1059">
            <v>2000</v>
          </cell>
          <cell r="D1059" t="str">
            <v>Draizes-Vauseyon</v>
          </cell>
        </row>
        <row r="1060">
          <cell r="C1060">
            <v>2000</v>
          </cell>
          <cell r="D1060" t="str">
            <v>La Coudre</v>
          </cell>
        </row>
        <row r="1061">
          <cell r="C1061">
            <v>2000</v>
          </cell>
          <cell r="D1061" t="str">
            <v>Pierre-à-Bot-Acacias</v>
          </cell>
        </row>
        <row r="1062">
          <cell r="C1062">
            <v>2000</v>
          </cell>
          <cell r="D1062" t="str">
            <v>Nord</v>
          </cell>
        </row>
        <row r="1063">
          <cell r="C1063">
            <v>2000</v>
          </cell>
          <cell r="D1063" t="str">
            <v>Serrières</v>
          </cell>
        </row>
        <row r="1064">
          <cell r="C1064">
            <v>2000</v>
          </cell>
          <cell r="D1064" t="str">
            <v>Trois-Portes</v>
          </cell>
        </row>
        <row r="1065">
          <cell r="C1065">
            <v>2000</v>
          </cell>
          <cell r="D1065" t="str">
            <v>Alpes</v>
          </cell>
        </row>
        <row r="1066">
          <cell r="C1066">
            <v>2000</v>
          </cell>
          <cell r="D1066" t="str">
            <v>Maladière-Mail</v>
          </cell>
        </row>
        <row r="1067">
          <cell r="C1067">
            <v>2000</v>
          </cell>
          <cell r="D1067" t="str">
            <v>Monruz</v>
          </cell>
        </row>
        <row r="1068">
          <cell r="C1068">
            <v>2012</v>
          </cell>
          <cell r="D1068" t="str">
            <v>Auvernier</v>
          </cell>
        </row>
        <row r="1069">
          <cell r="C1069">
            <v>2013</v>
          </cell>
          <cell r="D1069" t="str">
            <v>Colombier</v>
          </cell>
        </row>
        <row r="1070">
          <cell r="C1070">
            <v>2013</v>
          </cell>
          <cell r="D1070" t="str">
            <v>Boudry</v>
          </cell>
        </row>
        <row r="1071">
          <cell r="C1071">
            <v>2014</v>
          </cell>
          <cell r="D1071" t="str">
            <v>Bôle</v>
          </cell>
        </row>
        <row r="1072">
          <cell r="C1072">
            <v>2015</v>
          </cell>
          <cell r="D1072" t="str">
            <v>Grandchamp</v>
          </cell>
        </row>
        <row r="1073">
          <cell r="C1073">
            <v>2016</v>
          </cell>
          <cell r="D1073" t="str">
            <v>Cortaillod</v>
          </cell>
        </row>
        <row r="1074">
          <cell r="C1074">
            <v>2019</v>
          </cell>
          <cell r="D1074" t="str">
            <v>Rochefort</v>
          </cell>
        </row>
        <row r="1075">
          <cell r="C1075">
            <v>2019</v>
          </cell>
          <cell r="D1075" t="str">
            <v>Chambrelien</v>
          </cell>
        </row>
        <row r="1076">
          <cell r="C1076">
            <v>2022</v>
          </cell>
          <cell r="D1076" t="str">
            <v>Bevaix</v>
          </cell>
        </row>
        <row r="1077">
          <cell r="C1077">
            <v>2022</v>
          </cell>
          <cell r="D1077" t="str">
            <v>Le Châtelard</v>
          </cell>
        </row>
        <row r="1078">
          <cell r="C1078">
            <v>2023</v>
          </cell>
          <cell r="D1078" t="str">
            <v>Gorgier</v>
          </cell>
        </row>
        <row r="1079">
          <cell r="C1079">
            <v>2024</v>
          </cell>
          <cell r="D1079" t="str">
            <v>St-Aubin-Sauges</v>
          </cell>
        </row>
        <row r="1080">
          <cell r="C1080">
            <v>2025</v>
          </cell>
          <cell r="D1080" t="str">
            <v>Chez-le-Bart</v>
          </cell>
        </row>
        <row r="1081">
          <cell r="C1081">
            <v>2027</v>
          </cell>
          <cell r="D1081" t="str">
            <v>Fresens</v>
          </cell>
        </row>
        <row r="1082">
          <cell r="C1082">
            <v>2027</v>
          </cell>
          <cell r="D1082" t="str">
            <v>Montalchez</v>
          </cell>
        </row>
        <row r="1083">
          <cell r="C1083">
            <v>2028</v>
          </cell>
          <cell r="D1083" t="str">
            <v>Vaumarcus</v>
          </cell>
        </row>
        <row r="1084">
          <cell r="C1084">
            <v>2034</v>
          </cell>
          <cell r="D1084" t="str">
            <v>Peseux</v>
          </cell>
        </row>
        <row r="1085">
          <cell r="C1085">
            <v>2035</v>
          </cell>
          <cell r="D1085" t="str">
            <v>Corcelles</v>
          </cell>
        </row>
        <row r="1086">
          <cell r="C1086">
            <v>2037</v>
          </cell>
          <cell r="D1086" t="str">
            <v>Montmollin</v>
          </cell>
        </row>
        <row r="1087">
          <cell r="C1087">
            <v>2042</v>
          </cell>
          <cell r="D1087" t="str">
            <v>Valangin</v>
          </cell>
        </row>
        <row r="1088">
          <cell r="C1088">
            <v>2043</v>
          </cell>
          <cell r="D1088" t="str">
            <v>Boudevilliers</v>
          </cell>
        </row>
        <row r="1089">
          <cell r="C1089">
            <v>2046</v>
          </cell>
          <cell r="D1089" t="str">
            <v>Fontaines</v>
          </cell>
        </row>
        <row r="1090">
          <cell r="C1090">
            <v>2052</v>
          </cell>
          <cell r="D1090" t="str">
            <v>Fontainemelon</v>
          </cell>
        </row>
        <row r="1091">
          <cell r="C1091">
            <v>2052</v>
          </cell>
          <cell r="D1091" t="str">
            <v>Les Hauts-Geneveys</v>
          </cell>
        </row>
        <row r="1092">
          <cell r="C1092">
            <v>2052</v>
          </cell>
          <cell r="D1092" t="str">
            <v>Montagne-de-Cernier</v>
          </cell>
        </row>
        <row r="1093">
          <cell r="C1093">
            <v>2053</v>
          </cell>
          <cell r="D1093" t="str">
            <v>Cernier</v>
          </cell>
        </row>
        <row r="1094">
          <cell r="C1094">
            <v>2054</v>
          </cell>
          <cell r="D1094" t="str">
            <v>Chézard-St-Martin</v>
          </cell>
        </row>
        <row r="1095">
          <cell r="C1095">
            <v>2054</v>
          </cell>
          <cell r="D1095" t="str">
            <v>Dombresson</v>
          </cell>
        </row>
        <row r="1096">
          <cell r="C1096">
            <v>2057</v>
          </cell>
          <cell r="D1096" t="str">
            <v>Villiers</v>
          </cell>
        </row>
        <row r="1097">
          <cell r="C1097">
            <v>2058</v>
          </cell>
          <cell r="D1097" t="str">
            <v>La Joux-du-Plâne</v>
          </cell>
        </row>
        <row r="1098">
          <cell r="C1098">
            <v>2058</v>
          </cell>
          <cell r="D1098" t="str">
            <v>Le Pâquier</v>
          </cell>
        </row>
        <row r="1099">
          <cell r="C1099">
            <v>2063</v>
          </cell>
          <cell r="D1099" t="str">
            <v>Engollon</v>
          </cell>
        </row>
        <row r="1100">
          <cell r="C1100">
            <v>2063</v>
          </cell>
          <cell r="D1100" t="str">
            <v>Fenin-Vilars-Saules</v>
          </cell>
        </row>
        <row r="1101">
          <cell r="C1101">
            <v>2063</v>
          </cell>
          <cell r="D1101" t="str">
            <v>Fenin</v>
          </cell>
        </row>
        <row r="1102">
          <cell r="C1102">
            <v>2063</v>
          </cell>
          <cell r="D1102" t="str">
            <v>Saules</v>
          </cell>
        </row>
        <row r="1103">
          <cell r="C1103">
            <v>2065</v>
          </cell>
          <cell r="D1103" t="str">
            <v>Savagnier</v>
          </cell>
        </row>
        <row r="1104">
          <cell r="C1104">
            <v>2067</v>
          </cell>
          <cell r="D1104" t="str">
            <v>Chaumont</v>
          </cell>
        </row>
        <row r="1105">
          <cell r="C1105">
            <v>2068</v>
          </cell>
          <cell r="D1105" t="str">
            <v>Hauterive</v>
          </cell>
        </row>
        <row r="1106">
          <cell r="C1106">
            <v>2072</v>
          </cell>
          <cell r="D1106" t="str">
            <v>St-Blaise</v>
          </cell>
        </row>
        <row r="1107">
          <cell r="C1107">
            <v>2073</v>
          </cell>
          <cell r="D1107" t="str">
            <v>Enges</v>
          </cell>
        </row>
        <row r="1108">
          <cell r="C1108">
            <v>2074</v>
          </cell>
          <cell r="D1108" t="str">
            <v>Marin-Epagnier</v>
          </cell>
        </row>
        <row r="1109">
          <cell r="C1109">
            <v>2075</v>
          </cell>
          <cell r="D1109" t="str">
            <v>Gals</v>
          </cell>
        </row>
        <row r="1110">
          <cell r="C1110">
            <v>2075</v>
          </cell>
          <cell r="D1110" t="str">
            <v>Thielle</v>
          </cell>
        </row>
        <row r="1111">
          <cell r="C1111">
            <v>2075</v>
          </cell>
          <cell r="D1111" t="str">
            <v>Wavre</v>
          </cell>
        </row>
        <row r="1112">
          <cell r="C1112">
            <v>2087</v>
          </cell>
          <cell r="D1112" t="str">
            <v>Cornaux</v>
          </cell>
        </row>
        <row r="1113">
          <cell r="C1113">
            <v>2088</v>
          </cell>
          <cell r="D1113" t="str">
            <v>Cressier</v>
          </cell>
        </row>
        <row r="1114">
          <cell r="C1114">
            <v>2103</v>
          </cell>
          <cell r="D1114" t="str">
            <v>Brot-Dessous</v>
          </cell>
        </row>
        <row r="1115">
          <cell r="C1115">
            <v>2103</v>
          </cell>
          <cell r="D1115" t="str">
            <v>Noiraigue</v>
          </cell>
        </row>
        <row r="1116">
          <cell r="C1116">
            <v>2105</v>
          </cell>
          <cell r="D1116" t="str">
            <v>Travers</v>
          </cell>
        </row>
        <row r="1117">
          <cell r="C1117">
            <v>2108</v>
          </cell>
          <cell r="D1117" t="str">
            <v>Couvet</v>
          </cell>
        </row>
        <row r="1118">
          <cell r="C1118">
            <v>2108</v>
          </cell>
          <cell r="D1118" t="str">
            <v>Les Ruillères</v>
          </cell>
        </row>
        <row r="1119">
          <cell r="C1119">
            <v>2112</v>
          </cell>
          <cell r="D1119" t="str">
            <v>Môtiers</v>
          </cell>
        </row>
        <row r="1120">
          <cell r="C1120">
            <v>2113</v>
          </cell>
          <cell r="D1120" t="str">
            <v>Boveresse</v>
          </cell>
        </row>
        <row r="1121">
          <cell r="C1121">
            <v>2114</v>
          </cell>
          <cell r="D1121" t="str">
            <v>Fleurier</v>
          </cell>
        </row>
        <row r="1122">
          <cell r="C1122">
            <v>2115</v>
          </cell>
          <cell r="D1122" t="str">
            <v>Buttes</v>
          </cell>
        </row>
        <row r="1123">
          <cell r="C1123">
            <v>2115</v>
          </cell>
          <cell r="D1123" t="str">
            <v>La Côte-aux-Fées</v>
          </cell>
        </row>
        <row r="1124">
          <cell r="C1124">
            <v>2116</v>
          </cell>
          <cell r="D1124" t="str">
            <v>Mont-de-Buttes</v>
          </cell>
        </row>
        <row r="1125">
          <cell r="C1125">
            <v>2123</v>
          </cell>
          <cell r="D1125" t="str">
            <v>St-Sulpice</v>
          </cell>
        </row>
        <row r="1126">
          <cell r="C1126">
            <v>2124</v>
          </cell>
          <cell r="D1126" t="str">
            <v>Les Sagnettes</v>
          </cell>
        </row>
        <row r="1127">
          <cell r="C1127">
            <v>2126</v>
          </cell>
          <cell r="D1127" t="str">
            <v>Les Verrières</v>
          </cell>
        </row>
        <row r="1128">
          <cell r="C1128">
            <v>2127</v>
          </cell>
          <cell r="D1128" t="str">
            <v>Les Bayards</v>
          </cell>
        </row>
        <row r="1129">
          <cell r="C1129">
            <v>2149</v>
          </cell>
          <cell r="D1129" t="str">
            <v>Champ-du-Moulin</v>
          </cell>
        </row>
        <row r="1130">
          <cell r="C1130">
            <v>2206</v>
          </cell>
          <cell r="D1130" t="str">
            <v>Les Geneveys-sur-Coffrane</v>
          </cell>
        </row>
        <row r="1131">
          <cell r="C1131">
            <v>2207</v>
          </cell>
          <cell r="D1131" t="str">
            <v>Coffrane</v>
          </cell>
        </row>
        <row r="1132">
          <cell r="C1132">
            <v>2300</v>
          </cell>
          <cell r="D1132" t="str">
            <v>La Chaux-de-Fonds</v>
          </cell>
        </row>
        <row r="1133">
          <cell r="C1133">
            <v>2300</v>
          </cell>
          <cell r="D1133" t="str">
            <v>Abeilles-Numa Droz</v>
          </cell>
        </row>
        <row r="1134">
          <cell r="C1134">
            <v>2300</v>
          </cell>
          <cell r="D1134" t="str">
            <v>Beauregard</v>
          </cell>
        </row>
        <row r="1135">
          <cell r="C1135">
            <v>2300</v>
          </cell>
          <cell r="D1135" t="str">
            <v>Bel-Air</v>
          </cell>
        </row>
        <row r="1136">
          <cell r="C1136">
            <v>2300</v>
          </cell>
          <cell r="D1136" t="str">
            <v>Crêtets</v>
          </cell>
        </row>
        <row r="1137">
          <cell r="C1137">
            <v>2300</v>
          </cell>
          <cell r="D1137" t="str">
            <v>Croix-Fédérale</v>
          </cell>
        </row>
        <row r="1138">
          <cell r="C1138">
            <v>2300</v>
          </cell>
          <cell r="D1138" t="str">
            <v>Olives-Crosettes</v>
          </cell>
        </row>
        <row r="1139">
          <cell r="C1139">
            <v>2300</v>
          </cell>
          <cell r="D1139" t="str">
            <v>Pouillerel-Postiers-Chevreuils</v>
          </cell>
        </row>
        <row r="1140">
          <cell r="C1140">
            <v>2300</v>
          </cell>
          <cell r="D1140" t="str">
            <v>Ruche</v>
          </cell>
        </row>
        <row r="1141">
          <cell r="C1141">
            <v>2300</v>
          </cell>
          <cell r="D1141" t="str">
            <v>Secteur forain est</v>
          </cell>
        </row>
        <row r="1142">
          <cell r="C1142">
            <v>2300</v>
          </cell>
          <cell r="D1142" t="str">
            <v>Secteur forain nord</v>
          </cell>
        </row>
        <row r="1143">
          <cell r="C1143">
            <v>2300</v>
          </cell>
          <cell r="D1143" t="str">
            <v>Secteur forain ouest</v>
          </cell>
        </row>
        <row r="1144">
          <cell r="C1144">
            <v>2300</v>
          </cell>
          <cell r="D1144" t="str">
            <v>Secteur forain sud</v>
          </cell>
        </row>
        <row r="1145">
          <cell r="C1145">
            <v>2300</v>
          </cell>
          <cell r="D1145" t="str">
            <v>Succès</v>
          </cell>
        </row>
        <row r="1146">
          <cell r="C1146">
            <v>2300</v>
          </cell>
          <cell r="D1146" t="str">
            <v>La Ferrière</v>
          </cell>
        </row>
        <row r="1147">
          <cell r="C1147">
            <v>2300</v>
          </cell>
          <cell r="D1147" t="str">
            <v>Les Eplatures</v>
          </cell>
        </row>
        <row r="1148">
          <cell r="C1148">
            <v>2300</v>
          </cell>
          <cell r="D1148" t="str">
            <v>Forges-Endroits</v>
          </cell>
        </row>
        <row r="1149">
          <cell r="C1149">
            <v>2300</v>
          </cell>
          <cell r="D1149" t="str">
            <v>Ville Ancienne</v>
          </cell>
        </row>
        <row r="1150">
          <cell r="C1150">
            <v>2300</v>
          </cell>
          <cell r="D1150" t="str">
            <v>Centre</v>
          </cell>
        </row>
        <row r="1151">
          <cell r="C1151">
            <v>2300</v>
          </cell>
          <cell r="D1151" t="str">
            <v>Charrière</v>
          </cell>
        </row>
        <row r="1152">
          <cell r="C1152">
            <v>2314</v>
          </cell>
          <cell r="D1152" t="str">
            <v>La Sagne</v>
          </cell>
        </row>
        <row r="1153">
          <cell r="C1153">
            <v>2316</v>
          </cell>
          <cell r="D1153" t="str">
            <v>Les Ponts-de-Martel</v>
          </cell>
        </row>
        <row r="1154">
          <cell r="C1154">
            <v>2316</v>
          </cell>
          <cell r="D1154" t="str">
            <v>Petit-Martel</v>
          </cell>
        </row>
        <row r="1155">
          <cell r="C1155">
            <v>2318</v>
          </cell>
          <cell r="D1155" t="str">
            <v>Brot-Plamboz</v>
          </cell>
        </row>
        <row r="1156">
          <cell r="C1156">
            <v>2322</v>
          </cell>
          <cell r="D1156" t="str">
            <v>Le Cret-du-Locle</v>
          </cell>
        </row>
        <row r="1157">
          <cell r="C1157">
            <v>2325</v>
          </cell>
          <cell r="D1157" t="str">
            <v>Les Planchettes</v>
          </cell>
        </row>
        <row r="1158">
          <cell r="C1158">
            <v>2333</v>
          </cell>
          <cell r="D1158" t="str">
            <v>Sonvilier</v>
          </cell>
        </row>
        <row r="1159">
          <cell r="C1159">
            <v>2336</v>
          </cell>
          <cell r="D1159" t="str">
            <v>Les Bois</v>
          </cell>
        </row>
        <row r="1160">
          <cell r="C1160">
            <v>2338</v>
          </cell>
          <cell r="D1160" t="str">
            <v>Muriaux</v>
          </cell>
        </row>
        <row r="1161">
          <cell r="C1161">
            <v>2340</v>
          </cell>
          <cell r="D1161" t="str">
            <v>Le Noirmont</v>
          </cell>
        </row>
        <row r="1162">
          <cell r="C1162">
            <v>2345</v>
          </cell>
          <cell r="D1162" t="str">
            <v>La Chaux-des-Breuleux</v>
          </cell>
        </row>
        <row r="1163">
          <cell r="C1163">
            <v>2345</v>
          </cell>
          <cell r="D1163" t="str">
            <v>Le Peuchapatte</v>
          </cell>
        </row>
        <row r="1164">
          <cell r="C1164">
            <v>2345</v>
          </cell>
          <cell r="D1164" t="str">
            <v>Les Breuleux</v>
          </cell>
        </row>
        <row r="1165">
          <cell r="C1165">
            <v>2350</v>
          </cell>
          <cell r="D1165" t="str">
            <v>Saignelégier</v>
          </cell>
        </row>
        <row r="1166">
          <cell r="C1166">
            <v>2353</v>
          </cell>
          <cell r="D1166" t="str">
            <v>Les Pommerats</v>
          </cell>
        </row>
        <row r="1167">
          <cell r="C1167">
            <v>2354</v>
          </cell>
          <cell r="D1167" t="str">
            <v>Goumois</v>
          </cell>
        </row>
        <row r="1168">
          <cell r="C1168">
            <v>2360</v>
          </cell>
          <cell r="D1168" t="str">
            <v>Le Bémont</v>
          </cell>
        </row>
        <row r="1169">
          <cell r="C1169">
            <v>2362</v>
          </cell>
          <cell r="D1169" t="str">
            <v>Montfaucon</v>
          </cell>
        </row>
        <row r="1170">
          <cell r="C1170">
            <v>2362</v>
          </cell>
          <cell r="D1170" t="str">
            <v>Montfavergier</v>
          </cell>
        </row>
        <row r="1171">
          <cell r="C1171">
            <v>2363</v>
          </cell>
          <cell r="D1171" t="str">
            <v>Les Enfers</v>
          </cell>
        </row>
        <row r="1172">
          <cell r="C1172">
            <v>2364</v>
          </cell>
          <cell r="D1172" t="str">
            <v>St-Brais</v>
          </cell>
        </row>
        <row r="1173">
          <cell r="C1173">
            <v>2400</v>
          </cell>
          <cell r="D1173" t="str">
            <v>Le Locle</v>
          </cell>
        </row>
        <row r="1174">
          <cell r="C1174">
            <v>2400</v>
          </cell>
          <cell r="D1174" t="str">
            <v>La Chaux-du-Milieu</v>
          </cell>
        </row>
        <row r="1175">
          <cell r="C1175">
            <v>2400</v>
          </cell>
          <cell r="D1175" t="str">
            <v>Le Prevoux (Le Cerneux-Péquignot)</v>
          </cell>
        </row>
        <row r="1176">
          <cell r="C1176">
            <v>2406</v>
          </cell>
          <cell r="D1176" t="str">
            <v>La Brévine</v>
          </cell>
        </row>
        <row r="1177">
          <cell r="C1177">
            <v>2406</v>
          </cell>
          <cell r="D1177" t="str">
            <v>La Chatagne</v>
          </cell>
        </row>
        <row r="1178">
          <cell r="C1178">
            <v>2406</v>
          </cell>
          <cell r="D1178" t="str">
            <v>Le Brouillet</v>
          </cell>
        </row>
        <row r="1179">
          <cell r="C1179">
            <v>2406</v>
          </cell>
          <cell r="D1179" t="str">
            <v>Les Taillères</v>
          </cell>
        </row>
        <row r="1180">
          <cell r="C1180">
            <v>2406</v>
          </cell>
          <cell r="D1180" t="str">
            <v>Le Cerneux-Péquignot</v>
          </cell>
        </row>
        <row r="1181">
          <cell r="C1181">
            <v>2416</v>
          </cell>
          <cell r="D1181" t="str">
            <v>Les Brenets</v>
          </cell>
        </row>
        <row r="1182">
          <cell r="C1182">
            <v>2502</v>
          </cell>
          <cell r="D1182" t="str">
            <v>Neustadt Süd/Nouvelle ville sud</v>
          </cell>
        </row>
        <row r="1183">
          <cell r="C1183">
            <v>2502</v>
          </cell>
          <cell r="D1183" t="str">
            <v>Rebberg/Vignoble</v>
          </cell>
        </row>
        <row r="1184">
          <cell r="C1184">
            <v>2502</v>
          </cell>
          <cell r="D1184" t="str">
            <v>Champagne</v>
          </cell>
        </row>
        <row r="1185">
          <cell r="C1185">
            <v>2502</v>
          </cell>
          <cell r="D1185" t="str">
            <v>Altstadt/Vieilleville</v>
          </cell>
        </row>
        <row r="1186">
          <cell r="C1186">
            <v>2503</v>
          </cell>
          <cell r="D1186" t="str">
            <v>Madretsch Nord</v>
          </cell>
        </row>
        <row r="1187">
          <cell r="C1187">
            <v>2503</v>
          </cell>
          <cell r="D1187" t="str">
            <v>Madretsch Süd</v>
          </cell>
        </row>
        <row r="1188">
          <cell r="C1188">
            <v>2503</v>
          </cell>
          <cell r="D1188" t="str">
            <v>Neustadt Nord/Nouvelle ville nord</v>
          </cell>
        </row>
        <row r="1189">
          <cell r="C1189">
            <v>2504</v>
          </cell>
          <cell r="D1189" t="str">
            <v>Biel/Bienne</v>
          </cell>
        </row>
        <row r="1190">
          <cell r="C1190">
            <v>2504</v>
          </cell>
          <cell r="D1190" t="str">
            <v>Mett/Mâche</v>
          </cell>
        </row>
        <row r="1191">
          <cell r="C1191">
            <v>2504</v>
          </cell>
          <cell r="D1191" t="str">
            <v>Bözingen/Boujean</v>
          </cell>
        </row>
        <row r="1192">
          <cell r="C1192">
            <v>2505</v>
          </cell>
          <cell r="D1192" t="str">
            <v>Vingelz/Vigneules</v>
          </cell>
        </row>
        <row r="1193">
          <cell r="C1193">
            <v>2512</v>
          </cell>
          <cell r="D1193" t="str">
            <v>Tüscherz-Alfermée</v>
          </cell>
        </row>
        <row r="1194">
          <cell r="C1194">
            <v>2512</v>
          </cell>
          <cell r="D1194" t="str">
            <v>Alfermée</v>
          </cell>
        </row>
        <row r="1195">
          <cell r="C1195">
            <v>2513</v>
          </cell>
          <cell r="D1195" t="str">
            <v>Twann</v>
          </cell>
        </row>
        <row r="1196">
          <cell r="C1196">
            <v>2513</v>
          </cell>
          <cell r="D1196" t="str">
            <v>St. Petersinsel</v>
          </cell>
        </row>
        <row r="1197">
          <cell r="C1197">
            <v>2514</v>
          </cell>
          <cell r="D1197" t="str">
            <v>La Neuveville</v>
          </cell>
        </row>
        <row r="1198">
          <cell r="C1198">
            <v>2514</v>
          </cell>
          <cell r="D1198" t="str">
            <v>Ligerz</v>
          </cell>
        </row>
        <row r="1199">
          <cell r="C1199">
            <v>2514</v>
          </cell>
          <cell r="D1199" t="str">
            <v>Marnin</v>
          </cell>
        </row>
        <row r="1200">
          <cell r="C1200">
            <v>2515</v>
          </cell>
          <cell r="D1200" t="str">
            <v>Prêles</v>
          </cell>
        </row>
        <row r="1201">
          <cell r="C1201">
            <v>2516</v>
          </cell>
          <cell r="D1201" t="str">
            <v>Lamboing</v>
          </cell>
        </row>
        <row r="1202">
          <cell r="C1202">
            <v>2517</v>
          </cell>
          <cell r="D1202" t="str">
            <v>Diesse</v>
          </cell>
        </row>
        <row r="1203">
          <cell r="C1203">
            <v>2518</v>
          </cell>
          <cell r="D1203" t="str">
            <v>Nods</v>
          </cell>
        </row>
        <row r="1204">
          <cell r="C1204">
            <v>2523</v>
          </cell>
          <cell r="D1204" t="str">
            <v>Lignières</v>
          </cell>
        </row>
        <row r="1205">
          <cell r="C1205">
            <v>2525</v>
          </cell>
          <cell r="D1205" t="str">
            <v>Le Landeron</v>
          </cell>
        </row>
        <row r="1206">
          <cell r="C1206">
            <v>2532</v>
          </cell>
          <cell r="D1206" t="str">
            <v>Magglingen/Macolin</v>
          </cell>
        </row>
        <row r="1207">
          <cell r="C1207">
            <v>2533</v>
          </cell>
          <cell r="D1207" t="str">
            <v>Evilard</v>
          </cell>
        </row>
        <row r="1208">
          <cell r="C1208">
            <v>2534</v>
          </cell>
          <cell r="D1208" t="str">
            <v>Orvin</v>
          </cell>
        </row>
        <row r="1209">
          <cell r="C1209">
            <v>2534</v>
          </cell>
          <cell r="D1209" t="str">
            <v>Les Prés-d'Orvin</v>
          </cell>
        </row>
        <row r="1210">
          <cell r="C1210">
            <v>2535</v>
          </cell>
          <cell r="D1210" t="str">
            <v>Vauffelin</v>
          </cell>
        </row>
        <row r="1211">
          <cell r="C1211">
            <v>2535</v>
          </cell>
          <cell r="D1211" t="str">
            <v>Frinvillier</v>
          </cell>
        </row>
        <row r="1212">
          <cell r="C1212">
            <v>2536</v>
          </cell>
          <cell r="D1212" t="str">
            <v>Plagne</v>
          </cell>
        </row>
        <row r="1213">
          <cell r="C1213">
            <v>2538</v>
          </cell>
          <cell r="D1213" t="str">
            <v>Romont</v>
          </cell>
        </row>
        <row r="1214">
          <cell r="C1214">
            <v>2540</v>
          </cell>
          <cell r="D1214" t="str">
            <v>Grenchen</v>
          </cell>
        </row>
        <row r="1215">
          <cell r="C1215">
            <v>2540</v>
          </cell>
          <cell r="D1215" t="str">
            <v>Staad</v>
          </cell>
        </row>
        <row r="1216">
          <cell r="C1216">
            <v>2542</v>
          </cell>
          <cell r="D1216" t="str">
            <v>Pieterlen</v>
          </cell>
        </row>
        <row r="1217">
          <cell r="C1217">
            <v>2543</v>
          </cell>
          <cell r="D1217" t="str">
            <v>Lengnau</v>
          </cell>
        </row>
        <row r="1218">
          <cell r="C1218">
            <v>2544</v>
          </cell>
          <cell r="D1218" t="str">
            <v>Bettlach</v>
          </cell>
        </row>
        <row r="1219">
          <cell r="C1219">
            <v>2545</v>
          </cell>
          <cell r="D1219" t="str">
            <v>Selzach</v>
          </cell>
        </row>
        <row r="1220">
          <cell r="C1220">
            <v>2552</v>
          </cell>
          <cell r="D1220" t="str">
            <v>Orpund</v>
          </cell>
        </row>
        <row r="1221">
          <cell r="C1221">
            <v>2553</v>
          </cell>
          <cell r="D1221" t="str">
            <v>Safnern</v>
          </cell>
        </row>
        <row r="1222">
          <cell r="C1222">
            <v>2554</v>
          </cell>
          <cell r="D1222" t="str">
            <v>Meinisberg</v>
          </cell>
        </row>
        <row r="1223">
          <cell r="C1223">
            <v>2555</v>
          </cell>
          <cell r="D1223" t="str">
            <v>Brügg</v>
          </cell>
        </row>
        <row r="1224">
          <cell r="C1224">
            <v>2556</v>
          </cell>
          <cell r="D1224" t="str">
            <v>Scheuren</v>
          </cell>
        </row>
        <row r="1225">
          <cell r="C1225">
            <v>2556</v>
          </cell>
          <cell r="D1225" t="str">
            <v>Schwadernau</v>
          </cell>
        </row>
        <row r="1226">
          <cell r="C1226">
            <v>2557</v>
          </cell>
          <cell r="D1226" t="str">
            <v>Studen</v>
          </cell>
        </row>
        <row r="1227">
          <cell r="C1227">
            <v>2558</v>
          </cell>
          <cell r="D1227" t="str">
            <v>Aegerten</v>
          </cell>
        </row>
        <row r="1228">
          <cell r="C1228">
            <v>2560</v>
          </cell>
          <cell r="D1228" t="str">
            <v>Nidau</v>
          </cell>
        </row>
        <row r="1229">
          <cell r="C1229">
            <v>2562</v>
          </cell>
          <cell r="D1229" t="str">
            <v>Port</v>
          </cell>
        </row>
        <row r="1230">
          <cell r="C1230">
            <v>2563</v>
          </cell>
          <cell r="D1230" t="str">
            <v>Ipsach</v>
          </cell>
        </row>
        <row r="1231">
          <cell r="C1231">
            <v>2564</v>
          </cell>
          <cell r="D1231" t="str">
            <v>Bellmund</v>
          </cell>
        </row>
        <row r="1232">
          <cell r="C1232">
            <v>2565</v>
          </cell>
          <cell r="D1232" t="str">
            <v>Jens</v>
          </cell>
        </row>
        <row r="1233">
          <cell r="C1233">
            <v>2572</v>
          </cell>
          <cell r="D1233" t="str">
            <v>Mörigen</v>
          </cell>
        </row>
        <row r="1234">
          <cell r="C1234">
            <v>2572</v>
          </cell>
          <cell r="D1234" t="str">
            <v>Sutz-Lattrigen</v>
          </cell>
        </row>
        <row r="1235">
          <cell r="C1235">
            <v>2575</v>
          </cell>
          <cell r="D1235" t="str">
            <v>Hagneck</v>
          </cell>
        </row>
        <row r="1236">
          <cell r="C1236">
            <v>2575</v>
          </cell>
          <cell r="D1236" t="str">
            <v>Täuffelen</v>
          </cell>
        </row>
        <row r="1237">
          <cell r="C1237">
            <v>2575</v>
          </cell>
          <cell r="D1237" t="str">
            <v>Gerolfingen</v>
          </cell>
        </row>
        <row r="1238">
          <cell r="C1238">
            <v>2576</v>
          </cell>
          <cell r="D1238" t="str">
            <v>Lüscherz</v>
          </cell>
        </row>
        <row r="1239">
          <cell r="C1239">
            <v>2577</v>
          </cell>
          <cell r="D1239" t="str">
            <v>Finsterhennen</v>
          </cell>
        </row>
        <row r="1240">
          <cell r="C1240">
            <v>2577</v>
          </cell>
          <cell r="D1240" t="str">
            <v>Siselen</v>
          </cell>
        </row>
        <row r="1241">
          <cell r="C1241">
            <v>2603</v>
          </cell>
          <cell r="D1241" t="str">
            <v>Péry</v>
          </cell>
        </row>
        <row r="1242">
          <cell r="C1242">
            <v>2604</v>
          </cell>
          <cell r="D1242" t="str">
            <v>La Heutte</v>
          </cell>
        </row>
        <row r="1243">
          <cell r="C1243">
            <v>2605</v>
          </cell>
          <cell r="D1243" t="str">
            <v>Sonceboz-Sombeval</v>
          </cell>
        </row>
        <row r="1244">
          <cell r="C1244">
            <v>2606</v>
          </cell>
          <cell r="D1244" t="str">
            <v>Corgémont</v>
          </cell>
        </row>
        <row r="1245">
          <cell r="C1245">
            <v>2607</v>
          </cell>
          <cell r="D1245" t="str">
            <v>Cortébert</v>
          </cell>
        </row>
        <row r="1246">
          <cell r="C1246">
            <v>2608</v>
          </cell>
          <cell r="D1246" t="str">
            <v>Courtelary</v>
          </cell>
        </row>
        <row r="1247">
          <cell r="C1247">
            <v>2610</v>
          </cell>
          <cell r="D1247" t="str">
            <v>St-Imier</v>
          </cell>
        </row>
        <row r="1248">
          <cell r="C1248">
            <v>2610</v>
          </cell>
          <cell r="D1248" t="str">
            <v>Cormoret</v>
          </cell>
        </row>
        <row r="1249">
          <cell r="C1249">
            <v>2610</v>
          </cell>
          <cell r="D1249" t="str">
            <v>Les Pontins</v>
          </cell>
        </row>
        <row r="1250">
          <cell r="C1250">
            <v>2610</v>
          </cell>
          <cell r="D1250" t="str">
            <v>Mont-Crosin</v>
          </cell>
        </row>
        <row r="1251">
          <cell r="C1251">
            <v>2610</v>
          </cell>
          <cell r="D1251" t="str">
            <v>Mont-Soleil</v>
          </cell>
        </row>
        <row r="1252">
          <cell r="C1252">
            <v>2613</v>
          </cell>
          <cell r="D1252" t="str">
            <v>Villeret</v>
          </cell>
        </row>
        <row r="1253">
          <cell r="C1253">
            <v>2615</v>
          </cell>
          <cell r="D1253" t="str">
            <v>Montagne-de-Sonvilier</v>
          </cell>
        </row>
        <row r="1254">
          <cell r="C1254">
            <v>2616</v>
          </cell>
          <cell r="D1254" t="str">
            <v>Renan</v>
          </cell>
        </row>
        <row r="1255">
          <cell r="C1255">
            <v>2710</v>
          </cell>
          <cell r="D1255" t="str">
            <v>Tavannes</v>
          </cell>
        </row>
        <row r="1256">
          <cell r="C1256">
            <v>2712</v>
          </cell>
          <cell r="D1256" t="str">
            <v>Bellelay</v>
          </cell>
        </row>
        <row r="1257">
          <cell r="C1257">
            <v>2712</v>
          </cell>
          <cell r="D1257" t="str">
            <v>Le Fuet</v>
          </cell>
        </row>
        <row r="1258">
          <cell r="C1258">
            <v>2712</v>
          </cell>
          <cell r="D1258" t="str">
            <v>Moron</v>
          </cell>
        </row>
        <row r="1259">
          <cell r="C1259">
            <v>2713</v>
          </cell>
          <cell r="D1259" t="str">
            <v>Saicourt</v>
          </cell>
        </row>
        <row r="1260">
          <cell r="C1260">
            <v>2714</v>
          </cell>
          <cell r="D1260" t="str">
            <v>Le Prédame</v>
          </cell>
        </row>
        <row r="1261">
          <cell r="C1261">
            <v>2714</v>
          </cell>
          <cell r="D1261" t="str">
            <v>Les Genevez</v>
          </cell>
        </row>
        <row r="1262">
          <cell r="C1262">
            <v>2715</v>
          </cell>
          <cell r="D1262" t="str">
            <v>Châtelat</v>
          </cell>
        </row>
        <row r="1263">
          <cell r="C1263">
            <v>2715</v>
          </cell>
          <cell r="D1263" t="str">
            <v>Monible</v>
          </cell>
        </row>
        <row r="1264">
          <cell r="C1264">
            <v>2716</v>
          </cell>
          <cell r="D1264" t="str">
            <v>Sornetan</v>
          </cell>
        </row>
        <row r="1265">
          <cell r="C1265">
            <v>2717</v>
          </cell>
          <cell r="D1265" t="str">
            <v>Rebévelier</v>
          </cell>
        </row>
        <row r="1266">
          <cell r="C1266">
            <v>2717</v>
          </cell>
          <cell r="D1266" t="str">
            <v>Fornet-Dessous</v>
          </cell>
        </row>
        <row r="1267">
          <cell r="C1267">
            <v>2717</v>
          </cell>
          <cell r="D1267" t="str">
            <v>Cerniers de Rebévelier</v>
          </cell>
        </row>
        <row r="1268">
          <cell r="C1268">
            <v>2718</v>
          </cell>
          <cell r="D1268" t="str">
            <v>Fornet-Dessus</v>
          </cell>
        </row>
        <row r="1269">
          <cell r="C1269">
            <v>2718</v>
          </cell>
          <cell r="D1269" t="str">
            <v>Lajoux</v>
          </cell>
        </row>
        <row r="1270">
          <cell r="C1270">
            <v>2720</v>
          </cell>
          <cell r="D1270" t="str">
            <v>Tramelan</v>
          </cell>
        </row>
        <row r="1271">
          <cell r="C1271">
            <v>2722</v>
          </cell>
          <cell r="D1271" t="str">
            <v>Les Reussilles</v>
          </cell>
        </row>
        <row r="1272">
          <cell r="C1272">
            <v>2723</v>
          </cell>
          <cell r="D1272" t="str">
            <v>Mont-Tramelan</v>
          </cell>
        </row>
        <row r="1273">
          <cell r="C1273">
            <v>2732</v>
          </cell>
          <cell r="D1273" t="str">
            <v>Loveresse</v>
          </cell>
        </row>
        <row r="1274">
          <cell r="C1274">
            <v>2732</v>
          </cell>
          <cell r="D1274" t="str">
            <v>Reconvilier</v>
          </cell>
        </row>
        <row r="1275">
          <cell r="C1275">
            <v>2732</v>
          </cell>
          <cell r="D1275" t="str">
            <v>Saules</v>
          </cell>
        </row>
        <row r="1276">
          <cell r="C1276">
            <v>2732</v>
          </cell>
          <cell r="D1276" t="str">
            <v>Chaindon</v>
          </cell>
        </row>
        <row r="1277">
          <cell r="C1277">
            <v>2732</v>
          </cell>
          <cell r="D1277" t="str">
            <v>Montagne de Saules</v>
          </cell>
        </row>
        <row r="1278">
          <cell r="C1278">
            <v>2733</v>
          </cell>
          <cell r="D1278" t="str">
            <v>Pontenet</v>
          </cell>
        </row>
        <row r="1279">
          <cell r="C1279">
            <v>2735</v>
          </cell>
          <cell r="D1279" t="str">
            <v>Bévilard</v>
          </cell>
        </row>
        <row r="1280">
          <cell r="C1280">
            <v>2735</v>
          </cell>
          <cell r="D1280" t="str">
            <v>Champoz</v>
          </cell>
        </row>
        <row r="1281">
          <cell r="C1281">
            <v>2735</v>
          </cell>
          <cell r="D1281" t="str">
            <v>Malleray-Bévilard</v>
          </cell>
        </row>
        <row r="1282">
          <cell r="C1282">
            <v>2736</v>
          </cell>
          <cell r="D1282" t="str">
            <v>Sorvilier</v>
          </cell>
        </row>
        <row r="1283">
          <cell r="C1283">
            <v>2738</v>
          </cell>
          <cell r="D1283" t="str">
            <v>Court</v>
          </cell>
        </row>
        <row r="1284">
          <cell r="C1284">
            <v>2740</v>
          </cell>
          <cell r="D1284" t="str">
            <v>Moutier</v>
          </cell>
        </row>
        <row r="1285">
          <cell r="C1285">
            <v>2742</v>
          </cell>
          <cell r="D1285" t="str">
            <v>Perrefitte</v>
          </cell>
        </row>
        <row r="1286">
          <cell r="C1286">
            <v>2743</v>
          </cell>
          <cell r="D1286" t="str">
            <v>Eschert</v>
          </cell>
        </row>
        <row r="1287">
          <cell r="C1287">
            <v>2744</v>
          </cell>
          <cell r="D1287" t="str">
            <v>Belprahon</v>
          </cell>
        </row>
        <row r="1288">
          <cell r="C1288">
            <v>2745</v>
          </cell>
          <cell r="D1288" t="str">
            <v>Grandval</v>
          </cell>
        </row>
        <row r="1289">
          <cell r="C1289">
            <v>2746</v>
          </cell>
          <cell r="D1289" t="str">
            <v>Crémines</v>
          </cell>
        </row>
        <row r="1290">
          <cell r="C1290">
            <v>2747</v>
          </cell>
          <cell r="D1290" t="str">
            <v>Corcelles</v>
          </cell>
        </row>
        <row r="1291">
          <cell r="C1291">
            <v>2747</v>
          </cell>
          <cell r="D1291" t="str">
            <v>Seehof</v>
          </cell>
        </row>
        <row r="1292">
          <cell r="C1292">
            <v>2748</v>
          </cell>
          <cell r="D1292" t="str">
            <v>Souboz</v>
          </cell>
        </row>
        <row r="1293">
          <cell r="C1293">
            <v>2748</v>
          </cell>
          <cell r="D1293" t="str">
            <v>Les Ecorcheresses</v>
          </cell>
        </row>
        <row r="1294">
          <cell r="C1294">
            <v>2762</v>
          </cell>
          <cell r="D1294" t="str">
            <v>Roches</v>
          </cell>
        </row>
        <row r="1295">
          <cell r="C1295">
            <v>2762</v>
          </cell>
          <cell r="D1295" t="str">
            <v>Hautes Roches</v>
          </cell>
        </row>
        <row r="1296">
          <cell r="C1296">
            <v>2800</v>
          </cell>
          <cell r="D1296" t="str">
            <v>Delémont</v>
          </cell>
        </row>
        <row r="1297">
          <cell r="C1297">
            <v>2802</v>
          </cell>
          <cell r="D1297" t="str">
            <v>Develier</v>
          </cell>
        </row>
        <row r="1298">
          <cell r="C1298">
            <v>2803</v>
          </cell>
          <cell r="D1298" t="str">
            <v>Bourrignon</v>
          </cell>
        </row>
        <row r="1299">
          <cell r="C1299">
            <v>2805</v>
          </cell>
          <cell r="D1299" t="str">
            <v>Soyhières</v>
          </cell>
        </row>
        <row r="1300">
          <cell r="C1300">
            <v>2805</v>
          </cell>
          <cell r="D1300" t="str">
            <v>Bellerive</v>
          </cell>
        </row>
        <row r="1301">
          <cell r="C1301">
            <v>2806</v>
          </cell>
          <cell r="D1301" t="str">
            <v>Mettembert</v>
          </cell>
        </row>
        <row r="1302">
          <cell r="C1302">
            <v>2807</v>
          </cell>
          <cell r="D1302" t="str">
            <v>Charmoille</v>
          </cell>
        </row>
        <row r="1303">
          <cell r="C1303">
            <v>2807</v>
          </cell>
          <cell r="D1303" t="str">
            <v>Pleigne</v>
          </cell>
        </row>
        <row r="1304">
          <cell r="C1304">
            <v>2812</v>
          </cell>
          <cell r="D1304" t="str">
            <v>Movelier</v>
          </cell>
        </row>
        <row r="1305">
          <cell r="C1305">
            <v>2813</v>
          </cell>
          <cell r="D1305" t="str">
            <v>Ederswiler</v>
          </cell>
        </row>
        <row r="1306">
          <cell r="C1306">
            <v>2814</v>
          </cell>
          <cell r="D1306" t="str">
            <v>Roggenburg</v>
          </cell>
        </row>
        <row r="1307">
          <cell r="C1307">
            <v>2822</v>
          </cell>
          <cell r="D1307" t="str">
            <v>Courroux</v>
          </cell>
        </row>
        <row r="1308">
          <cell r="C1308">
            <v>2823</v>
          </cell>
          <cell r="D1308" t="str">
            <v>Courcelon</v>
          </cell>
        </row>
        <row r="1309">
          <cell r="C1309">
            <v>2824</v>
          </cell>
          <cell r="D1309" t="str">
            <v>Vicques</v>
          </cell>
        </row>
        <row r="1310">
          <cell r="C1310">
            <v>2825</v>
          </cell>
          <cell r="D1310" t="str">
            <v>Courchapoix</v>
          </cell>
        </row>
        <row r="1311">
          <cell r="C1311">
            <v>2826</v>
          </cell>
          <cell r="D1311" t="str">
            <v>Corban</v>
          </cell>
        </row>
        <row r="1312">
          <cell r="C1312">
            <v>2827</v>
          </cell>
          <cell r="D1312" t="str">
            <v>Mervelier</v>
          </cell>
        </row>
        <row r="1313">
          <cell r="C1313">
            <v>2827</v>
          </cell>
          <cell r="D1313" t="str">
            <v>Schelten</v>
          </cell>
        </row>
        <row r="1314">
          <cell r="C1314">
            <v>2828</v>
          </cell>
          <cell r="D1314" t="str">
            <v>Montsevelier</v>
          </cell>
        </row>
        <row r="1315">
          <cell r="C1315">
            <v>2829</v>
          </cell>
          <cell r="D1315" t="str">
            <v>Vermes</v>
          </cell>
        </row>
        <row r="1316">
          <cell r="C1316">
            <v>2830</v>
          </cell>
          <cell r="D1316" t="str">
            <v>Courrendlin</v>
          </cell>
        </row>
        <row r="1317">
          <cell r="C1317">
            <v>2830</v>
          </cell>
          <cell r="D1317" t="str">
            <v>Vellerat</v>
          </cell>
        </row>
        <row r="1318">
          <cell r="C1318">
            <v>2830</v>
          </cell>
          <cell r="D1318" t="str">
            <v>Choindez</v>
          </cell>
        </row>
        <row r="1319">
          <cell r="C1319">
            <v>2832</v>
          </cell>
          <cell r="D1319" t="str">
            <v>Rebeuvelier</v>
          </cell>
        </row>
        <row r="1320">
          <cell r="C1320">
            <v>2842</v>
          </cell>
          <cell r="D1320" t="str">
            <v>Rossemaison</v>
          </cell>
        </row>
        <row r="1321">
          <cell r="C1321">
            <v>2843</v>
          </cell>
          <cell r="D1321" t="str">
            <v>Châtillon</v>
          </cell>
        </row>
        <row r="1322">
          <cell r="C1322">
            <v>2852</v>
          </cell>
          <cell r="D1322" t="str">
            <v>Courtételle</v>
          </cell>
        </row>
        <row r="1323">
          <cell r="C1323">
            <v>2853</v>
          </cell>
          <cell r="D1323" t="str">
            <v>Courfaivre</v>
          </cell>
        </row>
        <row r="1324">
          <cell r="C1324">
            <v>2854</v>
          </cell>
          <cell r="D1324" t="str">
            <v>Bassecourt</v>
          </cell>
        </row>
        <row r="1325">
          <cell r="C1325">
            <v>2855</v>
          </cell>
          <cell r="D1325" t="str">
            <v>Glovelier</v>
          </cell>
        </row>
        <row r="1326">
          <cell r="C1326">
            <v>2856</v>
          </cell>
          <cell r="D1326" t="str">
            <v>Boécourt</v>
          </cell>
        </row>
        <row r="1327">
          <cell r="C1327">
            <v>2863</v>
          </cell>
          <cell r="D1327" t="str">
            <v>Undervelier</v>
          </cell>
        </row>
        <row r="1328">
          <cell r="C1328">
            <v>2864</v>
          </cell>
          <cell r="D1328" t="str">
            <v>Soulce</v>
          </cell>
        </row>
        <row r="1329">
          <cell r="C1329">
            <v>2873</v>
          </cell>
          <cell r="D1329" t="str">
            <v>Saulcy</v>
          </cell>
        </row>
        <row r="1330">
          <cell r="C1330">
            <v>2882</v>
          </cell>
          <cell r="D1330" t="str">
            <v>Montenol</v>
          </cell>
        </row>
        <row r="1331">
          <cell r="C1331">
            <v>2882</v>
          </cell>
          <cell r="D1331" t="str">
            <v>St-Ursanne</v>
          </cell>
        </row>
        <row r="1332">
          <cell r="C1332">
            <v>2883</v>
          </cell>
          <cell r="D1332" t="str">
            <v>Montmelon</v>
          </cell>
        </row>
        <row r="1333">
          <cell r="C1333">
            <v>2885</v>
          </cell>
          <cell r="D1333" t="str">
            <v>Epauvillers</v>
          </cell>
        </row>
        <row r="1334">
          <cell r="C1334">
            <v>2886</v>
          </cell>
          <cell r="D1334" t="str">
            <v>Epiquerez</v>
          </cell>
        </row>
        <row r="1335">
          <cell r="C1335">
            <v>2887</v>
          </cell>
          <cell r="D1335" t="str">
            <v>Soubey</v>
          </cell>
        </row>
        <row r="1336">
          <cell r="C1336">
            <v>2888</v>
          </cell>
          <cell r="D1336" t="str">
            <v>Seleute</v>
          </cell>
        </row>
        <row r="1337">
          <cell r="C1337">
            <v>2889</v>
          </cell>
          <cell r="D1337" t="str">
            <v>Ocourt</v>
          </cell>
        </row>
        <row r="1338">
          <cell r="C1338">
            <v>2900</v>
          </cell>
          <cell r="D1338" t="str">
            <v>Porrentruy</v>
          </cell>
        </row>
        <row r="1339">
          <cell r="C1339">
            <v>2902</v>
          </cell>
          <cell r="D1339" t="str">
            <v>Fontenais</v>
          </cell>
        </row>
        <row r="1340">
          <cell r="C1340">
            <v>2904</v>
          </cell>
          <cell r="D1340" t="str">
            <v>Bressaucourt</v>
          </cell>
        </row>
        <row r="1341">
          <cell r="C1341">
            <v>2905</v>
          </cell>
          <cell r="D1341" t="str">
            <v>Courtedoux</v>
          </cell>
        </row>
        <row r="1342">
          <cell r="C1342">
            <v>2906</v>
          </cell>
          <cell r="D1342" t="str">
            <v>Chevenez</v>
          </cell>
        </row>
        <row r="1343">
          <cell r="C1343">
            <v>2907</v>
          </cell>
          <cell r="D1343" t="str">
            <v>Rocourt</v>
          </cell>
        </row>
        <row r="1344">
          <cell r="C1344">
            <v>2908</v>
          </cell>
          <cell r="D1344" t="str">
            <v>Grandfontaine</v>
          </cell>
        </row>
        <row r="1345">
          <cell r="C1345">
            <v>2912</v>
          </cell>
          <cell r="D1345" t="str">
            <v>Réclère</v>
          </cell>
        </row>
        <row r="1346">
          <cell r="C1346">
            <v>2912</v>
          </cell>
          <cell r="D1346" t="str">
            <v>Roche-d'Or</v>
          </cell>
        </row>
        <row r="1347">
          <cell r="C1347">
            <v>2914</v>
          </cell>
          <cell r="D1347" t="str">
            <v>Damvant</v>
          </cell>
        </row>
        <row r="1348">
          <cell r="C1348">
            <v>2915</v>
          </cell>
          <cell r="D1348" t="str">
            <v>Bure</v>
          </cell>
        </row>
        <row r="1349">
          <cell r="C1349">
            <v>2916</v>
          </cell>
          <cell r="D1349" t="str">
            <v>Fahy</v>
          </cell>
        </row>
        <row r="1350">
          <cell r="C1350">
            <v>2922</v>
          </cell>
          <cell r="D1350" t="str">
            <v>Courchavon</v>
          </cell>
        </row>
        <row r="1351">
          <cell r="C1351">
            <v>2923</v>
          </cell>
          <cell r="D1351" t="str">
            <v>Courtemaîche</v>
          </cell>
        </row>
        <row r="1352">
          <cell r="C1352">
            <v>2923</v>
          </cell>
          <cell r="D1352" t="str">
            <v>Montignez</v>
          </cell>
        </row>
        <row r="1353">
          <cell r="C1353">
            <v>2925</v>
          </cell>
          <cell r="D1353" t="str">
            <v>Buix</v>
          </cell>
        </row>
        <row r="1354">
          <cell r="C1354">
            <v>2926</v>
          </cell>
          <cell r="D1354" t="str">
            <v>Boncourt</v>
          </cell>
        </row>
        <row r="1355">
          <cell r="C1355">
            <v>2932</v>
          </cell>
          <cell r="D1355" t="str">
            <v>Coeuve</v>
          </cell>
        </row>
        <row r="1356">
          <cell r="C1356">
            <v>2933</v>
          </cell>
          <cell r="D1356" t="str">
            <v>Damphreux</v>
          </cell>
        </row>
        <row r="1357">
          <cell r="C1357">
            <v>2933</v>
          </cell>
          <cell r="D1357" t="str">
            <v>Lugnez</v>
          </cell>
        </row>
        <row r="1358">
          <cell r="C1358">
            <v>2935</v>
          </cell>
          <cell r="D1358" t="str">
            <v>Beurnevésin</v>
          </cell>
        </row>
        <row r="1359">
          <cell r="C1359">
            <v>2942</v>
          </cell>
          <cell r="D1359" t="str">
            <v>Alle</v>
          </cell>
        </row>
        <row r="1360">
          <cell r="C1360">
            <v>2943</v>
          </cell>
          <cell r="D1360" t="str">
            <v>Vendlincourt</v>
          </cell>
        </row>
        <row r="1361">
          <cell r="C1361">
            <v>2944</v>
          </cell>
          <cell r="D1361" t="str">
            <v>Bonfol</v>
          </cell>
        </row>
        <row r="1362">
          <cell r="C1362">
            <v>2946</v>
          </cell>
          <cell r="D1362" t="str">
            <v>Miécourt</v>
          </cell>
        </row>
        <row r="1363">
          <cell r="C1363">
            <v>2950</v>
          </cell>
          <cell r="D1363" t="str">
            <v>Courgenay</v>
          </cell>
        </row>
        <row r="1364">
          <cell r="C1364">
            <v>2950</v>
          </cell>
          <cell r="D1364" t="str">
            <v>Courtemautruy</v>
          </cell>
        </row>
        <row r="1365">
          <cell r="C1365">
            <v>2952</v>
          </cell>
          <cell r="D1365" t="str">
            <v>Cornol</v>
          </cell>
        </row>
        <row r="1366">
          <cell r="C1366">
            <v>2953</v>
          </cell>
          <cell r="D1366" t="str">
            <v>Fregiécourt</v>
          </cell>
        </row>
        <row r="1367">
          <cell r="C1367">
            <v>2953</v>
          </cell>
          <cell r="D1367" t="str">
            <v>Pleujouse</v>
          </cell>
        </row>
        <row r="1368">
          <cell r="C1368">
            <v>2954</v>
          </cell>
          <cell r="D1368" t="str">
            <v>Asuel</v>
          </cell>
        </row>
        <row r="1369">
          <cell r="C1369">
            <v>3004</v>
          </cell>
          <cell r="D1369" t="str">
            <v>Engeried</v>
          </cell>
        </row>
        <row r="1370">
          <cell r="C1370">
            <v>3004</v>
          </cell>
          <cell r="D1370" t="str">
            <v>Felsenau</v>
          </cell>
        </row>
        <row r="1371">
          <cell r="C1371">
            <v>3004</v>
          </cell>
          <cell r="D1371" t="str">
            <v>Länggasse</v>
          </cell>
        </row>
        <row r="1372">
          <cell r="C1372">
            <v>3004</v>
          </cell>
          <cell r="D1372" t="str">
            <v>Neufeld</v>
          </cell>
        </row>
        <row r="1373">
          <cell r="C1373">
            <v>3004</v>
          </cell>
          <cell r="D1373" t="str">
            <v>Stadtbach</v>
          </cell>
        </row>
        <row r="1374">
          <cell r="C1374">
            <v>3005</v>
          </cell>
          <cell r="D1374" t="str">
            <v>Kirchenfeld</v>
          </cell>
        </row>
        <row r="1375">
          <cell r="C1375">
            <v>3005</v>
          </cell>
          <cell r="D1375" t="str">
            <v>Schosshalde</v>
          </cell>
        </row>
        <row r="1376">
          <cell r="C1376">
            <v>3006</v>
          </cell>
          <cell r="D1376" t="str">
            <v>Beundenfeld</v>
          </cell>
        </row>
        <row r="1377">
          <cell r="C1377">
            <v>3006</v>
          </cell>
          <cell r="D1377" t="str">
            <v>Brunnadern</v>
          </cell>
        </row>
        <row r="1378">
          <cell r="C1378">
            <v>3006</v>
          </cell>
          <cell r="D1378" t="str">
            <v>Gryphenhübeli</v>
          </cell>
        </row>
        <row r="1379">
          <cell r="C1379">
            <v>3006</v>
          </cell>
          <cell r="D1379" t="str">
            <v>Lorraine</v>
          </cell>
        </row>
        <row r="1380">
          <cell r="C1380">
            <v>3006</v>
          </cell>
          <cell r="D1380" t="str">
            <v>Murifeld</v>
          </cell>
        </row>
        <row r="1381">
          <cell r="C1381">
            <v>3007</v>
          </cell>
          <cell r="D1381" t="str">
            <v>Mattenhof</v>
          </cell>
        </row>
        <row r="1382">
          <cell r="C1382">
            <v>3007</v>
          </cell>
          <cell r="D1382" t="str">
            <v>Weissenbühl</v>
          </cell>
        </row>
        <row r="1383">
          <cell r="C1383">
            <v>3008</v>
          </cell>
          <cell r="D1383" t="str">
            <v>Holligen</v>
          </cell>
        </row>
        <row r="1384">
          <cell r="C1384">
            <v>3008</v>
          </cell>
          <cell r="D1384" t="str">
            <v>Monbijou</v>
          </cell>
        </row>
        <row r="1385">
          <cell r="C1385">
            <v>3008</v>
          </cell>
          <cell r="D1385" t="str">
            <v>Sandrain</v>
          </cell>
        </row>
        <row r="1386">
          <cell r="C1386">
            <v>3008</v>
          </cell>
          <cell r="D1386" t="str">
            <v>Weissenstein</v>
          </cell>
        </row>
        <row r="1387">
          <cell r="C1387">
            <v>3011</v>
          </cell>
          <cell r="D1387" t="str">
            <v>Gelbes Quartier (City)</v>
          </cell>
        </row>
        <row r="1388">
          <cell r="C1388">
            <v>3011</v>
          </cell>
          <cell r="D1388" t="str">
            <v>Grünes Quartier (City)</v>
          </cell>
        </row>
        <row r="1389">
          <cell r="C1389">
            <v>3011</v>
          </cell>
          <cell r="D1389" t="str">
            <v>Rotes Quartier (City)</v>
          </cell>
        </row>
        <row r="1390">
          <cell r="C1390">
            <v>3011</v>
          </cell>
          <cell r="D1390" t="str">
            <v>Schwarzes Quartier (City)</v>
          </cell>
        </row>
        <row r="1391">
          <cell r="C1391">
            <v>3011</v>
          </cell>
          <cell r="D1391" t="str">
            <v>Weisses Quartier (City)</v>
          </cell>
        </row>
        <row r="1392">
          <cell r="C1392">
            <v>3012</v>
          </cell>
          <cell r="D1392" t="str">
            <v>Muesmatt</v>
          </cell>
        </row>
        <row r="1393">
          <cell r="C1393">
            <v>3013</v>
          </cell>
          <cell r="D1393" t="str">
            <v>Breitenrain</v>
          </cell>
        </row>
        <row r="1394">
          <cell r="C1394">
            <v>3013</v>
          </cell>
          <cell r="D1394" t="str">
            <v>Altenberg</v>
          </cell>
        </row>
        <row r="1395">
          <cell r="C1395">
            <v>3013</v>
          </cell>
          <cell r="D1395" t="str">
            <v>Breitenrain</v>
          </cell>
        </row>
        <row r="1396">
          <cell r="C1396">
            <v>3013</v>
          </cell>
          <cell r="D1396" t="str">
            <v>Breitfeld</v>
          </cell>
        </row>
        <row r="1397">
          <cell r="C1397">
            <v>3013</v>
          </cell>
          <cell r="D1397" t="str">
            <v>Spitalacker</v>
          </cell>
        </row>
        <row r="1398">
          <cell r="C1398">
            <v>3015</v>
          </cell>
          <cell r="D1398" t="str">
            <v>Saali</v>
          </cell>
        </row>
        <row r="1399">
          <cell r="C1399">
            <v>3018</v>
          </cell>
          <cell r="D1399" t="str">
            <v>Bümpliz</v>
          </cell>
        </row>
        <row r="1400">
          <cell r="C1400">
            <v>3019</v>
          </cell>
          <cell r="D1400" t="str">
            <v>Bern</v>
          </cell>
        </row>
        <row r="1401">
          <cell r="C1401">
            <v>3020</v>
          </cell>
          <cell r="D1401" t="str">
            <v>Bethlehem</v>
          </cell>
        </row>
        <row r="1402">
          <cell r="C1402">
            <v>3020</v>
          </cell>
          <cell r="D1402" t="str">
            <v>Oberbottigen</v>
          </cell>
        </row>
        <row r="1403">
          <cell r="C1403">
            <v>3020</v>
          </cell>
          <cell r="D1403" t="str">
            <v>Stöckacker</v>
          </cell>
        </row>
        <row r="1404">
          <cell r="C1404">
            <v>3020</v>
          </cell>
          <cell r="D1404" t="str">
            <v>Riedbach</v>
          </cell>
        </row>
        <row r="1405">
          <cell r="C1405">
            <v>3032</v>
          </cell>
          <cell r="D1405" t="str">
            <v>Eymatt</v>
          </cell>
        </row>
        <row r="1406">
          <cell r="C1406">
            <v>3032</v>
          </cell>
          <cell r="D1406" t="str">
            <v>Hinterkappelen</v>
          </cell>
        </row>
        <row r="1407">
          <cell r="C1407">
            <v>3032</v>
          </cell>
          <cell r="D1407" t="str">
            <v>Möriswil</v>
          </cell>
        </row>
        <row r="1408">
          <cell r="C1408">
            <v>3032</v>
          </cell>
          <cell r="D1408" t="str">
            <v>Oberdettigen</v>
          </cell>
        </row>
        <row r="1409">
          <cell r="C1409">
            <v>3032</v>
          </cell>
          <cell r="D1409" t="str">
            <v>Schüpferied</v>
          </cell>
        </row>
        <row r="1410">
          <cell r="C1410">
            <v>3033</v>
          </cell>
          <cell r="D1410" t="str">
            <v>Wohlen bei Bern</v>
          </cell>
        </row>
        <row r="1411">
          <cell r="C1411">
            <v>3034</v>
          </cell>
          <cell r="D1411" t="str">
            <v>Murzelen</v>
          </cell>
        </row>
        <row r="1412">
          <cell r="C1412">
            <v>3035</v>
          </cell>
          <cell r="D1412" t="str">
            <v>Seedorf</v>
          </cell>
        </row>
        <row r="1413">
          <cell r="C1413">
            <v>3035</v>
          </cell>
          <cell r="D1413" t="str">
            <v>Aspi</v>
          </cell>
        </row>
        <row r="1414">
          <cell r="C1414">
            <v>3035</v>
          </cell>
          <cell r="D1414" t="str">
            <v>Baggwil</v>
          </cell>
        </row>
        <row r="1415">
          <cell r="C1415">
            <v>3035</v>
          </cell>
          <cell r="D1415" t="str">
            <v>Dampfwil</v>
          </cell>
        </row>
        <row r="1416">
          <cell r="C1416">
            <v>3035</v>
          </cell>
          <cell r="D1416" t="str">
            <v>Elemoos</v>
          </cell>
        </row>
        <row r="1417">
          <cell r="C1417">
            <v>3035</v>
          </cell>
          <cell r="D1417" t="str">
            <v>Frienisberg</v>
          </cell>
        </row>
        <row r="1418">
          <cell r="C1418">
            <v>3035</v>
          </cell>
          <cell r="D1418" t="str">
            <v>Frieswil</v>
          </cell>
        </row>
        <row r="1419">
          <cell r="C1419">
            <v>3035</v>
          </cell>
          <cell r="D1419" t="str">
            <v>Grissenberg</v>
          </cell>
        </row>
        <row r="1420">
          <cell r="C1420">
            <v>3035</v>
          </cell>
          <cell r="D1420" t="str">
            <v>Niggidei</v>
          </cell>
        </row>
        <row r="1421">
          <cell r="C1421">
            <v>3035</v>
          </cell>
          <cell r="D1421" t="str">
            <v>Ruchwil</v>
          </cell>
        </row>
        <row r="1422">
          <cell r="C1422">
            <v>3035</v>
          </cell>
          <cell r="D1422" t="str">
            <v>Unterdorf</v>
          </cell>
        </row>
        <row r="1423">
          <cell r="C1423">
            <v>3036</v>
          </cell>
          <cell r="D1423" t="str">
            <v>Radelfingen</v>
          </cell>
        </row>
        <row r="1424">
          <cell r="C1424">
            <v>3036</v>
          </cell>
          <cell r="D1424" t="str">
            <v>Detligen</v>
          </cell>
        </row>
        <row r="1425">
          <cell r="C1425">
            <v>3036</v>
          </cell>
          <cell r="D1425" t="str">
            <v>Jucher</v>
          </cell>
        </row>
        <row r="1426">
          <cell r="C1426">
            <v>3036</v>
          </cell>
          <cell r="D1426" t="str">
            <v>Landerswil</v>
          </cell>
        </row>
        <row r="1427">
          <cell r="C1427">
            <v>3036</v>
          </cell>
          <cell r="D1427" t="str">
            <v>Matzwil</v>
          </cell>
        </row>
        <row r="1428">
          <cell r="C1428">
            <v>3036</v>
          </cell>
          <cell r="D1428" t="str">
            <v>Oberruntigen</v>
          </cell>
        </row>
        <row r="1429">
          <cell r="C1429">
            <v>3036</v>
          </cell>
          <cell r="D1429" t="str">
            <v>Oltigen</v>
          </cell>
        </row>
        <row r="1430">
          <cell r="C1430">
            <v>3036</v>
          </cell>
          <cell r="D1430" t="str">
            <v>Ostermanigen</v>
          </cell>
        </row>
        <row r="1431">
          <cell r="C1431">
            <v>3037</v>
          </cell>
          <cell r="D1431" t="str">
            <v>Herrenschwanden</v>
          </cell>
        </row>
        <row r="1432">
          <cell r="C1432">
            <v>3038</v>
          </cell>
          <cell r="D1432" t="str">
            <v>Kirchlindach</v>
          </cell>
        </row>
        <row r="1433">
          <cell r="C1433">
            <v>3038</v>
          </cell>
          <cell r="D1433" t="str">
            <v>Halen</v>
          </cell>
        </row>
        <row r="1434">
          <cell r="C1434">
            <v>3038</v>
          </cell>
          <cell r="D1434" t="str">
            <v>Hostale</v>
          </cell>
        </row>
        <row r="1435">
          <cell r="C1435">
            <v>3038</v>
          </cell>
          <cell r="D1435" t="str">
            <v>Jetzikofen</v>
          </cell>
        </row>
        <row r="1436">
          <cell r="C1436">
            <v>3038</v>
          </cell>
          <cell r="D1436" t="str">
            <v>Oberlindach</v>
          </cell>
        </row>
        <row r="1437">
          <cell r="C1437">
            <v>3038</v>
          </cell>
          <cell r="D1437" t="str">
            <v>Thalmatt</v>
          </cell>
        </row>
        <row r="1438">
          <cell r="C1438">
            <v>3042</v>
          </cell>
          <cell r="D1438" t="str">
            <v>Meikirch</v>
          </cell>
        </row>
        <row r="1439">
          <cell r="C1439">
            <v>3042</v>
          </cell>
          <cell r="D1439" t="str">
            <v>Grächwil</v>
          </cell>
        </row>
        <row r="1440">
          <cell r="C1440">
            <v>3042</v>
          </cell>
          <cell r="D1440" t="str">
            <v>Ortschwaben</v>
          </cell>
        </row>
        <row r="1441">
          <cell r="C1441">
            <v>3043</v>
          </cell>
          <cell r="D1441" t="str">
            <v>Uettligen</v>
          </cell>
        </row>
        <row r="1442">
          <cell r="C1442">
            <v>3044</v>
          </cell>
          <cell r="D1442" t="str">
            <v>Innerberg</v>
          </cell>
        </row>
        <row r="1443">
          <cell r="C1443">
            <v>3044</v>
          </cell>
          <cell r="D1443" t="str">
            <v>Säriswil</v>
          </cell>
        </row>
        <row r="1444">
          <cell r="C1444">
            <v>3046</v>
          </cell>
          <cell r="D1444" t="str">
            <v>Wahlendorf</v>
          </cell>
        </row>
        <row r="1445">
          <cell r="C1445">
            <v>3047</v>
          </cell>
          <cell r="D1445" t="str">
            <v>Bremgarten bei Bern</v>
          </cell>
        </row>
        <row r="1446">
          <cell r="C1446">
            <v>3048</v>
          </cell>
          <cell r="D1446" t="str">
            <v>Worblaufen</v>
          </cell>
        </row>
        <row r="1447">
          <cell r="C1447">
            <v>3052</v>
          </cell>
          <cell r="D1447" t="str">
            <v>Zollikofen</v>
          </cell>
        </row>
        <row r="1448">
          <cell r="C1448">
            <v>3052</v>
          </cell>
          <cell r="D1448" t="str">
            <v>Allmend</v>
          </cell>
        </row>
        <row r="1449">
          <cell r="C1449">
            <v>3053</v>
          </cell>
          <cell r="D1449" t="str">
            <v>Deisswil bei Münchenbuchsee</v>
          </cell>
        </row>
        <row r="1450">
          <cell r="C1450">
            <v>3053</v>
          </cell>
          <cell r="D1450" t="str">
            <v>Diemerswil</v>
          </cell>
        </row>
        <row r="1451">
          <cell r="C1451">
            <v>3053</v>
          </cell>
          <cell r="D1451" t="str">
            <v>Münchenbuchsee</v>
          </cell>
        </row>
        <row r="1452">
          <cell r="C1452">
            <v>3053</v>
          </cell>
          <cell r="D1452" t="str">
            <v>Wiggiswil</v>
          </cell>
        </row>
        <row r="1453">
          <cell r="C1453">
            <v>3053</v>
          </cell>
          <cell r="D1453" t="str">
            <v>Hofwil</v>
          </cell>
        </row>
        <row r="1454">
          <cell r="C1454">
            <v>3053</v>
          </cell>
          <cell r="D1454" t="str">
            <v>Lätti</v>
          </cell>
        </row>
        <row r="1455">
          <cell r="C1455">
            <v>3054</v>
          </cell>
          <cell r="D1455" t="str">
            <v>Schüpfen</v>
          </cell>
        </row>
        <row r="1456">
          <cell r="C1456">
            <v>3054</v>
          </cell>
          <cell r="D1456" t="str">
            <v>Allenwil</v>
          </cell>
        </row>
        <row r="1457">
          <cell r="C1457">
            <v>3054</v>
          </cell>
          <cell r="D1457" t="str">
            <v>Bundkofen</v>
          </cell>
        </row>
        <row r="1458">
          <cell r="C1458">
            <v>3054</v>
          </cell>
          <cell r="D1458" t="str">
            <v>Bütschwil</v>
          </cell>
        </row>
        <row r="1459">
          <cell r="C1459">
            <v>3054</v>
          </cell>
          <cell r="D1459" t="str">
            <v>Chaltberg</v>
          </cell>
        </row>
        <row r="1460">
          <cell r="C1460">
            <v>3054</v>
          </cell>
          <cell r="D1460" t="str">
            <v>Hard</v>
          </cell>
        </row>
        <row r="1461">
          <cell r="C1461">
            <v>3054</v>
          </cell>
          <cell r="D1461" t="str">
            <v>Saurenhorn</v>
          </cell>
        </row>
        <row r="1462">
          <cell r="C1462">
            <v>3054</v>
          </cell>
          <cell r="D1462" t="str">
            <v>Schüpberg</v>
          </cell>
        </row>
        <row r="1463">
          <cell r="C1463">
            <v>3054</v>
          </cell>
          <cell r="D1463" t="str">
            <v>Schwanden</v>
          </cell>
        </row>
        <row r="1464">
          <cell r="C1464">
            <v>3054</v>
          </cell>
          <cell r="D1464" t="str">
            <v>Winterswil</v>
          </cell>
        </row>
        <row r="1465">
          <cell r="C1465">
            <v>3054</v>
          </cell>
          <cell r="D1465" t="str">
            <v>Ziegelried</v>
          </cell>
        </row>
        <row r="1466">
          <cell r="C1466">
            <v>3063</v>
          </cell>
          <cell r="D1466" t="str">
            <v>Ittigen</v>
          </cell>
        </row>
        <row r="1467">
          <cell r="C1467">
            <v>3065</v>
          </cell>
          <cell r="D1467" t="str">
            <v>Bolligen</v>
          </cell>
        </row>
        <row r="1468">
          <cell r="C1468">
            <v>3065</v>
          </cell>
          <cell r="D1468" t="str">
            <v>Bantigen</v>
          </cell>
        </row>
        <row r="1469">
          <cell r="C1469">
            <v>3065</v>
          </cell>
          <cell r="D1469" t="str">
            <v>Flugbrunnen</v>
          </cell>
        </row>
        <row r="1470">
          <cell r="C1470">
            <v>3065</v>
          </cell>
          <cell r="D1470" t="str">
            <v>Geristein</v>
          </cell>
        </row>
        <row r="1471">
          <cell r="C1471">
            <v>3065</v>
          </cell>
          <cell r="D1471" t="str">
            <v>Habstetten</v>
          </cell>
        </row>
        <row r="1472">
          <cell r="C1472">
            <v>3066</v>
          </cell>
          <cell r="D1472" t="str">
            <v>Ostermundigen</v>
          </cell>
        </row>
        <row r="1473">
          <cell r="C1473">
            <v>3066</v>
          </cell>
          <cell r="D1473" t="str">
            <v>Stettlen</v>
          </cell>
        </row>
        <row r="1474">
          <cell r="C1474">
            <v>3066</v>
          </cell>
          <cell r="D1474" t="str">
            <v>Deisswil</v>
          </cell>
        </row>
        <row r="1475">
          <cell r="C1475">
            <v>3066</v>
          </cell>
          <cell r="D1475" t="str">
            <v>Ferenberg</v>
          </cell>
        </row>
        <row r="1476">
          <cell r="C1476">
            <v>3066</v>
          </cell>
          <cell r="D1476" t="str">
            <v>Rüti</v>
          </cell>
        </row>
        <row r="1477">
          <cell r="C1477">
            <v>3067</v>
          </cell>
          <cell r="D1477" t="str">
            <v>Vechigen</v>
          </cell>
        </row>
        <row r="1478">
          <cell r="C1478">
            <v>3067</v>
          </cell>
          <cell r="D1478" t="str">
            <v>Boll</v>
          </cell>
        </row>
        <row r="1479">
          <cell r="C1479">
            <v>3067</v>
          </cell>
          <cell r="D1479" t="str">
            <v>Dentenberg</v>
          </cell>
        </row>
        <row r="1480">
          <cell r="C1480">
            <v>3067</v>
          </cell>
          <cell r="D1480" t="str">
            <v>Lindental</v>
          </cell>
        </row>
        <row r="1481">
          <cell r="C1481">
            <v>3067</v>
          </cell>
          <cell r="D1481" t="str">
            <v>Littewil</v>
          </cell>
        </row>
        <row r="1482">
          <cell r="C1482">
            <v>3067</v>
          </cell>
          <cell r="D1482" t="str">
            <v>Radelfingen</v>
          </cell>
        </row>
        <row r="1483">
          <cell r="C1483">
            <v>3067</v>
          </cell>
          <cell r="D1483" t="str">
            <v>Sinneringen</v>
          </cell>
        </row>
        <row r="1484">
          <cell r="C1484">
            <v>3068</v>
          </cell>
          <cell r="D1484" t="str">
            <v>Oberburg</v>
          </cell>
        </row>
        <row r="1485">
          <cell r="C1485">
            <v>3068</v>
          </cell>
          <cell r="D1485" t="str">
            <v>Utzigen</v>
          </cell>
        </row>
        <row r="1486">
          <cell r="C1486">
            <v>3073</v>
          </cell>
          <cell r="D1486" t="str">
            <v>Gümligen</v>
          </cell>
        </row>
        <row r="1487">
          <cell r="C1487">
            <v>3074</v>
          </cell>
          <cell r="D1487" t="str">
            <v>Muri bei Bern</v>
          </cell>
        </row>
        <row r="1488">
          <cell r="C1488">
            <v>3075</v>
          </cell>
          <cell r="D1488" t="str">
            <v>Worb</v>
          </cell>
        </row>
        <row r="1489">
          <cell r="C1489">
            <v>3075</v>
          </cell>
          <cell r="D1489" t="str">
            <v>Bangerten</v>
          </cell>
        </row>
        <row r="1490">
          <cell r="C1490">
            <v>3075</v>
          </cell>
          <cell r="D1490" t="str">
            <v>Ried</v>
          </cell>
        </row>
        <row r="1491">
          <cell r="C1491">
            <v>3075</v>
          </cell>
          <cell r="D1491" t="str">
            <v>Rüfenacht</v>
          </cell>
        </row>
        <row r="1492">
          <cell r="C1492">
            <v>3075</v>
          </cell>
          <cell r="D1492" t="str">
            <v>Vielbringen</v>
          </cell>
        </row>
        <row r="1493">
          <cell r="C1493">
            <v>3077</v>
          </cell>
          <cell r="D1493" t="str">
            <v>Enggistein</v>
          </cell>
        </row>
        <row r="1494">
          <cell r="C1494">
            <v>3078</v>
          </cell>
          <cell r="D1494" t="str">
            <v>Richigen</v>
          </cell>
        </row>
        <row r="1495">
          <cell r="C1495">
            <v>3082</v>
          </cell>
          <cell r="D1495" t="str">
            <v>Schlosswil</v>
          </cell>
        </row>
        <row r="1496">
          <cell r="C1496">
            <v>3082</v>
          </cell>
          <cell r="D1496" t="str">
            <v>Thali</v>
          </cell>
        </row>
        <row r="1497">
          <cell r="C1497">
            <v>3083</v>
          </cell>
          <cell r="D1497" t="str">
            <v>Trimstein</v>
          </cell>
        </row>
        <row r="1498">
          <cell r="C1498">
            <v>3084</v>
          </cell>
          <cell r="D1498" t="str">
            <v>Spiegel</v>
          </cell>
        </row>
        <row r="1499">
          <cell r="C1499">
            <v>3084</v>
          </cell>
          <cell r="D1499" t="str">
            <v>Wabern</v>
          </cell>
        </row>
        <row r="1500">
          <cell r="C1500">
            <v>3084</v>
          </cell>
          <cell r="D1500" t="str">
            <v>Gurtendorf</v>
          </cell>
        </row>
        <row r="1501">
          <cell r="C1501">
            <v>3086</v>
          </cell>
          <cell r="D1501" t="str">
            <v>Englisberg</v>
          </cell>
        </row>
        <row r="1502">
          <cell r="C1502">
            <v>3086</v>
          </cell>
          <cell r="D1502" t="str">
            <v>Zimmerwald</v>
          </cell>
        </row>
        <row r="1503">
          <cell r="C1503">
            <v>3087</v>
          </cell>
          <cell r="D1503" t="str">
            <v>Niedermuhlern</v>
          </cell>
        </row>
        <row r="1504">
          <cell r="C1504">
            <v>3088</v>
          </cell>
          <cell r="D1504" t="str">
            <v>Rüeggisberg</v>
          </cell>
        </row>
        <row r="1505">
          <cell r="C1505">
            <v>3088</v>
          </cell>
          <cell r="D1505" t="str">
            <v>Helgisried</v>
          </cell>
        </row>
        <row r="1506">
          <cell r="C1506">
            <v>3088</v>
          </cell>
          <cell r="D1506" t="str">
            <v>Oberbütschel</v>
          </cell>
        </row>
        <row r="1507">
          <cell r="C1507">
            <v>3088</v>
          </cell>
          <cell r="D1507" t="str">
            <v>Vorderfultigen</v>
          </cell>
        </row>
        <row r="1508">
          <cell r="C1508">
            <v>3089</v>
          </cell>
          <cell r="D1508" t="str">
            <v>Hinterfultigen</v>
          </cell>
        </row>
        <row r="1509">
          <cell r="C1509">
            <v>3096</v>
          </cell>
          <cell r="D1509" t="str">
            <v>Oberbalm</v>
          </cell>
        </row>
        <row r="1510">
          <cell r="C1510">
            <v>3097</v>
          </cell>
          <cell r="D1510" t="str">
            <v>Liebefeld</v>
          </cell>
        </row>
        <row r="1511">
          <cell r="C1511">
            <v>3098</v>
          </cell>
          <cell r="D1511" t="str">
            <v>Köniz</v>
          </cell>
        </row>
        <row r="1512">
          <cell r="C1512">
            <v>3098</v>
          </cell>
          <cell r="D1512" t="str">
            <v>Schliern b. Köniz</v>
          </cell>
        </row>
        <row r="1513">
          <cell r="C1513">
            <v>3099</v>
          </cell>
          <cell r="D1513" t="str">
            <v>Rüti bei Riggisberg</v>
          </cell>
        </row>
        <row r="1514">
          <cell r="C1514">
            <v>3110</v>
          </cell>
          <cell r="D1514" t="str">
            <v>Münsingen</v>
          </cell>
        </row>
        <row r="1515">
          <cell r="C1515">
            <v>3111</v>
          </cell>
          <cell r="D1515" t="str">
            <v>Tägertschi</v>
          </cell>
        </row>
        <row r="1516">
          <cell r="C1516">
            <v>3111</v>
          </cell>
          <cell r="D1516" t="str">
            <v>Ämligen</v>
          </cell>
        </row>
        <row r="1517">
          <cell r="C1517">
            <v>3112</v>
          </cell>
          <cell r="D1517" t="str">
            <v>Allmendingen bei Bern</v>
          </cell>
        </row>
        <row r="1518">
          <cell r="C1518">
            <v>3113</v>
          </cell>
          <cell r="D1518" t="str">
            <v>Rubigen</v>
          </cell>
        </row>
        <row r="1519">
          <cell r="C1519">
            <v>3113</v>
          </cell>
          <cell r="D1519" t="str">
            <v>Beitenwil</v>
          </cell>
        </row>
        <row r="1520">
          <cell r="C1520">
            <v>3113</v>
          </cell>
          <cell r="D1520" t="str">
            <v>Kleinhöchstetten</v>
          </cell>
        </row>
        <row r="1521">
          <cell r="C1521">
            <v>3113</v>
          </cell>
          <cell r="D1521" t="str">
            <v>Schwarzbach</v>
          </cell>
        </row>
        <row r="1522">
          <cell r="C1522">
            <v>3114</v>
          </cell>
          <cell r="D1522" t="str">
            <v>Niederwichtrach</v>
          </cell>
        </row>
        <row r="1523">
          <cell r="C1523">
            <v>3114</v>
          </cell>
          <cell r="D1523" t="str">
            <v>Oberwichtrach</v>
          </cell>
        </row>
        <row r="1524">
          <cell r="C1524">
            <v>3115</v>
          </cell>
          <cell r="D1524" t="str">
            <v>Gerzensee</v>
          </cell>
        </row>
        <row r="1525">
          <cell r="C1525">
            <v>3115</v>
          </cell>
          <cell r="D1525" t="str">
            <v>Sädel</v>
          </cell>
        </row>
        <row r="1526">
          <cell r="C1526">
            <v>3115</v>
          </cell>
          <cell r="D1526" t="str">
            <v>Thalgut</v>
          </cell>
        </row>
        <row r="1527">
          <cell r="C1527">
            <v>3116</v>
          </cell>
          <cell r="D1527" t="str">
            <v>Kirchdorf</v>
          </cell>
        </row>
        <row r="1528">
          <cell r="C1528">
            <v>3116</v>
          </cell>
          <cell r="D1528" t="str">
            <v>Mühledorf</v>
          </cell>
        </row>
        <row r="1529">
          <cell r="C1529">
            <v>3116</v>
          </cell>
          <cell r="D1529" t="str">
            <v>Noflen</v>
          </cell>
        </row>
        <row r="1530">
          <cell r="C1530">
            <v>3122</v>
          </cell>
          <cell r="D1530" t="str">
            <v>Kehrsatz</v>
          </cell>
        </row>
        <row r="1531">
          <cell r="C1531">
            <v>3123</v>
          </cell>
          <cell r="D1531" t="str">
            <v>Belp</v>
          </cell>
        </row>
        <row r="1532">
          <cell r="C1532">
            <v>3123</v>
          </cell>
          <cell r="D1532" t="str">
            <v>Chilchacher</v>
          </cell>
        </row>
        <row r="1533">
          <cell r="C1533">
            <v>3123</v>
          </cell>
          <cell r="D1533" t="str">
            <v>Riedli</v>
          </cell>
        </row>
        <row r="1534">
          <cell r="C1534">
            <v>3123</v>
          </cell>
          <cell r="D1534" t="str">
            <v>Vehweid</v>
          </cell>
        </row>
        <row r="1535">
          <cell r="C1535">
            <v>3124</v>
          </cell>
          <cell r="D1535" t="str">
            <v>Belpberg</v>
          </cell>
        </row>
        <row r="1536">
          <cell r="C1536">
            <v>3125</v>
          </cell>
          <cell r="D1536" t="str">
            <v>Toffen</v>
          </cell>
        </row>
        <row r="1537">
          <cell r="C1537">
            <v>3125</v>
          </cell>
          <cell r="D1537" t="str">
            <v>Hegmatt</v>
          </cell>
        </row>
        <row r="1538">
          <cell r="C1538">
            <v>3126</v>
          </cell>
          <cell r="D1538" t="str">
            <v>Gelterfingen</v>
          </cell>
        </row>
        <row r="1539">
          <cell r="C1539">
            <v>3126</v>
          </cell>
          <cell r="D1539" t="str">
            <v>Kaufdorf</v>
          </cell>
        </row>
        <row r="1540">
          <cell r="C1540">
            <v>3127</v>
          </cell>
          <cell r="D1540" t="str">
            <v>Lohnstorf</v>
          </cell>
        </row>
        <row r="1541">
          <cell r="C1541">
            <v>3127</v>
          </cell>
          <cell r="D1541" t="str">
            <v>Mühlethurnen</v>
          </cell>
        </row>
        <row r="1542">
          <cell r="C1542">
            <v>3128</v>
          </cell>
          <cell r="D1542" t="str">
            <v>Kirchenthurnen</v>
          </cell>
        </row>
        <row r="1543">
          <cell r="C1543">
            <v>3128</v>
          </cell>
          <cell r="D1543" t="str">
            <v>Rümligen</v>
          </cell>
        </row>
        <row r="1544">
          <cell r="C1544">
            <v>3128</v>
          </cell>
          <cell r="D1544" t="str">
            <v>Hasli</v>
          </cell>
        </row>
        <row r="1545">
          <cell r="C1545">
            <v>3132</v>
          </cell>
          <cell r="D1545" t="str">
            <v>Riggisberg</v>
          </cell>
        </row>
        <row r="1546">
          <cell r="C1546">
            <v>3132</v>
          </cell>
          <cell r="D1546" t="str">
            <v>Studigasse</v>
          </cell>
        </row>
        <row r="1547">
          <cell r="C1547">
            <v>3132</v>
          </cell>
          <cell r="D1547" t="str">
            <v>Uf Gsteig</v>
          </cell>
        </row>
        <row r="1548">
          <cell r="C1548">
            <v>3144</v>
          </cell>
          <cell r="D1548" t="str">
            <v>Gasel</v>
          </cell>
        </row>
        <row r="1549">
          <cell r="C1549">
            <v>3144</v>
          </cell>
          <cell r="D1549" t="str">
            <v>Mengestorf</v>
          </cell>
        </row>
        <row r="1550">
          <cell r="C1550">
            <v>3144</v>
          </cell>
          <cell r="D1550" t="str">
            <v>Schlatt</v>
          </cell>
        </row>
        <row r="1551">
          <cell r="C1551">
            <v>3145</v>
          </cell>
          <cell r="D1551" t="str">
            <v>Niederscherli</v>
          </cell>
        </row>
        <row r="1552">
          <cell r="C1552">
            <v>3145</v>
          </cell>
          <cell r="D1552" t="str">
            <v>Oberscherli</v>
          </cell>
        </row>
        <row r="1553">
          <cell r="C1553">
            <v>3145</v>
          </cell>
          <cell r="D1553" t="str">
            <v>Oberried</v>
          </cell>
        </row>
        <row r="1554">
          <cell r="C1554">
            <v>3147</v>
          </cell>
          <cell r="D1554" t="str">
            <v>Mittelhäusern</v>
          </cell>
        </row>
        <row r="1555">
          <cell r="C1555">
            <v>3148</v>
          </cell>
          <cell r="D1555" t="str">
            <v>Elisried</v>
          </cell>
        </row>
        <row r="1556">
          <cell r="C1556">
            <v>3148</v>
          </cell>
          <cell r="D1556" t="str">
            <v>Lanzenhäusern</v>
          </cell>
        </row>
        <row r="1557">
          <cell r="C1557">
            <v>3148</v>
          </cell>
          <cell r="D1557" t="str">
            <v>Nidereichi</v>
          </cell>
        </row>
        <row r="1558">
          <cell r="C1558">
            <v>3148</v>
          </cell>
          <cell r="D1558" t="str">
            <v>Obereichi</v>
          </cell>
        </row>
        <row r="1559">
          <cell r="C1559">
            <v>3148</v>
          </cell>
          <cell r="D1559" t="str">
            <v>Steinenbrünnen</v>
          </cell>
        </row>
        <row r="1560">
          <cell r="C1560">
            <v>3150</v>
          </cell>
          <cell r="D1560" t="str">
            <v>Schwarzenburg</v>
          </cell>
        </row>
        <row r="1561">
          <cell r="C1561">
            <v>3152</v>
          </cell>
          <cell r="D1561" t="str">
            <v>Mamishaus</v>
          </cell>
        </row>
        <row r="1562">
          <cell r="C1562">
            <v>3153</v>
          </cell>
          <cell r="D1562" t="str">
            <v>Rüschegg</v>
          </cell>
        </row>
        <row r="1563">
          <cell r="C1563">
            <v>3153</v>
          </cell>
          <cell r="D1563" t="str">
            <v>Rüschegg Gambach</v>
          </cell>
        </row>
        <row r="1564">
          <cell r="C1564">
            <v>3153</v>
          </cell>
          <cell r="D1564" t="str">
            <v>Rüschegg-Graben</v>
          </cell>
        </row>
        <row r="1565">
          <cell r="C1565">
            <v>3154</v>
          </cell>
          <cell r="D1565" t="str">
            <v>Heubach</v>
          </cell>
        </row>
        <row r="1566">
          <cell r="C1566">
            <v>3155</v>
          </cell>
          <cell r="D1566" t="str">
            <v>Guggisberg</v>
          </cell>
        </row>
        <row r="1567">
          <cell r="C1567">
            <v>3155</v>
          </cell>
          <cell r="D1567" t="str">
            <v>Rohrbach</v>
          </cell>
        </row>
        <row r="1568">
          <cell r="C1568">
            <v>3156</v>
          </cell>
          <cell r="D1568" t="str">
            <v>Riffenmatt</v>
          </cell>
        </row>
        <row r="1569">
          <cell r="C1569">
            <v>3157</v>
          </cell>
          <cell r="D1569" t="str">
            <v>Wahlern</v>
          </cell>
        </row>
        <row r="1570">
          <cell r="C1570">
            <v>3157</v>
          </cell>
          <cell r="D1570" t="str">
            <v>Milken</v>
          </cell>
        </row>
        <row r="1571">
          <cell r="C1571">
            <v>3159</v>
          </cell>
          <cell r="D1571" t="str">
            <v>Riedstätt</v>
          </cell>
        </row>
        <row r="1572">
          <cell r="C1572">
            <v>3172</v>
          </cell>
          <cell r="D1572" t="str">
            <v>Niederwangen</v>
          </cell>
        </row>
        <row r="1573">
          <cell r="C1573">
            <v>3172</v>
          </cell>
          <cell r="D1573" t="str">
            <v>Herzwil</v>
          </cell>
        </row>
        <row r="1574">
          <cell r="C1574">
            <v>3173</v>
          </cell>
          <cell r="D1574" t="str">
            <v>Oberwangen</v>
          </cell>
        </row>
        <row r="1575">
          <cell r="C1575">
            <v>3173</v>
          </cell>
          <cell r="D1575" t="str">
            <v>Liebewil</v>
          </cell>
        </row>
        <row r="1576">
          <cell r="C1576">
            <v>3174</v>
          </cell>
          <cell r="D1576" t="str">
            <v>Neuenegg</v>
          </cell>
        </row>
        <row r="1577">
          <cell r="C1577">
            <v>3174</v>
          </cell>
          <cell r="D1577" t="str">
            <v>Thörishaus</v>
          </cell>
        </row>
        <row r="1578">
          <cell r="C1578">
            <v>3174</v>
          </cell>
          <cell r="D1578" t="str">
            <v>Hale</v>
          </cell>
        </row>
        <row r="1579">
          <cell r="C1579">
            <v>3174</v>
          </cell>
          <cell r="D1579" t="str">
            <v>Thörishaus</v>
          </cell>
        </row>
        <row r="1580">
          <cell r="C1580">
            <v>3175</v>
          </cell>
          <cell r="D1580" t="str">
            <v>Ueberstorf</v>
          </cell>
        </row>
        <row r="1581">
          <cell r="C1581">
            <v>3175</v>
          </cell>
          <cell r="D1581" t="str">
            <v>Wünnewil-Flamatt</v>
          </cell>
        </row>
        <row r="1582">
          <cell r="C1582">
            <v>3175</v>
          </cell>
          <cell r="D1582" t="str">
            <v>Eggelried</v>
          </cell>
        </row>
        <row r="1583">
          <cell r="C1583">
            <v>3175</v>
          </cell>
          <cell r="D1583" t="str">
            <v>Elswil</v>
          </cell>
        </row>
        <row r="1584">
          <cell r="C1584">
            <v>3175</v>
          </cell>
          <cell r="D1584" t="str">
            <v>Flamatt</v>
          </cell>
        </row>
        <row r="1585">
          <cell r="C1585">
            <v>3175</v>
          </cell>
          <cell r="D1585" t="str">
            <v>Sensebrücke</v>
          </cell>
        </row>
        <row r="1586">
          <cell r="C1586">
            <v>3177</v>
          </cell>
          <cell r="D1586" t="str">
            <v>Laupen</v>
          </cell>
        </row>
        <row r="1587">
          <cell r="C1587">
            <v>3178</v>
          </cell>
          <cell r="D1587" t="str">
            <v>Bösingen</v>
          </cell>
        </row>
        <row r="1588">
          <cell r="C1588">
            <v>3178</v>
          </cell>
          <cell r="D1588" t="str">
            <v>Friseneit</v>
          </cell>
        </row>
        <row r="1589">
          <cell r="C1589">
            <v>3178</v>
          </cell>
          <cell r="D1589" t="str">
            <v>Riederberg</v>
          </cell>
        </row>
        <row r="1590">
          <cell r="C1590">
            <v>3179</v>
          </cell>
          <cell r="D1590" t="str">
            <v>Kriechenwil</v>
          </cell>
        </row>
        <row r="1591">
          <cell r="C1591">
            <v>3179</v>
          </cell>
          <cell r="D1591" t="str">
            <v>Röseli</v>
          </cell>
        </row>
        <row r="1592">
          <cell r="C1592">
            <v>3179</v>
          </cell>
          <cell r="D1592" t="str">
            <v>Schönenbüel</v>
          </cell>
        </row>
        <row r="1593">
          <cell r="C1593">
            <v>3183</v>
          </cell>
          <cell r="D1593" t="str">
            <v>Albligen</v>
          </cell>
        </row>
        <row r="1594">
          <cell r="C1594">
            <v>3185</v>
          </cell>
          <cell r="D1594" t="str">
            <v>Schmitten</v>
          </cell>
        </row>
        <row r="1595">
          <cell r="C1595">
            <v>3202</v>
          </cell>
          <cell r="D1595" t="str">
            <v>Frauenkappelen</v>
          </cell>
        </row>
        <row r="1596">
          <cell r="C1596">
            <v>3202</v>
          </cell>
          <cell r="D1596" t="str">
            <v>Mühleberg</v>
          </cell>
        </row>
        <row r="1597">
          <cell r="C1597">
            <v>3202</v>
          </cell>
          <cell r="D1597" t="str">
            <v>Buech</v>
          </cell>
        </row>
        <row r="1598">
          <cell r="C1598">
            <v>3202</v>
          </cell>
          <cell r="D1598" t="str">
            <v>Buttenried</v>
          </cell>
        </row>
        <row r="1599">
          <cell r="C1599">
            <v>3202</v>
          </cell>
          <cell r="D1599" t="str">
            <v>Gross Mühleberg</v>
          </cell>
        </row>
        <row r="1600">
          <cell r="C1600">
            <v>3202</v>
          </cell>
          <cell r="D1600" t="str">
            <v>Mauss</v>
          </cell>
        </row>
        <row r="1601">
          <cell r="C1601">
            <v>3202</v>
          </cell>
          <cell r="D1601" t="str">
            <v>Oberei</v>
          </cell>
        </row>
        <row r="1602">
          <cell r="C1602">
            <v>3202</v>
          </cell>
          <cell r="D1602" t="str">
            <v>Rüplisried</v>
          </cell>
        </row>
        <row r="1603">
          <cell r="C1603">
            <v>3202</v>
          </cell>
          <cell r="D1603" t="str">
            <v>Spengelried</v>
          </cell>
        </row>
        <row r="1604">
          <cell r="C1604">
            <v>3203</v>
          </cell>
          <cell r="D1604" t="str">
            <v>Allenlüften</v>
          </cell>
        </row>
        <row r="1605">
          <cell r="C1605">
            <v>3204</v>
          </cell>
          <cell r="D1605" t="str">
            <v>Rosshäusern</v>
          </cell>
        </row>
        <row r="1606">
          <cell r="C1606">
            <v>3205</v>
          </cell>
          <cell r="D1606" t="str">
            <v>Ferenbalm</v>
          </cell>
        </row>
        <row r="1607">
          <cell r="C1607">
            <v>3205</v>
          </cell>
          <cell r="D1607" t="str">
            <v>Biberen</v>
          </cell>
        </row>
        <row r="1608">
          <cell r="C1608">
            <v>3205</v>
          </cell>
          <cell r="D1608" t="str">
            <v>Gammen</v>
          </cell>
        </row>
        <row r="1609">
          <cell r="C1609">
            <v>3205</v>
          </cell>
          <cell r="D1609" t="str">
            <v>Gümmenen</v>
          </cell>
        </row>
        <row r="1610">
          <cell r="C1610">
            <v>3205</v>
          </cell>
          <cell r="D1610" t="str">
            <v>Haselhof</v>
          </cell>
        </row>
        <row r="1611">
          <cell r="C1611">
            <v>3205</v>
          </cell>
          <cell r="D1611" t="str">
            <v>Kleingümmenen</v>
          </cell>
        </row>
        <row r="1612">
          <cell r="C1612">
            <v>3205</v>
          </cell>
          <cell r="D1612" t="str">
            <v>Vogelbuech</v>
          </cell>
        </row>
        <row r="1613">
          <cell r="C1613">
            <v>3206</v>
          </cell>
          <cell r="D1613" t="str">
            <v>Wallenbuch</v>
          </cell>
        </row>
        <row r="1614">
          <cell r="C1614">
            <v>3206</v>
          </cell>
          <cell r="D1614" t="str">
            <v>Rizenbach</v>
          </cell>
        </row>
        <row r="1615">
          <cell r="C1615">
            <v>3207</v>
          </cell>
          <cell r="D1615" t="str">
            <v>Golaten</v>
          </cell>
        </row>
        <row r="1616">
          <cell r="C1616">
            <v>3207</v>
          </cell>
          <cell r="D1616" t="str">
            <v>Wileroltigen</v>
          </cell>
        </row>
        <row r="1617">
          <cell r="C1617">
            <v>3208</v>
          </cell>
          <cell r="D1617" t="str">
            <v>Gurbrü</v>
          </cell>
        </row>
        <row r="1618">
          <cell r="C1618">
            <v>3208</v>
          </cell>
          <cell r="D1618" t="str">
            <v>Jerisberg</v>
          </cell>
        </row>
        <row r="1619">
          <cell r="C1619">
            <v>3210</v>
          </cell>
          <cell r="D1619" t="str">
            <v>Kerzers</v>
          </cell>
        </row>
        <row r="1620">
          <cell r="C1620">
            <v>3212</v>
          </cell>
          <cell r="D1620" t="str">
            <v>Gurmels</v>
          </cell>
        </row>
        <row r="1621">
          <cell r="C1621">
            <v>3212</v>
          </cell>
          <cell r="D1621" t="str">
            <v>Kleingurmels</v>
          </cell>
        </row>
        <row r="1622">
          <cell r="C1622">
            <v>3213</v>
          </cell>
          <cell r="D1622" t="str">
            <v>Kleinbösingen</v>
          </cell>
        </row>
        <row r="1623">
          <cell r="C1623">
            <v>3213</v>
          </cell>
          <cell r="D1623" t="str">
            <v>Liebistorf</v>
          </cell>
        </row>
        <row r="1624">
          <cell r="C1624">
            <v>3214</v>
          </cell>
          <cell r="D1624" t="str">
            <v>Ulmiz</v>
          </cell>
        </row>
        <row r="1625">
          <cell r="C1625">
            <v>3215</v>
          </cell>
          <cell r="D1625" t="str">
            <v>Büchslen</v>
          </cell>
        </row>
        <row r="1626">
          <cell r="C1626">
            <v>3215</v>
          </cell>
          <cell r="D1626" t="str">
            <v>Gempenach</v>
          </cell>
        </row>
        <row r="1627">
          <cell r="C1627">
            <v>3215</v>
          </cell>
          <cell r="D1627" t="str">
            <v>Lurtigen</v>
          </cell>
        </row>
        <row r="1628">
          <cell r="C1628">
            <v>3216</v>
          </cell>
          <cell r="D1628" t="str">
            <v>Agriswil</v>
          </cell>
        </row>
        <row r="1629">
          <cell r="C1629">
            <v>3216</v>
          </cell>
          <cell r="D1629" t="str">
            <v>Ried bei Kerzers</v>
          </cell>
        </row>
        <row r="1630">
          <cell r="C1630">
            <v>3225</v>
          </cell>
          <cell r="D1630" t="str">
            <v>Müntschemier</v>
          </cell>
        </row>
        <row r="1631">
          <cell r="C1631">
            <v>3226</v>
          </cell>
          <cell r="D1631" t="str">
            <v>Treiten</v>
          </cell>
        </row>
        <row r="1632">
          <cell r="C1632">
            <v>3232</v>
          </cell>
          <cell r="D1632" t="str">
            <v>Ins</v>
          </cell>
        </row>
        <row r="1633">
          <cell r="C1633">
            <v>3232</v>
          </cell>
          <cell r="D1633" t="str">
            <v>Lindehof</v>
          </cell>
        </row>
        <row r="1634">
          <cell r="C1634">
            <v>3233</v>
          </cell>
          <cell r="D1634" t="str">
            <v>Tschugg</v>
          </cell>
        </row>
        <row r="1635">
          <cell r="C1635">
            <v>3233</v>
          </cell>
          <cell r="D1635" t="str">
            <v>Mullen</v>
          </cell>
        </row>
        <row r="1636">
          <cell r="C1636">
            <v>3234</v>
          </cell>
          <cell r="D1636" t="str">
            <v>Vinelz</v>
          </cell>
        </row>
        <row r="1637">
          <cell r="C1637">
            <v>3234</v>
          </cell>
          <cell r="D1637" t="str">
            <v>Schattenwil</v>
          </cell>
        </row>
        <row r="1638">
          <cell r="C1638">
            <v>3235</v>
          </cell>
          <cell r="D1638" t="str">
            <v>Erlach</v>
          </cell>
        </row>
        <row r="1639">
          <cell r="C1639">
            <v>3235</v>
          </cell>
          <cell r="D1639" t="str">
            <v>Pont-de-Thielle</v>
          </cell>
        </row>
        <row r="1640">
          <cell r="C1640">
            <v>3236</v>
          </cell>
          <cell r="D1640" t="str">
            <v>Gampelen</v>
          </cell>
        </row>
        <row r="1641">
          <cell r="C1641">
            <v>3237</v>
          </cell>
          <cell r="D1641" t="str">
            <v>Brüttelen</v>
          </cell>
        </row>
        <row r="1642">
          <cell r="C1642">
            <v>3250</v>
          </cell>
          <cell r="D1642" t="str">
            <v>Lyss</v>
          </cell>
        </row>
        <row r="1643">
          <cell r="C1643">
            <v>3250</v>
          </cell>
          <cell r="D1643" t="str">
            <v>Eigenacher</v>
          </cell>
        </row>
        <row r="1644">
          <cell r="C1644">
            <v>3250</v>
          </cell>
          <cell r="D1644" t="str">
            <v>Hardern</v>
          </cell>
        </row>
        <row r="1645">
          <cell r="C1645">
            <v>3251</v>
          </cell>
          <cell r="D1645" t="str">
            <v>Ruppoldsried</v>
          </cell>
        </row>
        <row r="1646">
          <cell r="C1646">
            <v>3251</v>
          </cell>
          <cell r="D1646" t="str">
            <v>Wengi</v>
          </cell>
        </row>
        <row r="1647">
          <cell r="C1647">
            <v>3251</v>
          </cell>
          <cell r="D1647" t="str">
            <v>Scheunenberg</v>
          </cell>
        </row>
        <row r="1648">
          <cell r="C1648">
            <v>3251</v>
          </cell>
          <cell r="D1648" t="str">
            <v>Waltwil</v>
          </cell>
        </row>
        <row r="1649">
          <cell r="C1649">
            <v>3252</v>
          </cell>
          <cell r="D1649" t="str">
            <v>Worben</v>
          </cell>
        </row>
        <row r="1650">
          <cell r="C1650">
            <v>3253</v>
          </cell>
          <cell r="D1650" t="str">
            <v>Schnottwil</v>
          </cell>
        </row>
        <row r="1651">
          <cell r="C1651">
            <v>3254</v>
          </cell>
          <cell r="D1651" t="str">
            <v>Balm bei Messen</v>
          </cell>
        </row>
        <row r="1652">
          <cell r="C1652">
            <v>3254</v>
          </cell>
          <cell r="D1652" t="str">
            <v>Messen</v>
          </cell>
        </row>
        <row r="1653">
          <cell r="C1653">
            <v>3255</v>
          </cell>
          <cell r="D1653" t="str">
            <v>Rapperswil</v>
          </cell>
        </row>
        <row r="1654">
          <cell r="C1654">
            <v>3255</v>
          </cell>
          <cell r="D1654" t="str">
            <v>Bittwil</v>
          </cell>
        </row>
        <row r="1655">
          <cell r="C1655">
            <v>3255</v>
          </cell>
          <cell r="D1655" t="str">
            <v>Frauchwil</v>
          </cell>
        </row>
        <row r="1656">
          <cell r="C1656">
            <v>3255</v>
          </cell>
          <cell r="D1656" t="str">
            <v>Holzhüseren</v>
          </cell>
        </row>
        <row r="1657">
          <cell r="C1657">
            <v>3255</v>
          </cell>
          <cell r="D1657" t="str">
            <v>Vogelsang</v>
          </cell>
        </row>
        <row r="1658">
          <cell r="C1658">
            <v>3255</v>
          </cell>
          <cell r="D1658" t="str">
            <v>Wierezwil</v>
          </cell>
        </row>
        <row r="1659">
          <cell r="C1659">
            <v>3255</v>
          </cell>
          <cell r="D1659" t="str">
            <v>Zimlisberg</v>
          </cell>
        </row>
        <row r="1660">
          <cell r="C1660">
            <v>3256</v>
          </cell>
          <cell r="D1660" t="str">
            <v>Bangerten</v>
          </cell>
        </row>
        <row r="1661">
          <cell r="C1661">
            <v>3256</v>
          </cell>
          <cell r="D1661" t="str">
            <v>Dieterswil</v>
          </cell>
        </row>
        <row r="1662">
          <cell r="C1662">
            <v>3256</v>
          </cell>
          <cell r="D1662" t="str">
            <v>Moosaffoltern</v>
          </cell>
        </row>
        <row r="1663">
          <cell r="C1663">
            <v>3256</v>
          </cell>
          <cell r="D1663" t="str">
            <v>Seewil</v>
          </cell>
        </row>
        <row r="1664">
          <cell r="C1664">
            <v>3257</v>
          </cell>
          <cell r="D1664" t="str">
            <v>Grossaffoltern</v>
          </cell>
        </row>
        <row r="1665">
          <cell r="C1665">
            <v>3257</v>
          </cell>
          <cell r="D1665" t="str">
            <v>Ammerzwil</v>
          </cell>
        </row>
        <row r="1666">
          <cell r="C1666">
            <v>3257</v>
          </cell>
          <cell r="D1666" t="str">
            <v>Chaltenbrünnen</v>
          </cell>
        </row>
        <row r="1667">
          <cell r="C1667">
            <v>3257</v>
          </cell>
          <cell r="D1667" t="str">
            <v>Ottiswil</v>
          </cell>
        </row>
        <row r="1668">
          <cell r="C1668">
            <v>3257</v>
          </cell>
          <cell r="D1668" t="str">
            <v>Vorimholz</v>
          </cell>
        </row>
        <row r="1669">
          <cell r="C1669">
            <v>3257</v>
          </cell>
          <cell r="D1669" t="str">
            <v>Wingarte</v>
          </cell>
        </row>
        <row r="1670">
          <cell r="C1670">
            <v>3262</v>
          </cell>
          <cell r="D1670" t="str">
            <v>Kosthofen</v>
          </cell>
        </row>
        <row r="1671">
          <cell r="C1671">
            <v>3262</v>
          </cell>
          <cell r="D1671" t="str">
            <v>Suberg</v>
          </cell>
        </row>
        <row r="1672">
          <cell r="C1672">
            <v>3263</v>
          </cell>
          <cell r="D1672" t="str">
            <v>Büetigen</v>
          </cell>
        </row>
        <row r="1673">
          <cell r="C1673">
            <v>3264</v>
          </cell>
          <cell r="D1673" t="str">
            <v>Diessbach bei Büren</v>
          </cell>
        </row>
        <row r="1674">
          <cell r="C1674">
            <v>3264</v>
          </cell>
          <cell r="D1674" t="str">
            <v>Angel</v>
          </cell>
        </row>
        <row r="1675">
          <cell r="C1675">
            <v>3264</v>
          </cell>
          <cell r="D1675" t="str">
            <v>Eichi</v>
          </cell>
        </row>
        <row r="1676">
          <cell r="C1676">
            <v>3266</v>
          </cell>
          <cell r="D1676" t="str">
            <v>Wiler b. Seedorf</v>
          </cell>
        </row>
        <row r="1677">
          <cell r="C1677">
            <v>3268</v>
          </cell>
          <cell r="D1677" t="str">
            <v>Lobsigen</v>
          </cell>
        </row>
        <row r="1678">
          <cell r="C1678">
            <v>3270</v>
          </cell>
          <cell r="D1678" t="str">
            <v>Aarberg</v>
          </cell>
        </row>
        <row r="1679">
          <cell r="C1679">
            <v>3270</v>
          </cell>
          <cell r="D1679" t="str">
            <v>Spins</v>
          </cell>
        </row>
        <row r="1680">
          <cell r="C1680">
            <v>3272</v>
          </cell>
          <cell r="D1680" t="str">
            <v>Epsach</v>
          </cell>
        </row>
        <row r="1681">
          <cell r="C1681">
            <v>3272</v>
          </cell>
          <cell r="D1681" t="str">
            <v>Walperswil</v>
          </cell>
        </row>
        <row r="1682">
          <cell r="C1682">
            <v>3272</v>
          </cell>
          <cell r="D1682" t="str">
            <v>Gimmiz</v>
          </cell>
        </row>
        <row r="1683">
          <cell r="C1683">
            <v>3273</v>
          </cell>
          <cell r="D1683" t="str">
            <v>Kappelen</v>
          </cell>
        </row>
        <row r="1684">
          <cell r="C1684">
            <v>3273</v>
          </cell>
          <cell r="D1684" t="str">
            <v>Ober Werdthof</v>
          </cell>
        </row>
        <row r="1685">
          <cell r="C1685">
            <v>3273</v>
          </cell>
          <cell r="D1685" t="str">
            <v>Werdthof</v>
          </cell>
        </row>
        <row r="1686">
          <cell r="C1686">
            <v>3274</v>
          </cell>
          <cell r="D1686" t="str">
            <v>Bühl</v>
          </cell>
        </row>
        <row r="1687">
          <cell r="C1687">
            <v>3274</v>
          </cell>
          <cell r="D1687" t="str">
            <v>Hermrigen</v>
          </cell>
        </row>
        <row r="1688">
          <cell r="C1688">
            <v>3274</v>
          </cell>
          <cell r="D1688" t="str">
            <v>Merzligen</v>
          </cell>
        </row>
        <row r="1689">
          <cell r="C1689">
            <v>3274</v>
          </cell>
          <cell r="D1689" t="str">
            <v>St. Niklaus</v>
          </cell>
        </row>
        <row r="1690">
          <cell r="C1690">
            <v>3274</v>
          </cell>
          <cell r="D1690" t="str">
            <v>St. Niklaus</v>
          </cell>
        </row>
        <row r="1691">
          <cell r="C1691">
            <v>3280</v>
          </cell>
          <cell r="D1691" t="str">
            <v>Murten</v>
          </cell>
        </row>
        <row r="1692">
          <cell r="C1692">
            <v>3280</v>
          </cell>
          <cell r="D1692" t="str">
            <v>Greng</v>
          </cell>
        </row>
        <row r="1693">
          <cell r="C1693">
            <v>3280</v>
          </cell>
          <cell r="D1693" t="str">
            <v>Meyriez</v>
          </cell>
        </row>
        <row r="1694">
          <cell r="C1694">
            <v>3280</v>
          </cell>
          <cell r="D1694" t="str">
            <v>Altavilla</v>
          </cell>
        </row>
        <row r="1695">
          <cell r="C1695">
            <v>3280</v>
          </cell>
          <cell r="D1695" t="str">
            <v>Burg</v>
          </cell>
        </row>
        <row r="1696">
          <cell r="C1696">
            <v>3280</v>
          </cell>
          <cell r="D1696" t="str">
            <v>Erli</v>
          </cell>
        </row>
        <row r="1697">
          <cell r="C1697">
            <v>3282</v>
          </cell>
          <cell r="D1697" t="str">
            <v>Bargen</v>
          </cell>
        </row>
        <row r="1698">
          <cell r="C1698">
            <v>3283</v>
          </cell>
          <cell r="D1698" t="str">
            <v>Kallnach</v>
          </cell>
        </row>
        <row r="1699">
          <cell r="C1699">
            <v>3283</v>
          </cell>
          <cell r="D1699" t="str">
            <v>Niederried bei Kallnach</v>
          </cell>
        </row>
        <row r="1700">
          <cell r="C1700">
            <v>3284</v>
          </cell>
          <cell r="D1700" t="str">
            <v>Fräschels</v>
          </cell>
        </row>
        <row r="1701">
          <cell r="C1701">
            <v>3285</v>
          </cell>
          <cell r="D1701" t="str">
            <v>Galmiz</v>
          </cell>
        </row>
        <row r="1702">
          <cell r="C1702">
            <v>3286</v>
          </cell>
          <cell r="D1702" t="str">
            <v>Muntelier</v>
          </cell>
        </row>
        <row r="1703">
          <cell r="C1703">
            <v>3292</v>
          </cell>
          <cell r="D1703" t="str">
            <v>Busswil bei Büren</v>
          </cell>
        </row>
        <row r="1704">
          <cell r="C1704">
            <v>3293</v>
          </cell>
          <cell r="D1704" t="str">
            <v>Dotzigen</v>
          </cell>
        </row>
        <row r="1705">
          <cell r="C1705">
            <v>3294</v>
          </cell>
          <cell r="D1705" t="str">
            <v>Büren an der Aare</v>
          </cell>
        </row>
        <row r="1706">
          <cell r="C1706">
            <v>3294</v>
          </cell>
          <cell r="D1706" t="str">
            <v>Meienried</v>
          </cell>
        </row>
        <row r="1707">
          <cell r="C1707">
            <v>3295</v>
          </cell>
          <cell r="D1707" t="str">
            <v>Rüti bei Büren</v>
          </cell>
        </row>
        <row r="1708">
          <cell r="C1708">
            <v>3296</v>
          </cell>
          <cell r="D1708" t="str">
            <v>Arch</v>
          </cell>
        </row>
        <row r="1709">
          <cell r="C1709">
            <v>3297</v>
          </cell>
          <cell r="D1709" t="str">
            <v>Leuzigen</v>
          </cell>
        </row>
        <row r="1710">
          <cell r="C1710">
            <v>3298</v>
          </cell>
          <cell r="D1710" t="str">
            <v>Oberwil bei Büren</v>
          </cell>
        </row>
        <row r="1711">
          <cell r="C1711">
            <v>3302</v>
          </cell>
          <cell r="D1711" t="str">
            <v>Moosseedorf</v>
          </cell>
        </row>
        <row r="1712">
          <cell r="C1712">
            <v>3303</v>
          </cell>
          <cell r="D1712" t="str">
            <v>Ballmoos</v>
          </cell>
        </row>
        <row r="1713">
          <cell r="C1713">
            <v>3303</v>
          </cell>
          <cell r="D1713" t="str">
            <v>Jegenstorf</v>
          </cell>
        </row>
        <row r="1714">
          <cell r="C1714">
            <v>3303</v>
          </cell>
          <cell r="D1714" t="str">
            <v>Münchringen</v>
          </cell>
        </row>
        <row r="1715">
          <cell r="C1715">
            <v>3303</v>
          </cell>
          <cell r="D1715" t="str">
            <v>Zuzwil</v>
          </cell>
        </row>
        <row r="1716">
          <cell r="C1716">
            <v>3303</v>
          </cell>
          <cell r="D1716" t="str">
            <v>Holzmühle</v>
          </cell>
        </row>
        <row r="1717">
          <cell r="C1717">
            <v>3305</v>
          </cell>
          <cell r="D1717" t="str">
            <v>Iffwil</v>
          </cell>
        </row>
        <row r="1718">
          <cell r="C1718">
            <v>3305</v>
          </cell>
          <cell r="D1718" t="str">
            <v>Scheunen</v>
          </cell>
        </row>
        <row r="1719">
          <cell r="C1719">
            <v>3306</v>
          </cell>
          <cell r="D1719" t="str">
            <v>Etzelkofen</v>
          </cell>
        </row>
        <row r="1720">
          <cell r="C1720">
            <v>3307</v>
          </cell>
          <cell r="D1720" t="str">
            <v>Brunnenthal</v>
          </cell>
        </row>
        <row r="1721">
          <cell r="C1721">
            <v>3308</v>
          </cell>
          <cell r="D1721" t="str">
            <v>Grafenried</v>
          </cell>
        </row>
        <row r="1722">
          <cell r="C1722">
            <v>3308</v>
          </cell>
          <cell r="D1722" t="str">
            <v>Buechhof</v>
          </cell>
        </row>
        <row r="1723">
          <cell r="C1723">
            <v>3309</v>
          </cell>
          <cell r="D1723" t="str">
            <v>Kernenried</v>
          </cell>
        </row>
        <row r="1724">
          <cell r="C1724">
            <v>3309</v>
          </cell>
          <cell r="D1724" t="str">
            <v>Zauggenried</v>
          </cell>
        </row>
        <row r="1725">
          <cell r="C1725">
            <v>3312</v>
          </cell>
          <cell r="D1725" t="str">
            <v>Fraubrunnen</v>
          </cell>
        </row>
        <row r="1726">
          <cell r="C1726">
            <v>3313</v>
          </cell>
          <cell r="D1726" t="str">
            <v>Büren zum Hof</v>
          </cell>
        </row>
        <row r="1727">
          <cell r="C1727">
            <v>3314</v>
          </cell>
          <cell r="D1727" t="str">
            <v>Schalunen</v>
          </cell>
        </row>
        <row r="1728">
          <cell r="C1728">
            <v>3315</v>
          </cell>
          <cell r="D1728" t="str">
            <v>Bätterkinden</v>
          </cell>
        </row>
        <row r="1729">
          <cell r="C1729">
            <v>3315</v>
          </cell>
          <cell r="D1729" t="str">
            <v>Kräiligen</v>
          </cell>
        </row>
        <row r="1730">
          <cell r="C1730">
            <v>3317</v>
          </cell>
          <cell r="D1730" t="str">
            <v>Limpach</v>
          </cell>
        </row>
        <row r="1731">
          <cell r="C1731">
            <v>3317</v>
          </cell>
          <cell r="D1731" t="str">
            <v>Mülchi</v>
          </cell>
        </row>
        <row r="1732">
          <cell r="C1732">
            <v>3322</v>
          </cell>
          <cell r="D1732" t="str">
            <v>Mattstetten</v>
          </cell>
        </row>
        <row r="1733">
          <cell r="C1733">
            <v>3322</v>
          </cell>
          <cell r="D1733" t="str">
            <v>Schönbühl</v>
          </cell>
        </row>
        <row r="1734">
          <cell r="C1734">
            <v>3323</v>
          </cell>
          <cell r="D1734" t="str">
            <v>Bäriswil</v>
          </cell>
        </row>
        <row r="1735">
          <cell r="C1735">
            <v>3324</v>
          </cell>
          <cell r="D1735" t="str">
            <v>Hindelbank</v>
          </cell>
        </row>
        <row r="1736">
          <cell r="C1736">
            <v>3324</v>
          </cell>
          <cell r="D1736" t="str">
            <v>Mötschwil</v>
          </cell>
        </row>
        <row r="1737">
          <cell r="C1737">
            <v>3324</v>
          </cell>
          <cell r="D1737" t="str">
            <v>Schleumen</v>
          </cell>
        </row>
        <row r="1738">
          <cell r="C1738">
            <v>3325</v>
          </cell>
          <cell r="D1738" t="str">
            <v>Krauchthal</v>
          </cell>
        </row>
        <row r="1739">
          <cell r="C1739">
            <v>3325</v>
          </cell>
          <cell r="D1739" t="str">
            <v>Dieterswald</v>
          </cell>
        </row>
        <row r="1740">
          <cell r="C1740">
            <v>3325</v>
          </cell>
          <cell r="D1740" t="str">
            <v>Hängelen</v>
          </cell>
        </row>
        <row r="1741">
          <cell r="C1741">
            <v>3325</v>
          </cell>
          <cell r="D1741" t="str">
            <v>Hettiswil</v>
          </cell>
        </row>
        <row r="1742">
          <cell r="C1742">
            <v>3325</v>
          </cell>
          <cell r="D1742" t="str">
            <v>Hueb</v>
          </cell>
        </row>
        <row r="1743">
          <cell r="C1743">
            <v>3325</v>
          </cell>
          <cell r="D1743" t="str">
            <v>Thorberg</v>
          </cell>
        </row>
        <row r="1744">
          <cell r="C1744">
            <v>3360</v>
          </cell>
          <cell r="D1744" t="str">
            <v>Herzogenbuchsee</v>
          </cell>
        </row>
        <row r="1745">
          <cell r="C1745">
            <v>3362</v>
          </cell>
          <cell r="D1745" t="str">
            <v>Niederönz</v>
          </cell>
        </row>
        <row r="1746">
          <cell r="C1746">
            <v>3363</v>
          </cell>
          <cell r="D1746" t="str">
            <v>Oberönz</v>
          </cell>
        </row>
        <row r="1747">
          <cell r="C1747">
            <v>3365</v>
          </cell>
          <cell r="D1747" t="str">
            <v>Seeberg</v>
          </cell>
        </row>
        <row r="1748">
          <cell r="C1748">
            <v>3365</v>
          </cell>
          <cell r="D1748" t="str">
            <v>Grasswil</v>
          </cell>
        </row>
        <row r="1749">
          <cell r="C1749">
            <v>3366</v>
          </cell>
          <cell r="D1749" t="str">
            <v>Bettenhausen</v>
          </cell>
        </row>
        <row r="1750">
          <cell r="C1750">
            <v>3366</v>
          </cell>
          <cell r="D1750" t="str">
            <v>Bollodingen</v>
          </cell>
        </row>
        <row r="1751">
          <cell r="C1751">
            <v>3367</v>
          </cell>
          <cell r="D1751" t="str">
            <v>Ochlenberg</v>
          </cell>
        </row>
        <row r="1752">
          <cell r="C1752">
            <v>3367</v>
          </cell>
          <cell r="D1752" t="str">
            <v>Thörigen</v>
          </cell>
        </row>
        <row r="1753">
          <cell r="C1753">
            <v>3367</v>
          </cell>
          <cell r="D1753" t="str">
            <v>Dornegg</v>
          </cell>
        </row>
        <row r="1754">
          <cell r="C1754">
            <v>3367</v>
          </cell>
          <cell r="D1754" t="str">
            <v>Spych</v>
          </cell>
        </row>
        <row r="1755">
          <cell r="C1755">
            <v>3368</v>
          </cell>
          <cell r="D1755" t="str">
            <v>Bleienbach</v>
          </cell>
        </row>
        <row r="1756">
          <cell r="C1756">
            <v>3372</v>
          </cell>
          <cell r="D1756" t="str">
            <v>Wanzwil</v>
          </cell>
        </row>
        <row r="1757">
          <cell r="C1757">
            <v>3373</v>
          </cell>
          <cell r="D1757" t="str">
            <v>Heimenhausen</v>
          </cell>
        </row>
        <row r="1758">
          <cell r="C1758">
            <v>3373</v>
          </cell>
          <cell r="D1758" t="str">
            <v>Röthenbach bei Herzogenbuchsee</v>
          </cell>
        </row>
        <row r="1759">
          <cell r="C1759">
            <v>3374</v>
          </cell>
          <cell r="D1759" t="str">
            <v>Wangenried</v>
          </cell>
        </row>
        <row r="1760">
          <cell r="C1760">
            <v>3375</v>
          </cell>
          <cell r="D1760" t="str">
            <v>Inkwil</v>
          </cell>
        </row>
        <row r="1761">
          <cell r="C1761">
            <v>3376</v>
          </cell>
          <cell r="D1761" t="str">
            <v>Berken</v>
          </cell>
        </row>
        <row r="1762">
          <cell r="C1762">
            <v>3376</v>
          </cell>
          <cell r="D1762" t="str">
            <v>Graben</v>
          </cell>
        </row>
        <row r="1763">
          <cell r="C1763">
            <v>3377</v>
          </cell>
          <cell r="D1763" t="str">
            <v>Walliswil bei Wangen</v>
          </cell>
        </row>
        <row r="1764">
          <cell r="C1764">
            <v>3380</v>
          </cell>
          <cell r="D1764" t="str">
            <v>Wangen an der Aare</v>
          </cell>
        </row>
        <row r="1765">
          <cell r="C1765">
            <v>3380</v>
          </cell>
          <cell r="D1765" t="str">
            <v>Walliswil bei Niederbipp</v>
          </cell>
        </row>
        <row r="1766">
          <cell r="C1766">
            <v>3400</v>
          </cell>
          <cell r="D1766" t="str">
            <v>Burgdorf</v>
          </cell>
        </row>
        <row r="1767">
          <cell r="C1767">
            <v>3400</v>
          </cell>
          <cell r="D1767" t="str">
            <v>Bütikofen</v>
          </cell>
        </row>
        <row r="1768">
          <cell r="C1768">
            <v>3412</v>
          </cell>
          <cell r="D1768" t="str">
            <v>Heimiswil</v>
          </cell>
        </row>
        <row r="1769">
          <cell r="C1769">
            <v>3413</v>
          </cell>
          <cell r="D1769" t="str">
            <v>Kaltacker</v>
          </cell>
        </row>
        <row r="1770">
          <cell r="C1770">
            <v>3414</v>
          </cell>
          <cell r="D1770" t="str">
            <v>Lützelflüh</v>
          </cell>
        </row>
        <row r="1771">
          <cell r="C1771">
            <v>3414</v>
          </cell>
          <cell r="D1771" t="str">
            <v>Zimmerberg</v>
          </cell>
        </row>
        <row r="1772">
          <cell r="C1772">
            <v>3414</v>
          </cell>
          <cell r="D1772" t="str">
            <v>Luterbach</v>
          </cell>
        </row>
        <row r="1773">
          <cell r="C1773">
            <v>3415</v>
          </cell>
          <cell r="D1773" t="str">
            <v>Hasle bei Burgdorf</v>
          </cell>
        </row>
        <row r="1774">
          <cell r="C1774">
            <v>3415</v>
          </cell>
          <cell r="D1774" t="str">
            <v>Rüegsau</v>
          </cell>
        </row>
        <row r="1775">
          <cell r="C1775">
            <v>3415</v>
          </cell>
          <cell r="D1775" t="str">
            <v>Hasle-Rüegsau</v>
          </cell>
        </row>
        <row r="1776">
          <cell r="C1776">
            <v>3415</v>
          </cell>
          <cell r="D1776" t="str">
            <v>Ober Gomerkinden</v>
          </cell>
        </row>
        <row r="1777">
          <cell r="C1777">
            <v>3415</v>
          </cell>
          <cell r="D1777" t="str">
            <v>Rüegsauschachen</v>
          </cell>
        </row>
        <row r="1778">
          <cell r="C1778">
            <v>3415</v>
          </cell>
          <cell r="D1778" t="str">
            <v>Schafhausen im Emmental</v>
          </cell>
        </row>
        <row r="1779">
          <cell r="C1779">
            <v>3415</v>
          </cell>
          <cell r="D1779" t="str">
            <v>Stollen</v>
          </cell>
        </row>
        <row r="1780">
          <cell r="C1780">
            <v>3415</v>
          </cell>
          <cell r="D1780" t="str">
            <v>Uetige</v>
          </cell>
        </row>
        <row r="1781">
          <cell r="C1781">
            <v>3416</v>
          </cell>
          <cell r="D1781" t="str">
            <v>Affoltern im Emmental</v>
          </cell>
        </row>
        <row r="1782">
          <cell r="C1782">
            <v>3416</v>
          </cell>
          <cell r="D1782" t="str">
            <v>Hirsegg</v>
          </cell>
        </row>
        <row r="1783">
          <cell r="C1783">
            <v>3418</v>
          </cell>
          <cell r="D1783" t="str">
            <v>Rüegsbach</v>
          </cell>
        </row>
        <row r="1784">
          <cell r="C1784">
            <v>3419</v>
          </cell>
          <cell r="D1784" t="str">
            <v>Biembach</v>
          </cell>
        </row>
        <row r="1785">
          <cell r="C1785">
            <v>3421</v>
          </cell>
          <cell r="D1785" t="str">
            <v>Lyssach</v>
          </cell>
        </row>
        <row r="1786">
          <cell r="C1786">
            <v>3421</v>
          </cell>
          <cell r="D1786" t="str">
            <v>Rüti bei Lyssach</v>
          </cell>
        </row>
        <row r="1787">
          <cell r="C1787">
            <v>3422</v>
          </cell>
          <cell r="D1787" t="str">
            <v>Kirchberg</v>
          </cell>
        </row>
        <row r="1788">
          <cell r="C1788">
            <v>3422</v>
          </cell>
          <cell r="D1788" t="str">
            <v>Rüdtligen-Alchenflüh</v>
          </cell>
        </row>
        <row r="1789">
          <cell r="C1789">
            <v>3423</v>
          </cell>
          <cell r="D1789" t="str">
            <v>Ersigen</v>
          </cell>
        </row>
        <row r="1790">
          <cell r="C1790">
            <v>3423</v>
          </cell>
          <cell r="D1790" t="str">
            <v>Rudswil</v>
          </cell>
        </row>
        <row r="1791">
          <cell r="C1791">
            <v>3424</v>
          </cell>
          <cell r="D1791" t="str">
            <v>Niederösch</v>
          </cell>
        </row>
        <row r="1792">
          <cell r="C1792">
            <v>3424</v>
          </cell>
          <cell r="D1792" t="str">
            <v>Oberösch</v>
          </cell>
        </row>
        <row r="1793">
          <cell r="C1793">
            <v>3425</v>
          </cell>
          <cell r="D1793" t="str">
            <v>Koppigen</v>
          </cell>
        </row>
        <row r="1794">
          <cell r="C1794">
            <v>3425</v>
          </cell>
          <cell r="D1794" t="str">
            <v>Willadingen</v>
          </cell>
        </row>
        <row r="1795">
          <cell r="C1795">
            <v>3425</v>
          </cell>
          <cell r="D1795" t="str">
            <v>Oeschberg</v>
          </cell>
        </row>
        <row r="1796">
          <cell r="C1796">
            <v>3425</v>
          </cell>
          <cell r="D1796" t="str">
            <v>St. Niklaus</v>
          </cell>
        </row>
        <row r="1797">
          <cell r="C1797">
            <v>3426</v>
          </cell>
          <cell r="D1797" t="str">
            <v>Aefligen</v>
          </cell>
        </row>
        <row r="1798">
          <cell r="C1798">
            <v>3427</v>
          </cell>
          <cell r="D1798" t="str">
            <v>Utzenstorf</v>
          </cell>
        </row>
        <row r="1799">
          <cell r="C1799">
            <v>3428</v>
          </cell>
          <cell r="D1799" t="str">
            <v>Wiler bei Utzenstorf</v>
          </cell>
        </row>
        <row r="1800">
          <cell r="C1800">
            <v>3429</v>
          </cell>
          <cell r="D1800" t="str">
            <v>Hellsau</v>
          </cell>
        </row>
        <row r="1801">
          <cell r="C1801">
            <v>3429</v>
          </cell>
          <cell r="D1801" t="str">
            <v>Höchstetten</v>
          </cell>
        </row>
        <row r="1802">
          <cell r="C1802">
            <v>3432</v>
          </cell>
          <cell r="D1802" t="str">
            <v>Goldbach</v>
          </cell>
        </row>
        <row r="1803">
          <cell r="C1803">
            <v>3433</v>
          </cell>
          <cell r="D1803" t="str">
            <v>Oberried</v>
          </cell>
        </row>
        <row r="1804">
          <cell r="C1804">
            <v>3433</v>
          </cell>
          <cell r="D1804" t="str">
            <v>Ried</v>
          </cell>
        </row>
        <row r="1805">
          <cell r="C1805">
            <v>3433</v>
          </cell>
          <cell r="D1805" t="str">
            <v>Schwanden</v>
          </cell>
        </row>
        <row r="1806">
          <cell r="C1806">
            <v>3434</v>
          </cell>
          <cell r="D1806" t="str">
            <v>Landiswil</v>
          </cell>
        </row>
        <row r="1807">
          <cell r="C1807">
            <v>3434</v>
          </cell>
          <cell r="D1807" t="str">
            <v>Ätzlischwand</v>
          </cell>
        </row>
        <row r="1808">
          <cell r="C1808">
            <v>3434</v>
          </cell>
          <cell r="D1808" t="str">
            <v>Obergoldbach</v>
          </cell>
        </row>
        <row r="1809">
          <cell r="C1809">
            <v>3435</v>
          </cell>
          <cell r="D1809" t="str">
            <v>Lauperswil</v>
          </cell>
        </row>
        <row r="1810">
          <cell r="C1810">
            <v>3435</v>
          </cell>
          <cell r="D1810" t="str">
            <v>Längenbach</v>
          </cell>
        </row>
        <row r="1811">
          <cell r="C1811">
            <v>3435</v>
          </cell>
          <cell r="D1811" t="str">
            <v>Obermatt</v>
          </cell>
        </row>
        <row r="1812">
          <cell r="C1812">
            <v>3435</v>
          </cell>
          <cell r="D1812" t="str">
            <v>Ramsei</v>
          </cell>
        </row>
        <row r="1813">
          <cell r="C1813">
            <v>3435</v>
          </cell>
          <cell r="D1813" t="str">
            <v>Witenbach</v>
          </cell>
        </row>
        <row r="1814">
          <cell r="C1814">
            <v>3436</v>
          </cell>
          <cell r="D1814" t="str">
            <v>Rüderswil</v>
          </cell>
        </row>
        <row r="1815">
          <cell r="C1815">
            <v>3436</v>
          </cell>
          <cell r="D1815" t="str">
            <v>Zollbrück (Lauperswil)</v>
          </cell>
        </row>
        <row r="1816">
          <cell r="C1816">
            <v>3436</v>
          </cell>
          <cell r="D1816" t="str">
            <v>Zollbrück</v>
          </cell>
        </row>
        <row r="1817">
          <cell r="C1817">
            <v>3438</v>
          </cell>
          <cell r="D1817" t="str">
            <v>Chapelimatt</v>
          </cell>
        </row>
        <row r="1818">
          <cell r="C1818">
            <v>3439</v>
          </cell>
          <cell r="D1818" t="str">
            <v>Ranflüh</v>
          </cell>
        </row>
        <row r="1819">
          <cell r="C1819">
            <v>3452</v>
          </cell>
          <cell r="D1819" t="str">
            <v>Trachselwald</v>
          </cell>
        </row>
        <row r="1820">
          <cell r="C1820">
            <v>3452</v>
          </cell>
          <cell r="D1820" t="str">
            <v>Grünenmatt</v>
          </cell>
        </row>
        <row r="1821">
          <cell r="C1821">
            <v>3453</v>
          </cell>
          <cell r="D1821" t="str">
            <v>Heimisbach</v>
          </cell>
        </row>
        <row r="1822">
          <cell r="C1822">
            <v>3454</v>
          </cell>
          <cell r="D1822" t="str">
            <v>Sumiswald</v>
          </cell>
        </row>
        <row r="1823">
          <cell r="C1823">
            <v>3455</v>
          </cell>
          <cell r="D1823" t="str">
            <v>Grünen</v>
          </cell>
        </row>
        <row r="1824">
          <cell r="C1824">
            <v>3457</v>
          </cell>
          <cell r="D1824" t="str">
            <v>Wasen</v>
          </cell>
        </row>
        <row r="1825">
          <cell r="C1825">
            <v>3462</v>
          </cell>
          <cell r="D1825" t="str">
            <v>Weier</v>
          </cell>
        </row>
        <row r="1826">
          <cell r="C1826">
            <v>3463</v>
          </cell>
          <cell r="D1826" t="str">
            <v>Brunnen</v>
          </cell>
        </row>
        <row r="1827">
          <cell r="C1827">
            <v>3463</v>
          </cell>
          <cell r="D1827" t="str">
            <v>Häusernmoos</v>
          </cell>
        </row>
        <row r="1828">
          <cell r="C1828">
            <v>3463</v>
          </cell>
          <cell r="D1828" t="str">
            <v>Waltrigen</v>
          </cell>
        </row>
        <row r="1829">
          <cell r="C1829">
            <v>3464</v>
          </cell>
          <cell r="D1829" t="str">
            <v>Mühleweg</v>
          </cell>
        </row>
        <row r="1830">
          <cell r="C1830">
            <v>3464</v>
          </cell>
          <cell r="D1830" t="str">
            <v>Schmidigen-Mühleweg</v>
          </cell>
        </row>
        <row r="1831">
          <cell r="C1831">
            <v>3464</v>
          </cell>
          <cell r="D1831" t="str">
            <v>Walterswil</v>
          </cell>
        </row>
        <row r="1832">
          <cell r="C1832">
            <v>3464</v>
          </cell>
          <cell r="D1832" t="str">
            <v>Widisberg</v>
          </cell>
        </row>
        <row r="1833">
          <cell r="C1833">
            <v>3465</v>
          </cell>
          <cell r="D1833" t="str">
            <v>Dürrenroth</v>
          </cell>
        </row>
        <row r="1834">
          <cell r="C1834">
            <v>3465</v>
          </cell>
          <cell r="D1834" t="str">
            <v>Wynigen</v>
          </cell>
        </row>
        <row r="1835">
          <cell r="C1835">
            <v>3465</v>
          </cell>
          <cell r="D1835" t="str">
            <v>Bickigen</v>
          </cell>
        </row>
        <row r="1836">
          <cell r="C1836">
            <v>3465</v>
          </cell>
          <cell r="D1836" t="str">
            <v>Breitenegg</v>
          </cell>
        </row>
        <row r="1837">
          <cell r="C1837">
            <v>3465</v>
          </cell>
          <cell r="D1837" t="str">
            <v>Ferrenberg</v>
          </cell>
        </row>
        <row r="1838">
          <cell r="C1838">
            <v>3465</v>
          </cell>
          <cell r="D1838" t="str">
            <v>Friesenberg</v>
          </cell>
        </row>
        <row r="1839">
          <cell r="C1839">
            <v>3465</v>
          </cell>
          <cell r="D1839" t="str">
            <v>Hohtannen</v>
          </cell>
        </row>
        <row r="1840">
          <cell r="C1840">
            <v>3472</v>
          </cell>
          <cell r="D1840" t="str">
            <v>Rumendingen</v>
          </cell>
        </row>
        <row r="1841">
          <cell r="C1841">
            <v>3473</v>
          </cell>
          <cell r="D1841" t="str">
            <v>Alchenstorf</v>
          </cell>
        </row>
        <row r="1842">
          <cell r="C1842">
            <v>3474</v>
          </cell>
          <cell r="D1842" t="str">
            <v>Rüedisbach</v>
          </cell>
        </row>
        <row r="1843">
          <cell r="C1843">
            <v>3475</v>
          </cell>
          <cell r="D1843" t="str">
            <v>Hermiswil</v>
          </cell>
        </row>
        <row r="1844">
          <cell r="C1844">
            <v>3475</v>
          </cell>
          <cell r="D1844" t="str">
            <v>Riedtwil</v>
          </cell>
        </row>
        <row r="1845">
          <cell r="C1845">
            <v>3476</v>
          </cell>
          <cell r="D1845" t="str">
            <v>Juchten</v>
          </cell>
        </row>
        <row r="1846">
          <cell r="C1846">
            <v>3476</v>
          </cell>
          <cell r="D1846" t="str">
            <v>Oschwand</v>
          </cell>
        </row>
        <row r="1847">
          <cell r="C1847">
            <v>3476</v>
          </cell>
          <cell r="D1847" t="str">
            <v>Wäckerschwend</v>
          </cell>
        </row>
        <row r="1848">
          <cell r="C1848">
            <v>3503</v>
          </cell>
          <cell r="D1848" t="str">
            <v>Konolfingen</v>
          </cell>
        </row>
        <row r="1849">
          <cell r="C1849">
            <v>3503</v>
          </cell>
          <cell r="D1849" t="str">
            <v>Cheermatt</v>
          </cell>
        </row>
        <row r="1850">
          <cell r="C1850">
            <v>3503</v>
          </cell>
          <cell r="D1850" t="str">
            <v>Gysenstein</v>
          </cell>
        </row>
        <row r="1851">
          <cell r="C1851">
            <v>3503</v>
          </cell>
          <cell r="D1851" t="str">
            <v>Herolfingen</v>
          </cell>
        </row>
        <row r="1852">
          <cell r="C1852">
            <v>3503</v>
          </cell>
          <cell r="D1852" t="str">
            <v>Ursellen</v>
          </cell>
        </row>
        <row r="1853">
          <cell r="C1853">
            <v>3504</v>
          </cell>
          <cell r="D1853" t="str">
            <v>Niederhünigen</v>
          </cell>
        </row>
        <row r="1854">
          <cell r="C1854">
            <v>3504</v>
          </cell>
          <cell r="D1854" t="str">
            <v>Oberhünigen</v>
          </cell>
        </row>
        <row r="1855">
          <cell r="C1855">
            <v>3506</v>
          </cell>
          <cell r="D1855" t="str">
            <v>Grosshöchstetten</v>
          </cell>
        </row>
        <row r="1856">
          <cell r="C1856">
            <v>3506</v>
          </cell>
          <cell r="D1856" t="str">
            <v>Oberthal</v>
          </cell>
        </row>
        <row r="1857">
          <cell r="C1857">
            <v>3506</v>
          </cell>
          <cell r="D1857" t="str">
            <v>Möschberg</v>
          </cell>
        </row>
        <row r="1858">
          <cell r="C1858">
            <v>3507</v>
          </cell>
          <cell r="D1858" t="str">
            <v>Biglen</v>
          </cell>
        </row>
        <row r="1859">
          <cell r="C1859">
            <v>3508</v>
          </cell>
          <cell r="D1859" t="str">
            <v>Arni</v>
          </cell>
        </row>
        <row r="1860">
          <cell r="C1860">
            <v>3508</v>
          </cell>
          <cell r="D1860" t="str">
            <v>Arnisäge</v>
          </cell>
        </row>
        <row r="1861">
          <cell r="C1861">
            <v>3508</v>
          </cell>
          <cell r="D1861" t="str">
            <v>Hämlismatt</v>
          </cell>
        </row>
        <row r="1862">
          <cell r="C1862">
            <v>3508</v>
          </cell>
          <cell r="D1862" t="str">
            <v>Vorder Hämlismatt</v>
          </cell>
        </row>
        <row r="1863">
          <cell r="C1863">
            <v>3508</v>
          </cell>
          <cell r="D1863" t="str">
            <v>Gfell</v>
          </cell>
        </row>
        <row r="1864">
          <cell r="C1864">
            <v>3510</v>
          </cell>
          <cell r="D1864" t="str">
            <v>Freimettigen</v>
          </cell>
        </row>
        <row r="1865">
          <cell r="C1865">
            <v>3510</v>
          </cell>
          <cell r="D1865" t="str">
            <v>Häutligen</v>
          </cell>
        </row>
        <row r="1866">
          <cell r="C1866">
            <v>3512</v>
          </cell>
          <cell r="D1866" t="str">
            <v>Walkringen</v>
          </cell>
        </row>
        <row r="1867">
          <cell r="C1867">
            <v>3513</v>
          </cell>
          <cell r="D1867" t="str">
            <v>Bigenthal</v>
          </cell>
        </row>
        <row r="1868">
          <cell r="C1868">
            <v>3532</v>
          </cell>
          <cell r="D1868" t="str">
            <v>Mirchel</v>
          </cell>
        </row>
        <row r="1869">
          <cell r="C1869">
            <v>3532</v>
          </cell>
          <cell r="D1869" t="str">
            <v>Zäziwil</v>
          </cell>
        </row>
        <row r="1870">
          <cell r="C1870">
            <v>3533</v>
          </cell>
          <cell r="D1870" t="str">
            <v>Bowil</v>
          </cell>
        </row>
        <row r="1871">
          <cell r="C1871">
            <v>3533</v>
          </cell>
          <cell r="D1871" t="str">
            <v>Oberhofen im Emmental</v>
          </cell>
        </row>
        <row r="1872">
          <cell r="C1872">
            <v>3533</v>
          </cell>
          <cell r="D1872" t="str">
            <v>Rünkhofen</v>
          </cell>
        </row>
        <row r="1873">
          <cell r="C1873">
            <v>3533</v>
          </cell>
          <cell r="D1873" t="str">
            <v>Steinen</v>
          </cell>
        </row>
        <row r="1874">
          <cell r="C1874">
            <v>3534</v>
          </cell>
          <cell r="D1874" t="str">
            <v>Signau</v>
          </cell>
        </row>
        <row r="1875">
          <cell r="C1875">
            <v>3534</v>
          </cell>
          <cell r="D1875" t="str">
            <v>Bämbrunnen</v>
          </cell>
        </row>
        <row r="1876">
          <cell r="C1876">
            <v>3534</v>
          </cell>
          <cell r="D1876" t="str">
            <v>Hälischwand</v>
          </cell>
        </row>
        <row r="1877">
          <cell r="C1877">
            <v>3535</v>
          </cell>
          <cell r="D1877" t="str">
            <v>Schüpbach</v>
          </cell>
        </row>
        <row r="1878">
          <cell r="C1878">
            <v>3536</v>
          </cell>
          <cell r="D1878" t="str">
            <v>Eggiwil</v>
          </cell>
        </row>
        <row r="1879">
          <cell r="C1879">
            <v>3536</v>
          </cell>
          <cell r="D1879" t="str">
            <v>Aeschau</v>
          </cell>
        </row>
        <row r="1880">
          <cell r="C1880">
            <v>3536</v>
          </cell>
          <cell r="D1880" t="str">
            <v>Neuenschwand</v>
          </cell>
        </row>
        <row r="1881">
          <cell r="C1881">
            <v>3537</v>
          </cell>
          <cell r="D1881" t="str">
            <v>Trubschachen</v>
          </cell>
        </row>
        <row r="1882">
          <cell r="C1882">
            <v>3537</v>
          </cell>
          <cell r="D1882" t="str">
            <v>Grauenstein</v>
          </cell>
        </row>
        <row r="1883">
          <cell r="C1883">
            <v>3538</v>
          </cell>
          <cell r="D1883" t="str">
            <v>Röthenbach im Emmental</v>
          </cell>
        </row>
        <row r="1884">
          <cell r="C1884">
            <v>3543</v>
          </cell>
          <cell r="D1884" t="str">
            <v>Emmenmatt</v>
          </cell>
        </row>
        <row r="1885">
          <cell r="C1885">
            <v>3550</v>
          </cell>
          <cell r="D1885" t="str">
            <v>Langnau im Emmental</v>
          </cell>
        </row>
        <row r="1886">
          <cell r="C1886">
            <v>3550</v>
          </cell>
          <cell r="D1886" t="str">
            <v>Gartegg</v>
          </cell>
        </row>
        <row r="1887">
          <cell r="C1887">
            <v>3550</v>
          </cell>
          <cell r="D1887" t="str">
            <v>Ilfis</v>
          </cell>
        </row>
        <row r="1888">
          <cell r="C1888">
            <v>3551</v>
          </cell>
          <cell r="D1888" t="str">
            <v>Oberfrittenbach</v>
          </cell>
        </row>
        <row r="1889">
          <cell r="C1889">
            <v>3552</v>
          </cell>
          <cell r="D1889" t="str">
            <v>Bärau</v>
          </cell>
        </row>
        <row r="1890">
          <cell r="C1890">
            <v>3553</v>
          </cell>
          <cell r="D1890" t="str">
            <v>Gohl</v>
          </cell>
        </row>
        <row r="1891">
          <cell r="C1891">
            <v>3555</v>
          </cell>
          <cell r="D1891" t="str">
            <v>Trub</v>
          </cell>
        </row>
        <row r="1892">
          <cell r="C1892">
            <v>3555</v>
          </cell>
          <cell r="D1892" t="str">
            <v>Kröschenbrunnen</v>
          </cell>
        </row>
        <row r="1893">
          <cell r="C1893">
            <v>3555</v>
          </cell>
          <cell r="D1893" t="str">
            <v>Längengrund</v>
          </cell>
        </row>
        <row r="1894">
          <cell r="C1894">
            <v>3555</v>
          </cell>
          <cell r="D1894" t="str">
            <v>Gummen</v>
          </cell>
        </row>
        <row r="1895">
          <cell r="C1895">
            <v>3557</v>
          </cell>
          <cell r="D1895" t="str">
            <v>Fankhaus</v>
          </cell>
        </row>
        <row r="1896">
          <cell r="C1896">
            <v>3600</v>
          </cell>
          <cell r="D1896" t="str">
            <v>Thun</v>
          </cell>
        </row>
        <row r="1897">
          <cell r="C1897">
            <v>3600</v>
          </cell>
          <cell r="D1897" t="str">
            <v>Aarefeld</v>
          </cell>
        </row>
        <row r="1898">
          <cell r="C1898">
            <v>3600</v>
          </cell>
          <cell r="D1898" t="str">
            <v>Buchholz</v>
          </cell>
        </row>
        <row r="1899">
          <cell r="C1899">
            <v>3600</v>
          </cell>
          <cell r="D1899" t="str">
            <v>Dürrenast</v>
          </cell>
        </row>
        <row r="1900">
          <cell r="C1900">
            <v>3600</v>
          </cell>
          <cell r="D1900" t="str">
            <v>Hohmad</v>
          </cell>
        </row>
        <row r="1901">
          <cell r="C1901">
            <v>3600</v>
          </cell>
          <cell r="D1901" t="str">
            <v>Lauenen-Hofstetten-Ried</v>
          </cell>
        </row>
        <row r="1902">
          <cell r="C1902">
            <v>3600</v>
          </cell>
          <cell r="D1902" t="str">
            <v>Neufeld</v>
          </cell>
        </row>
        <row r="1903">
          <cell r="C1903">
            <v>3600</v>
          </cell>
          <cell r="D1903" t="str">
            <v>Seefeld</v>
          </cell>
        </row>
        <row r="1904">
          <cell r="C1904">
            <v>3600</v>
          </cell>
          <cell r="D1904" t="str">
            <v>Westquartier</v>
          </cell>
        </row>
        <row r="1905">
          <cell r="C1905">
            <v>3600</v>
          </cell>
          <cell r="D1905" t="str">
            <v>Altstadt</v>
          </cell>
        </row>
        <row r="1906">
          <cell r="C1906">
            <v>3600</v>
          </cell>
          <cell r="D1906" t="str">
            <v>Bälliz-Freienhofgasse</v>
          </cell>
        </row>
        <row r="1907">
          <cell r="C1907">
            <v>3603</v>
          </cell>
          <cell r="D1907" t="str">
            <v>Lerchenfeld</v>
          </cell>
        </row>
        <row r="1908">
          <cell r="C1908">
            <v>3608</v>
          </cell>
          <cell r="D1908" t="str">
            <v>Allmendingen</v>
          </cell>
        </row>
        <row r="1909">
          <cell r="C1909">
            <v>3612</v>
          </cell>
          <cell r="D1909" t="str">
            <v>Steffisburg</v>
          </cell>
        </row>
        <row r="1910">
          <cell r="C1910">
            <v>3613</v>
          </cell>
          <cell r="D1910" t="str">
            <v>Glättimüli</v>
          </cell>
        </row>
        <row r="1911">
          <cell r="C1911">
            <v>3614</v>
          </cell>
          <cell r="D1911" t="str">
            <v>Unterlangenegg</v>
          </cell>
        </row>
        <row r="1912">
          <cell r="C1912">
            <v>3614</v>
          </cell>
          <cell r="D1912" t="str">
            <v>Kreuzweg</v>
          </cell>
        </row>
        <row r="1913">
          <cell r="C1913">
            <v>3615</v>
          </cell>
          <cell r="D1913" t="str">
            <v>Buchholterberg</v>
          </cell>
        </row>
        <row r="1914">
          <cell r="C1914">
            <v>3615</v>
          </cell>
          <cell r="D1914" t="str">
            <v>Badhus</v>
          </cell>
        </row>
        <row r="1915">
          <cell r="C1915">
            <v>3615</v>
          </cell>
          <cell r="D1915" t="str">
            <v>Bätterich</v>
          </cell>
        </row>
        <row r="1916">
          <cell r="C1916">
            <v>3615</v>
          </cell>
          <cell r="D1916" t="str">
            <v>Heimenegg</v>
          </cell>
        </row>
        <row r="1917">
          <cell r="C1917">
            <v>3615</v>
          </cell>
          <cell r="D1917" t="str">
            <v>Heimenschwand</v>
          </cell>
        </row>
        <row r="1918">
          <cell r="C1918">
            <v>3615</v>
          </cell>
          <cell r="D1918" t="str">
            <v>Marbach</v>
          </cell>
        </row>
        <row r="1919">
          <cell r="C1919">
            <v>3615</v>
          </cell>
          <cell r="D1919" t="str">
            <v>Wangelen</v>
          </cell>
        </row>
        <row r="1920">
          <cell r="C1920">
            <v>3616</v>
          </cell>
          <cell r="D1920" t="str">
            <v>Oberlangenegg</v>
          </cell>
        </row>
        <row r="1921">
          <cell r="C1921">
            <v>3616</v>
          </cell>
          <cell r="D1921" t="str">
            <v>Horbe</v>
          </cell>
        </row>
        <row r="1922">
          <cell r="C1922">
            <v>3617</v>
          </cell>
          <cell r="D1922" t="str">
            <v>Fahrni</v>
          </cell>
        </row>
        <row r="1923">
          <cell r="C1923">
            <v>3617</v>
          </cell>
          <cell r="D1923" t="str">
            <v>Lueg</v>
          </cell>
        </row>
        <row r="1924">
          <cell r="C1924">
            <v>3618</v>
          </cell>
          <cell r="D1924" t="str">
            <v>Wachseldorn</v>
          </cell>
        </row>
        <row r="1925">
          <cell r="C1925">
            <v>3618</v>
          </cell>
          <cell r="D1925" t="str">
            <v>Oberei</v>
          </cell>
        </row>
        <row r="1926">
          <cell r="C1926">
            <v>3618</v>
          </cell>
          <cell r="D1926" t="str">
            <v>Süderen (Röthenbach im Emmental)</v>
          </cell>
        </row>
        <row r="1927">
          <cell r="C1927">
            <v>3619</v>
          </cell>
          <cell r="D1927" t="str">
            <v>Eriz</v>
          </cell>
        </row>
        <row r="1928">
          <cell r="C1928">
            <v>3619</v>
          </cell>
          <cell r="D1928" t="str">
            <v>Innereriz</v>
          </cell>
        </row>
        <row r="1929">
          <cell r="C1929">
            <v>3622</v>
          </cell>
          <cell r="D1929" t="str">
            <v>Homberg</v>
          </cell>
        </row>
        <row r="1930">
          <cell r="C1930">
            <v>3623</v>
          </cell>
          <cell r="D1930" t="str">
            <v>Horrenbach-Buchen</v>
          </cell>
        </row>
        <row r="1931">
          <cell r="C1931">
            <v>3623</v>
          </cell>
          <cell r="D1931" t="str">
            <v>Teuffenthal</v>
          </cell>
        </row>
        <row r="1932">
          <cell r="C1932">
            <v>3623</v>
          </cell>
          <cell r="D1932" t="str">
            <v>Huetweid</v>
          </cell>
        </row>
        <row r="1933">
          <cell r="C1933">
            <v>3624</v>
          </cell>
          <cell r="D1933" t="str">
            <v>Goldiwil</v>
          </cell>
        </row>
        <row r="1934">
          <cell r="C1934">
            <v>3624</v>
          </cell>
          <cell r="D1934" t="str">
            <v>Schwendibach</v>
          </cell>
        </row>
        <row r="1935">
          <cell r="C1935">
            <v>3625</v>
          </cell>
          <cell r="D1935" t="str">
            <v>Heiligenschwendi</v>
          </cell>
        </row>
        <row r="1936">
          <cell r="C1936">
            <v>3626</v>
          </cell>
          <cell r="D1936" t="str">
            <v>Hilterfingen</v>
          </cell>
        </row>
        <row r="1937">
          <cell r="C1937">
            <v>3626</v>
          </cell>
          <cell r="D1937" t="str">
            <v>Hünibach</v>
          </cell>
        </row>
        <row r="1938">
          <cell r="C1938">
            <v>3627</v>
          </cell>
          <cell r="D1938" t="str">
            <v>Heimberg</v>
          </cell>
        </row>
        <row r="1939">
          <cell r="C1939">
            <v>3627</v>
          </cell>
          <cell r="D1939" t="str">
            <v>Bümberg</v>
          </cell>
        </row>
        <row r="1940">
          <cell r="C1940">
            <v>3628</v>
          </cell>
          <cell r="D1940" t="str">
            <v>Kienersrüti</v>
          </cell>
        </row>
        <row r="1941">
          <cell r="C1941">
            <v>3628</v>
          </cell>
          <cell r="D1941" t="str">
            <v>Uttigen</v>
          </cell>
        </row>
        <row r="1942">
          <cell r="C1942">
            <v>3629</v>
          </cell>
          <cell r="D1942" t="str">
            <v>Jaberg</v>
          </cell>
        </row>
        <row r="1943">
          <cell r="C1943">
            <v>3629</v>
          </cell>
          <cell r="D1943" t="str">
            <v>Kiesen</v>
          </cell>
        </row>
        <row r="1944">
          <cell r="C1944">
            <v>3629</v>
          </cell>
          <cell r="D1944" t="str">
            <v>Oppligen</v>
          </cell>
        </row>
        <row r="1945">
          <cell r="C1945">
            <v>3631</v>
          </cell>
          <cell r="D1945" t="str">
            <v>Höfen</v>
          </cell>
        </row>
        <row r="1946">
          <cell r="C1946">
            <v>3632</v>
          </cell>
          <cell r="D1946" t="str">
            <v>Niederstocken</v>
          </cell>
        </row>
        <row r="1947">
          <cell r="C1947">
            <v>3632</v>
          </cell>
          <cell r="D1947" t="str">
            <v>Oberstocken</v>
          </cell>
        </row>
        <row r="1948">
          <cell r="C1948">
            <v>3633</v>
          </cell>
          <cell r="D1948" t="str">
            <v>Amsoldingen</v>
          </cell>
        </row>
        <row r="1949">
          <cell r="C1949">
            <v>3633</v>
          </cell>
          <cell r="D1949" t="str">
            <v>Galgacher</v>
          </cell>
        </row>
        <row r="1950">
          <cell r="C1950">
            <v>3633</v>
          </cell>
          <cell r="D1950" t="str">
            <v>Stäghalte</v>
          </cell>
        </row>
        <row r="1951">
          <cell r="C1951">
            <v>3633</v>
          </cell>
          <cell r="D1951" t="str">
            <v>Stäghalte</v>
          </cell>
        </row>
        <row r="1952">
          <cell r="C1952">
            <v>3634</v>
          </cell>
          <cell r="D1952" t="str">
            <v>Thierachern</v>
          </cell>
        </row>
        <row r="1953">
          <cell r="C1953">
            <v>3634</v>
          </cell>
          <cell r="D1953" t="str">
            <v>Schwand</v>
          </cell>
        </row>
        <row r="1954">
          <cell r="C1954">
            <v>3634</v>
          </cell>
          <cell r="D1954" t="str">
            <v>Wahlen</v>
          </cell>
        </row>
        <row r="1955">
          <cell r="C1955">
            <v>3634</v>
          </cell>
          <cell r="D1955" t="str">
            <v>Buuchi</v>
          </cell>
        </row>
        <row r="1956">
          <cell r="C1956">
            <v>3635</v>
          </cell>
          <cell r="D1956" t="str">
            <v>Uebeschi</v>
          </cell>
        </row>
        <row r="1957">
          <cell r="C1957">
            <v>3636</v>
          </cell>
          <cell r="D1957" t="str">
            <v>Forst</v>
          </cell>
        </row>
        <row r="1958">
          <cell r="C1958">
            <v>3636</v>
          </cell>
          <cell r="D1958" t="str">
            <v>Längenbühl</v>
          </cell>
        </row>
        <row r="1959">
          <cell r="C1959">
            <v>3638</v>
          </cell>
          <cell r="D1959" t="str">
            <v>Blumenstein</v>
          </cell>
        </row>
        <row r="1960">
          <cell r="C1960">
            <v>3638</v>
          </cell>
          <cell r="D1960" t="str">
            <v>Pohlern</v>
          </cell>
        </row>
        <row r="1961">
          <cell r="C1961">
            <v>3645</v>
          </cell>
          <cell r="D1961" t="str">
            <v>Zwieselberg</v>
          </cell>
        </row>
        <row r="1962">
          <cell r="C1962">
            <v>3645</v>
          </cell>
          <cell r="D1962" t="str">
            <v>Gwatt</v>
          </cell>
        </row>
        <row r="1963">
          <cell r="C1963">
            <v>3645</v>
          </cell>
          <cell r="D1963" t="str">
            <v>Gwattstutz</v>
          </cell>
        </row>
        <row r="1964">
          <cell r="C1964">
            <v>3645</v>
          </cell>
          <cell r="D1964" t="str">
            <v>Schoren</v>
          </cell>
        </row>
        <row r="1965">
          <cell r="C1965">
            <v>3646</v>
          </cell>
          <cell r="D1965" t="str">
            <v>Reutigen</v>
          </cell>
        </row>
        <row r="1966">
          <cell r="C1966">
            <v>3646</v>
          </cell>
          <cell r="D1966" t="str">
            <v>Spiez</v>
          </cell>
        </row>
        <row r="1967">
          <cell r="C1967">
            <v>3646</v>
          </cell>
          <cell r="D1967" t="str">
            <v>Einigen</v>
          </cell>
        </row>
        <row r="1968">
          <cell r="C1968">
            <v>3646</v>
          </cell>
          <cell r="D1968" t="str">
            <v>Im Hani</v>
          </cell>
        </row>
        <row r="1969">
          <cell r="C1969">
            <v>3652</v>
          </cell>
          <cell r="D1969" t="str">
            <v>Oberhofen am Thunersee</v>
          </cell>
        </row>
        <row r="1970">
          <cell r="C1970">
            <v>3652</v>
          </cell>
          <cell r="D1970" t="str">
            <v>Herzogenacher</v>
          </cell>
        </row>
        <row r="1971">
          <cell r="C1971">
            <v>3652</v>
          </cell>
          <cell r="D1971" t="str">
            <v>Längenschachen</v>
          </cell>
        </row>
        <row r="1972">
          <cell r="C1972">
            <v>3653</v>
          </cell>
          <cell r="D1972" t="str">
            <v>Sigriswil</v>
          </cell>
        </row>
        <row r="1973">
          <cell r="C1973">
            <v>3653</v>
          </cell>
          <cell r="D1973" t="str">
            <v>Endorf</v>
          </cell>
        </row>
        <row r="1974">
          <cell r="C1974">
            <v>3653</v>
          </cell>
          <cell r="D1974" t="str">
            <v>Meiersmaad</v>
          </cell>
        </row>
        <row r="1975">
          <cell r="C1975">
            <v>3653</v>
          </cell>
          <cell r="D1975" t="str">
            <v>Wiler</v>
          </cell>
        </row>
        <row r="1976">
          <cell r="C1976">
            <v>3654</v>
          </cell>
          <cell r="D1976" t="str">
            <v>Gunten</v>
          </cell>
        </row>
        <row r="1977">
          <cell r="C1977">
            <v>3656</v>
          </cell>
          <cell r="D1977" t="str">
            <v>Aeschlen ob Gunten</v>
          </cell>
        </row>
        <row r="1978">
          <cell r="C1978">
            <v>3656</v>
          </cell>
          <cell r="D1978" t="str">
            <v>Ringoldswil</v>
          </cell>
        </row>
        <row r="1979">
          <cell r="C1979">
            <v>3656</v>
          </cell>
          <cell r="D1979" t="str">
            <v>Tschingel</v>
          </cell>
        </row>
        <row r="1980">
          <cell r="C1980">
            <v>3657</v>
          </cell>
          <cell r="D1980" t="str">
            <v>Schwanden</v>
          </cell>
        </row>
        <row r="1981">
          <cell r="C1981">
            <v>3657</v>
          </cell>
          <cell r="D1981" t="str">
            <v>Wolfgruebe</v>
          </cell>
        </row>
        <row r="1982">
          <cell r="C1982">
            <v>3658</v>
          </cell>
          <cell r="D1982" t="str">
            <v>Uetendorf</v>
          </cell>
        </row>
        <row r="1983">
          <cell r="C1983">
            <v>3658</v>
          </cell>
          <cell r="D1983" t="str">
            <v>Merligen</v>
          </cell>
        </row>
        <row r="1984">
          <cell r="C1984">
            <v>3661</v>
          </cell>
          <cell r="D1984" t="str">
            <v>Seftigen</v>
          </cell>
        </row>
        <row r="1985">
          <cell r="C1985">
            <v>3662</v>
          </cell>
          <cell r="D1985" t="str">
            <v>Burgistein</v>
          </cell>
        </row>
        <row r="1986">
          <cell r="C1986">
            <v>3663</v>
          </cell>
          <cell r="D1986" t="str">
            <v>Gurzelen</v>
          </cell>
        </row>
        <row r="1987">
          <cell r="C1987">
            <v>3663</v>
          </cell>
          <cell r="D1987" t="str">
            <v>Geist</v>
          </cell>
        </row>
        <row r="1988">
          <cell r="C1988">
            <v>3663</v>
          </cell>
          <cell r="D1988" t="str">
            <v>Ober Gurzelen</v>
          </cell>
        </row>
        <row r="1989">
          <cell r="C1989">
            <v>3665</v>
          </cell>
          <cell r="D1989" t="str">
            <v>Brenzikofen</v>
          </cell>
        </row>
        <row r="1990">
          <cell r="C1990">
            <v>3665</v>
          </cell>
          <cell r="D1990" t="str">
            <v>Wattenwil</v>
          </cell>
        </row>
        <row r="1991">
          <cell r="C1991">
            <v>3665</v>
          </cell>
          <cell r="D1991" t="str">
            <v>Boden</v>
          </cell>
        </row>
        <row r="1992">
          <cell r="C1992">
            <v>3665</v>
          </cell>
          <cell r="D1992" t="str">
            <v>Grundbach</v>
          </cell>
        </row>
        <row r="1993">
          <cell r="C1993">
            <v>3665</v>
          </cell>
          <cell r="D1993" t="str">
            <v>Mettlen</v>
          </cell>
        </row>
        <row r="1994">
          <cell r="C1994">
            <v>3665</v>
          </cell>
          <cell r="D1994" t="str">
            <v>Mettliegge</v>
          </cell>
        </row>
        <row r="1995">
          <cell r="C1995">
            <v>3665</v>
          </cell>
          <cell r="D1995" t="str">
            <v>Stockeren</v>
          </cell>
        </row>
        <row r="1996">
          <cell r="C1996">
            <v>3671</v>
          </cell>
          <cell r="D1996" t="str">
            <v>Herbligen</v>
          </cell>
        </row>
        <row r="1997">
          <cell r="C1997">
            <v>3671</v>
          </cell>
          <cell r="D1997" t="str">
            <v>Helisbüel</v>
          </cell>
        </row>
        <row r="1998">
          <cell r="C1998">
            <v>3672</v>
          </cell>
          <cell r="D1998" t="str">
            <v>Aeschlen</v>
          </cell>
        </row>
        <row r="1999">
          <cell r="C1999">
            <v>3672</v>
          </cell>
          <cell r="D1999" t="str">
            <v>Oberdiessbach</v>
          </cell>
        </row>
        <row r="2000">
          <cell r="C2000">
            <v>3673</v>
          </cell>
          <cell r="D2000" t="str">
            <v>Linden</v>
          </cell>
        </row>
        <row r="2001">
          <cell r="C2001">
            <v>3673</v>
          </cell>
          <cell r="D2001" t="str">
            <v>Aebersold</v>
          </cell>
        </row>
        <row r="2002">
          <cell r="C2002">
            <v>3674</v>
          </cell>
          <cell r="D2002" t="str">
            <v>Bleiken bei Oberdiessbach</v>
          </cell>
        </row>
        <row r="2003">
          <cell r="C2003">
            <v>3700</v>
          </cell>
          <cell r="D2003" t="str">
            <v>Spiezwiler</v>
          </cell>
        </row>
        <row r="2004">
          <cell r="C2004">
            <v>3702</v>
          </cell>
          <cell r="D2004" t="str">
            <v>Hondrich</v>
          </cell>
        </row>
        <row r="2005">
          <cell r="C2005">
            <v>3703</v>
          </cell>
          <cell r="D2005" t="str">
            <v>Aeschi bei Spiez</v>
          </cell>
        </row>
        <row r="2006">
          <cell r="C2006">
            <v>3703</v>
          </cell>
          <cell r="D2006" t="str">
            <v>Aeschiried</v>
          </cell>
        </row>
        <row r="2007">
          <cell r="C2007">
            <v>3704</v>
          </cell>
          <cell r="D2007" t="str">
            <v>Krattigen</v>
          </cell>
        </row>
        <row r="2008">
          <cell r="C2008">
            <v>3705</v>
          </cell>
          <cell r="D2008" t="str">
            <v>Faulensee</v>
          </cell>
        </row>
        <row r="2009">
          <cell r="C2009">
            <v>3706</v>
          </cell>
          <cell r="D2009" t="str">
            <v>Leissigen</v>
          </cell>
        </row>
        <row r="2010">
          <cell r="C2010">
            <v>3707</v>
          </cell>
          <cell r="D2010" t="str">
            <v>Därligen</v>
          </cell>
        </row>
        <row r="2011">
          <cell r="C2011">
            <v>3711</v>
          </cell>
          <cell r="D2011" t="str">
            <v>Reichenbach im Kandertal</v>
          </cell>
        </row>
        <row r="2012">
          <cell r="C2012">
            <v>3711</v>
          </cell>
          <cell r="D2012" t="str">
            <v>Emdthal</v>
          </cell>
        </row>
        <row r="2013">
          <cell r="C2013">
            <v>3711</v>
          </cell>
          <cell r="D2013" t="str">
            <v>Kien</v>
          </cell>
        </row>
        <row r="2014">
          <cell r="C2014">
            <v>3711</v>
          </cell>
          <cell r="D2014" t="str">
            <v>Mülenen (Aeschi bei Spiez)</v>
          </cell>
        </row>
        <row r="2015">
          <cell r="C2015">
            <v>3711</v>
          </cell>
          <cell r="D2015" t="str">
            <v>Steineberg</v>
          </cell>
        </row>
        <row r="2016">
          <cell r="C2016">
            <v>3711</v>
          </cell>
          <cell r="D2016" t="str">
            <v>Mülenen</v>
          </cell>
        </row>
        <row r="2017">
          <cell r="C2017">
            <v>3714</v>
          </cell>
          <cell r="D2017" t="str">
            <v>Frutigen</v>
          </cell>
        </row>
        <row r="2018">
          <cell r="C2018">
            <v>3714</v>
          </cell>
          <cell r="D2018" t="str">
            <v>Wengi b. Frutigen</v>
          </cell>
        </row>
        <row r="2019">
          <cell r="C2019">
            <v>3714</v>
          </cell>
          <cell r="D2019" t="str">
            <v>Winklen</v>
          </cell>
        </row>
        <row r="2020">
          <cell r="C2020">
            <v>3715</v>
          </cell>
          <cell r="D2020" t="str">
            <v>Adelboden</v>
          </cell>
        </row>
        <row r="2021">
          <cell r="C2021">
            <v>3715</v>
          </cell>
          <cell r="D2021" t="str">
            <v>Boden</v>
          </cell>
        </row>
        <row r="2022">
          <cell r="C2022">
            <v>3716</v>
          </cell>
          <cell r="D2022" t="str">
            <v>Kandergrund</v>
          </cell>
        </row>
        <row r="2023">
          <cell r="C2023">
            <v>3717</v>
          </cell>
          <cell r="D2023" t="str">
            <v>Blausee-Mitholz</v>
          </cell>
        </row>
        <row r="2024">
          <cell r="C2024">
            <v>3718</v>
          </cell>
          <cell r="D2024" t="str">
            <v>Kandersteg</v>
          </cell>
        </row>
        <row r="2025">
          <cell r="C2025">
            <v>3722</v>
          </cell>
          <cell r="D2025" t="str">
            <v>Scharnachtal</v>
          </cell>
        </row>
        <row r="2026">
          <cell r="C2026">
            <v>3723</v>
          </cell>
          <cell r="D2026" t="str">
            <v>Kiental</v>
          </cell>
        </row>
        <row r="2027">
          <cell r="C2027">
            <v>3724</v>
          </cell>
          <cell r="D2027" t="str">
            <v>Ried</v>
          </cell>
        </row>
        <row r="2028">
          <cell r="C2028">
            <v>3725</v>
          </cell>
          <cell r="D2028" t="str">
            <v>Achseten</v>
          </cell>
        </row>
        <row r="2029">
          <cell r="C2029">
            <v>3752</v>
          </cell>
          <cell r="D2029" t="str">
            <v>Wimmis</v>
          </cell>
        </row>
        <row r="2030">
          <cell r="C2030">
            <v>3752</v>
          </cell>
          <cell r="D2030" t="str">
            <v>Brodhüsi</v>
          </cell>
        </row>
        <row r="2031">
          <cell r="C2031">
            <v>3752</v>
          </cell>
          <cell r="D2031" t="str">
            <v>Brunni</v>
          </cell>
        </row>
        <row r="2032">
          <cell r="C2032">
            <v>3752</v>
          </cell>
          <cell r="D2032" t="str">
            <v>Hasli</v>
          </cell>
        </row>
        <row r="2033">
          <cell r="C2033">
            <v>3752</v>
          </cell>
          <cell r="D2033" t="str">
            <v>Lochmatte</v>
          </cell>
        </row>
        <row r="2034">
          <cell r="C2034">
            <v>3752</v>
          </cell>
          <cell r="D2034" t="str">
            <v>Oberdorf</v>
          </cell>
        </row>
        <row r="2035">
          <cell r="C2035">
            <v>3752</v>
          </cell>
          <cell r="D2035" t="str">
            <v>Unterdorf</v>
          </cell>
        </row>
        <row r="2036">
          <cell r="C2036">
            <v>3753</v>
          </cell>
          <cell r="D2036" t="str">
            <v>Diemtigen</v>
          </cell>
        </row>
        <row r="2037">
          <cell r="C2037">
            <v>3753</v>
          </cell>
          <cell r="D2037" t="str">
            <v>Bächlen</v>
          </cell>
        </row>
        <row r="2038">
          <cell r="C2038">
            <v>3753</v>
          </cell>
          <cell r="D2038" t="str">
            <v>Entschwil</v>
          </cell>
        </row>
        <row r="2039">
          <cell r="C2039">
            <v>3753</v>
          </cell>
          <cell r="D2039" t="str">
            <v>Grafestei</v>
          </cell>
        </row>
        <row r="2040">
          <cell r="C2040">
            <v>3753</v>
          </cell>
          <cell r="D2040" t="str">
            <v>Oey</v>
          </cell>
        </row>
        <row r="2041">
          <cell r="C2041">
            <v>3753</v>
          </cell>
          <cell r="D2041" t="str">
            <v>Zälgli</v>
          </cell>
        </row>
        <row r="2042">
          <cell r="C2042">
            <v>3755</v>
          </cell>
          <cell r="D2042" t="str">
            <v>Horboden</v>
          </cell>
        </row>
        <row r="2043">
          <cell r="C2043">
            <v>3756</v>
          </cell>
          <cell r="D2043" t="str">
            <v>Zwischenflüh</v>
          </cell>
        </row>
        <row r="2044">
          <cell r="C2044">
            <v>3757</v>
          </cell>
          <cell r="D2044" t="str">
            <v>Grimmialp</v>
          </cell>
        </row>
        <row r="2045">
          <cell r="C2045">
            <v>3757</v>
          </cell>
          <cell r="D2045" t="str">
            <v>Schwenden</v>
          </cell>
        </row>
        <row r="2046">
          <cell r="C2046">
            <v>3758</v>
          </cell>
          <cell r="D2046" t="str">
            <v>Erlenbach im Simmental</v>
          </cell>
        </row>
        <row r="2047">
          <cell r="C2047">
            <v>3758</v>
          </cell>
          <cell r="D2047" t="str">
            <v>Allmenden</v>
          </cell>
        </row>
        <row r="2048">
          <cell r="C2048">
            <v>3758</v>
          </cell>
          <cell r="D2048" t="str">
            <v>Balzenberg</v>
          </cell>
        </row>
        <row r="2049">
          <cell r="C2049">
            <v>3758</v>
          </cell>
          <cell r="D2049" t="str">
            <v>Latterbach</v>
          </cell>
        </row>
        <row r="2050">
          <cell r="C2050">
            <v>3758</v>
          </cell>
          <cell r="D2050" t="str">
            <v>Ringoldingen</v>
          </cell>
        </row>
        <row r="2051">
          <cell r="C2051">
            <v>3758</v>
          </cell>
          <cell r="D2051" t="str">
            <v>Tal</v>
          </cell>
        </row>
        <row r="2052">
          <cell r="C2052">
            <v>3763</v>
          </cell>
          <cell r="D2052" t="str">
            <v>Därstetten</v>
          </cell>
        </row>
        <row r="2053">
          <cell r="C2053">
            <v>3763</v>
          </cell>
          <cell r="D2053" t="str">
            <v>Nidflue</v>
          </cell>
        </row>
        <row r="2054">
          <cell r="C2054">
            <v>3763</v>
          </cell>
          <cell r="D2054" t="str">
            <v>Richenbach</v>
          </cell>
        </row>
        <row r="2055">
          <cell r="C2055">
            <v>3764</v>
          </cell>
          <cell r="D2055" t="str">
            <v>Weissenburg</v>
          </cell>
        </row>
        <row r="2056">
          <cell r="C2056">
            <v>3764</v>
          </cell>
          <cell r="D2056" t="str">
            <v>Weissenburgberg</v>
          </cell>
        </row>
        <row r="2057">
          <cell r="C2057">
            <v>3765</v>
          </cell>
          <cell r="D2057" t="str">
            <v>Oberwil im Simmental</v>
          </cell>
        </row>
        <row r="2058">
          <cell r="C2058">
            <v>3766</v>
          </cell>
          <cell r="D2058" t="str">
            <v>Boltigen</v>
          </cell>
        </row>
        <row r="2059">
          <cell r="C2059">
            <v>3766</v>
          </cell>
          <cell r="D2059" t="str">
            <v>Eschi</v>
          </cell>
        </row>
        <row r="2060">
          <cell r="C2060">
            <v>3766</v>
          </cell>
          <cell r="D2060" t="str">
            <v>Reidenbach</v>
          </cell>
        </row>
        <row r="2061">
          <cell r="C2061">
            <v>3766</v>
          </cell>
          <cell r="D2061" t="str">
            <v>Schwarzenmatt</v>
          </cell>
        </row>
        <row r="2062">
          <cell r="C2062">
            <v>3766</v>
          </cell>
          <cell r="D2062" t="str">
            <v>Weissenbach</v>
          </cell>
        </row>
        <row r="2063">
          <cell r="C2063">
            <v>3770</v>
          </cell>
          <cell r="D2063" t="str">
            <v>Zweisimmen</v>
          </cell>
        </row>
        <row r="2064">
          <cell r="C2064">
            <v>3770</v>
          </cell>
          <cell r="D2064" t="str">
            <v>Grubenwald</v>
          </cell>
        </row>
        <row r="2065">
          <cell r="C2065">
            <v>3770</v>
          </cell>
          <cell r="D2065" t="str">
            <v>Zälg</v>
          </cell>
        </row>
        <row r="2066">
          <cell r="C2066">
            <v>3771</v>
          </cell>
          <cell r="D2066" t="str">
            <v>Blankenburg</v>
          </cell>
        </row>
        <row r="2067">
          <cell r="C2067">
            <v>3772</v>
          </cell>
          <cell r="D2067" t="str">
            <v>St. Stephan</v>
          </cell>
        </row>
        <row r="2068">
          <cell r="C2068">
            <v>3772</v>
          </cell>
          <cell r="D2068" t="str">
            <v>Matten</v>
          </cell>
        </row>
        <row r="2069">
          <cell r="C2069">
            <v>3775</v>
          </cell>
          <cell r="D2069" t="str">
            <v>Lenk</v>
          </cell>
        </row>
        <row r="2070">
          <cell r="C2070">
            <v>3775</v>
          </cell>
          <cell r="D2070" t="str">
            <v>Grossi Zälg</v>
          </cell>
        </row>
        <row r="2071">
          <cell r="C2071">
            <v>3776</v>
          </cell>
          <cell r="D2071" t="str">
            <v>Oeschseite</v>
          </cell>
        </row>
        <row r="2072">
          <cell r="C2072">
            <v>3777</v>
          </cell>
          <cell r="D2072" t="str">
            <v>Saanenmöser</v>
          </cell>
        </row>
        <row r="2073">
          <cell r="C2073">
            <v>3778</v>
          </cell>
          <cell r="D2073" t="str">
            <v>Schönried</v>
          </cell>
        </row>
        <row r="2074">
          <cell r="C2074">
            <v>3780</v>
          </cell>
          <cell r="D2074" t="str">
            <v>Gstaad</v>
          </cell>
        </row>
        <row r="2075">
          <cell r="C2075">
            <v>3781</v>
          </cell>
          <cell r="D2075" t="str">
            <v>Turbach</v>
          </cell>
        </row>
        <row r="2076">
          <cell r="C2076">
            <v>3782</v>
          </cell>
          <cell r="D2076" t="str">
            <v>Lauenen</v>
          </cell>
        </row>
        <row r="2077">
          <cell r="C2077">
            <v>3783</v>
          </cell>
          <cell r="D2077" t="str">
            <v>Grund b. Gstaad</v>
          </cell>
        </row>
        <row r="2078">
          <cell r="C2078">
            <v>3784</v>
          </cell>
          <cell r="D2078" t="str">
            <v>Gsteig</v>
          </cell>
        </row>
        <row r="2079">
          <cell r="C2079">
            <v>3784</v>
          </cell>
          <cell r="D2079" t="str">
            <v>Feutersoey</v>
          </cell>
        </row>
        <row r="2080">
          <cell r="C2080">
            <v>3800</v>
          </cell>
          <cell r="D2080" t="str">
            <v>Interlaken</v>
          </cell>
        </row>
        <row r="2081">
          <cell r="C2081">
            <v>3800</v>
          </cell>
          <cell r="D2081" t="str">
            <v>Beatenberg</v>
          </cell>
        </row>
        <row r="2082">
          <cell r="C2082">
            <v>3800</v>
          </cell>
          <cell r="D2082" t="str">
            <v>Matten bei Interlaken</v>
          </cell>
        </row>
        <row r="2083">
          <cell r="C2083">
            <v>3800</v>
          </cell>
          <cell r="D2083" t="str">
            <v>Unterseen</v>
          </cell>
        </row>
        <row r="2084">
          <cell r="C2084">
            <v>3800</v>
          </cell>
          <cell r="D2084" t="str">
            <v>Breitlauenen</v>
          </cell>
        </row>
        <row r="2085">
          <cell r="C2085">
            <v>3800</v>
          </cell>
          <cell r="D2085" t="str">
            <v>Spirenwald</v>
          </cell>
        </row>
        <row r="2086">
          <cell r="C2086">
            <v>3800</v>
          </cell>
          <cell r="D2086" t="str">
            <v>Sundlauenen</v>
          </cell>
        </row>
        <row r="2087">
          <cell r="C2087">
            <v>3801</v>
          </cell>
          <cell r="D2087" t="str">
            <v>Grindelwald</v>
          </cell>
        </row>
        <row r="2088">
          <cell r="C2088">
            <v>3801</v>
          </cell>
          <cell r="D2088" t="str">
            <v>Lauterbrunnen</v>
          </cell>
        </row>
        <row r="2089">
          <cell r="C2089">
            <v>3803</v>
          </cell>
          <cell r="D2089" t="str">
            <v>Waldegg</v>
          </cell>
        </row>
        <row r="2090">
          <cell r="C2090">
            <v>3804</v>
          </cell>
          <cell r="D2090" t="str">
            <v>Habkern</v>
          </cell>
        </row>
        <row r="2091">
          <cell r="C2091">
            <v>3804</v>
          </cell>
          <cell r="D2091" t="str">
            <v>Bolsiten</v>
          </cell>
        </row>
        <row r="2092">
          <cell r="C2092">
            <v>3804</v>
          </cell>
          <cell r="D2092" t="str">
            <v>Bort</v>
          </cell>
        </row>
        <row r="2093">
          <cell r="C2093">
            <v>3804</v>
          </cell>
          <cell r="D2093" t="str">
            <v>Schwendi</v>
          </cell>
        </row>
        <row r="2094">
          <cell r="C2094">
            <v>3805</v>
          </cell>
          <cell r="D2094" t="str">
            <v>Goldswil</v>
          </cell>
        </row>
        <row r="2095">
          <cell r="C2095">
            <v>3805</v>
          </cell>
          <cell r="D2095" t="str">
            <v>Ringgenberg</v>
          </cell>
        </row>
        <row r="2096">
          <cell r="C2096">
            <v>3806</v>
          </cell>
          <cell r="D2096" t="str">
            <v>Bönigen</v>
          </cell>
        </row>
        <row r="2097">
          <cell r="C2097">
            <v>3807</v>
          </cell>
          <cell r="D2097" t="str">
            <v>Iseltwald</v>
          </cell>
        </row>
        <row r="2098">
          <cell r="C2098">
            <v>3812</v>
          </cell>
          <cell r="D2098" t="str">
            <v>Wilderswil</v>
          </cell>
        </row>
        <row r="2099">
          <cell r="C2099">
            <v>3813</v>
          </cell>
          <cell r="D2099" t="str">
            <v>Saxeten</v>
          </cell>
        </row>
        <row r="2100">
          <cell r="C2100">
            <v>3814</v>
          </cell>
          <cell r="D2100" t="str">
            <v>Gsteigwiler</v>
          </cell>
        </row>
        <row r="2101">
          <cell r="C2101">
            <v>3815</v>
          </cell>
          <cell r="D2101" t="str">
            <v>Gündlischwand</v>
          </cell>
        </row>
        <row r="2102">
          <cell r="C2102">
            <v>3815</v>
          </cell>
          <cell r="D2102" t="str">
            <v>Zweilütschinen</v>
          </cell>
        </row>
        <row r="2103">
          <cell r="C2103">
            <v>3816</v>
          </cell>
          <cell r="D2103" t="str">
            <v>Lütschental</v>
          </cell>
        </row>
        <row r="2104">
          <cell r="C2104">
            <v>3816</v>
          </cell>
          <cell r="D2104" t="str">
            <v>Burglauenen</v>
          </cell>
        </row>
        <row r="2105">
          <cell r="C2105">
            <v>3822</v>
          </cell>
          <cell r="D2105" t="str">
            <v>Isenfluh</v>
          </cell>
        </row>
        <row r="2106">
          <cell r="C2106">
            <v>3823</v>
          </cell>
          <cell r="D2106" t="str">
            <v>Wengen</v>
          </cell>
        </row>
        <row r="2107">
          <cell r="C2107">
            <v>3824</v>
          </cell>
          <cell r="D2107" t="str">
            <v>Stechelberg</v>
          </cell>
        </row>
        <row r="2108">
          <cell r="C2108">
            <v>3825</v>
          </cell>
          <cell r="D2108" t="str">
            <v>Mürren</v>
          </cell>
        </row>
        <row r="2109">
          <cell r="C2109">
            <v>3826</v>
          </cell>
          <cell r="D2109" t="str">
            <v>Gimmelwald</v>
          </cell>
        </row>
        <row r="2110">
          <cell r="C2110">
            <v>3853</v>
          </cell>
          <cell r="D2110" t="str">
            <v>Niederried bei Interlaken</v>
          </cell>
        </row>
        <row r="2111">
          <cell r="C2111">
            <v>3854</v>
          </cell>
          <cell r="D2111" t="str">
            <v>Oberried am Brienzersee</v>
          </cell>
        </row>
        <row r="2112">
          <cell r="C2112">
            <v>3855</v>
          </cell>
          <cell r="D2112" t="str">
            <v>Brienz</v>
          </cell>
        </row>
        <row r="2113">
          <cell r="C2113">
            <v>3855</v>
          </cell>
          <cell r="D2113" t="str">
            <v>Schwanden bei Brienz</v>
          </cell>
        </row>
        <row r="2114">
          <cell r="C2114">
            <v>3855</v>
          </cell>
          <cell r="D2114" t="str">
            <v>Axalp</v>
          </cell>
        </row>
        <row r="2115">
          <cell r="C2115">
            <v>3855</v>
          </cell>
          <cell r="D2115" t="str">
            <v>Ebligen</v>
          </cell>
        </row>
        <row r="2116">
          <cell r="C2116">
            <v>3855</v>
          </cell>
          <cell r="D2116" t="str">
            <v>Kienholz</v>
          </cell>
        </row>
        <row r="2117">
          <cell r="C2117">
            <v>3856</v>
          </cell>
          <cell r="D2117" t="str">
            <v>Brienzwiler</v>
          </cell>
        </row>
        <row r="2118">
          <cell r="C2118">
            <v>3857</v>
          </cell>
          <cell r="D2118" t="str">
            <v>Meiringen</v>
          </cell>
        </row>
        <row r="2119">
          <cell r="C2119">
            <v>3857</v>
          </cell>
          <cell r="D2119" t="str">
            <v>Stein</v>
          </cell>
        </row>
        <row r="2120">
          <cell r="C2120">
            <v>3858</v>
          </cell>
          <cell r="D2120" t="str">
            <v>Hofstetten bei Brienz</v>
          </cell>
        </row>
        <row r="2121">
          <cell r="C2121">
            <v>3860</v>
          </cell>
          <cell r="D2121" t="str">
            <v>Gadmen</v>
          </cell>
        </row>
        <row r="2122">
          <cell r="C2122">
            <v>3860</v>
          </cell>
          <cell r="D2122" t="str">
            <v>Schattenhalb</v>
          </cell>
        </row>
        <row r="2123">
          <cell r="C2123">
            <v>3860</v>
          </cell>
          <cell r="D2123" t="str">
            <v>Furen</v>
          </cell>
        </row>
        <row r="2124">
          <cell r="C2124">
            <v>3860</v>
          </cell>
          <cell r="D2124" t="str">
            <v>Geissholz</v>
          </cell>
        </row>
        <row r="2125">
          <cell r="C2125">
            <v>3860</v>
          </cell>
          <cell r="D2125" t="str">
            <v>Rosenlaui</v>
          </cell>
        </row>
        <row r="2126">
          <cell r="C2126">
            <v>3862</v>
          </cell>
          <cell r="D2126" t="str">
            <v>Innertkirchen</v>
          </cell>
        </row>
        <row r="2127">
          <cell r="C2127">
            <v>3863</v>
          </cell>
          <cell r="D2127" t="str">
            <v>Nessental</v>
          </cell>
        </row>
        <row r="2128">
          <cell r="C2128">
            <v>3864</v>
          </cell>
          <cell r="D2128" t="str">
            <v>Guttannen</v>
          </cell>
        </row>
        <row r="2129">
          <cell r="C2129">
            <v>3864</v>
          </cell>
          <cell r="D2129" t="str">
            <v>Oberwald</v>
          </cell>
        </row>
        <row r="2130">
          <cell r="C2130">
            <v>3864</v>
          </cell>
          <cell r="D2130" t="str">
            <v>Boden</v>
          </cell>
        </row>
        <row r="2131">
          <cell r="C2131">
            <v>3900</v>
          </cell>
          <cell r="D2131" t="str">
            <v>Brig-Glis</v>
          </cell>
        </row>
        <row r="2132">
          <cell r="C2132">
            <v>3900</v>
          </cell>
          <cell r="D2132" t="str">
            <v>Brigerbad</v>
          </cell>
        </row>
        <row r="2133">
          <cell r="C2133">
            <v>3900</v>
          </cell>
          <cell r="D2133" t="str">
            <v>Gamsen</v>
          </cell>
        </row>
        <row r="2134">
          <cell r="C2134">
            <v>3900</v>
          </cell>
          <cell r="D2134" t="str">
            <v>Ried-Brig</v>
          </cell>
        </row>
        <row r="2135">
          <cell r="C2135">
            <v>3901</v>
          </cell>
          <cell r="D2135" t="str">
            <v>Birgisch</v>
          </cell>
        </row>
        <row r="2136">
          <cell r="C2136">
            <v>3901</v>
          </cell>
          <cell r="D2136" t="str">
            <v>Mund</v>
          </cell>
        </row>
        <row r="2137">
          <cell r="C2137">
            <v>3901</v>
          </cell>
          <cell r="D2137" t="str">
            <v>Zwischbergen</v>
          </cell>
        </row>
        <row r="2138">
          <cell r="C2138">
            <v>3902</v>
          </cell>
          <cell r="D2138" t="str">
            <v>Glis</v>
          </cell>
        </row>
        <row r="2139">
          <cell r="C2139">
            <v>3904</v>
          </cell>
          <cell r="D2139" t="str">
            <v>Naters</v>
          </cell>
        </row>
        <row r="2140">
          <cell r="C2140">
            <v>3905</v>
          </cell>
          <cell r="D2140" t="str">
            <v>Saas Almagell</v>
          </cell>
        </row>
        <row r="2141">
          <cell r="C2141">
            <v>3906</v>
          </cell>
          <cell r="D2141" t="str">
            <v>Saas Fee</v>
          </cell>
        </row>
        <row r="2142">
          <cell r="C2142">
            <v>3907</v>
          </cell>
          <cell r="D2142" t="str">
            <v>Simplon</v>
          </cell>
        </row>
        <row r="2143">
          <cell r="C2143">
            <v>3908</v>
          </cell>
          <cell r="D2143" t="str">
            <v>Saas Balen</v>
          </cell>
        </row>
        <row r="2144">
          <cell r="C2144">
            <v>3910</v>
          </cell>
          <cell r="D2144" t="str">
            <v>Saas Grund</v>
          </cell>
        </row>
        <row r="2145">
          <cell r="C2145">
            <v>3912</v>
          </cell>
          <cell r="D2145" t="str">
            <v>Termen</v>
          </cell>
        </row>
        <row r="2146">
          <cell r="C2146">
            <v>3913</v>
          </cell>
          <cell r="D2146" t="str">
            <v>Rosswald</v>
          </cell>
        </row>
        <row r="2147">
          <cell r="C2147">
            <v>3914</v>
          </cell>
          <cell r="D2147" t="str">
            <v>Belalp</v>
          </cell>
        </row>
        <row r="2148">
          <cell r="C2148">
            <v>3914</v>
          </cell>
          <cell r="D2148" t="str">
            <v>Blatten</v>
          </cell>
        </row>
        <row r="2149">
          <cell r="C2149">
            <v>3916</v>
          </cell>
          <cell r="D2149" t="str">
            <v>Ferden</v>
          </cell>
        </row>
        <row r="2150">
          <cell r="C2150">
            <v>3917</v>
          </cell>
          <cell r="D2150" t="str">
            <v>Kippel</v>
          </cell>
        </row>
        <row r="2151">
          <cell r="C2151">
            <v>3917</v>
          </cell>
          <cell r="D2151" t="str">
            <v>Goppenstein</v>
          </cell>
        </row>
        <row r="2152">
          <cell r="C2152">
            <v>3918</v>
          </cell>
          <cell r="D2152" t="str">
            <v>Wiler Lötschen</v>
          </cell>
        </row>
        <row r="2153">
          <cell r="C2153">
            <v>3918</v>
          </cell>
          <cell r="D2153" t="str">
            <v>Wiler</v>
          </cell>
        </row>
        <row r="2154">
          <cell r="C2154">
            <v>3919</v>
          </cell>
          <cell r="D2154" t="str">
            <v>Blatten</v>
          </cell>
        </row>
        <row r="2155">
          <cell r="C2155">
            <v>3920</v>
          </cell>
          <cell r="D2155" t="str">
            <v>Zermatt</v>
          </cell>
        </row>
        <row r="2156">
          <cell r="C2156">
            <v>3922</v>
          </cell>
          <cell r="D2156" t="str">
            <v>Eisten</v>
          </cell>
        </row>
        <row r="2157">
          <cell r="C2157">
            <v>3922</v>
          </cell>
          <cell r="D2157" t="str">
            <v>Embd</v>
          </cell>
        </row>
        <row r="2158">
          <cell r="C2158">
            <v>3922</v>
          </cell>
          <cell r="D2158" t="str">
            <v>Stalden</v>
          </cell>
        </row>
        <row r="2159">
          <cell r="C2159">
            <v>3922</v>
          </cell>
          <cell r="D2159" t="str">
            <v>Kalpetran</v>
          </cell>
        </row>
        <row r="2160">
          <cell r="C2160">
            <v>3923</v>
          </cell>
          <cell r="D2160" t="str">
            <v>Törbel</v>
          </cell>
        </row>
        <row r="2161">
          <cell r="C2161">
            <v>3924</v>
          </cell>
          <cell r="D2161" t="str">
            <v>St. Niklaus</v>
          </cell>
        </row>
        <row r="2162">
          <cell r="C2162">
            <v>3925</v>
          </cell>
          <cell r="D2162" t="str">
            <v>Grächen</v>
          </cell>
        </row>
        <row r="2163">
          <cell r="C2163">
            <v>3927</v>
          </cell>
          <cell r="D2163" t="str">
            <v>Herbriggen</v>
          </cell>
        </row>
        <row r="2164">
          <cell r="C2164">
            <v>3928</v>
          </cell>
          <cell r="D2164" t="str">
            <v>Randa</v>
          </cell>
        </row>
        <row r="2165">
          <cell r="C2165">
            <v>3929</v>
          </cell>
          <cell r="D2165" t="str">
            <v>Täsch</v>
          </cell>
        </row>
        <row r="2166">
          <cell r="C2166">
            <v>3930</v>
          </cell>
          <cell r="D2166" t="str">
            <v>Visp</v>
          </cell>
        </row>
        <row r="2167">
          <cell r="C2167">
            <v>3930</v>
          </cell>
          <cell r="D2167" t="str">
            <v>Eyholz</v>
          </cell>
        </row>
        <row r="2168">
          <cell r="C2168">
            <v>3931</v>
          </cell>
          <cell r="D2168" t="str">
            <v>Lalden</v>
          </cell>
        </row>
        <row r="2169">
          <cell r="C2169">
            <v>3932</v>
          </cell>
          <cell r="D2169" t="str">
            <v>Visperterminen</v>
          </cell>
        </row>
        <row r="2170">
          <cell r="C2170">
            <v>3933</v>
          </cell>
          <cell r="D2170" t="str">
            <v>Staldenried</v>
          </cell>
        </row>
        <row r="2171">
          <cell r="C2171">
            <v>3934</v>
          </cell>
          <cell r="D2171" t="str">
            <v>Zeneggen</v>
          </cell>
        </row>
        <row r="2172">
          <cell r="C2172">
            <v>3935</v>
          </cell>
          <cell r="D2172" t="str">
            <v>Bürchen</v>
          </cell>
        </row>
        <row r="2173">
          <cell r="C2173">
            <v>3937</v>
          </cell>
          <cell r="D2173" t="str">
            <v>Baltschieder</v>
          </cell>
        </row>
        <row r="2174">
          <cell r="C2174">
            <v>3938</v>
          </cell>
          <cell r="D2174" t="str">
            <v>Ausserberg</v>
          </cell>
        </row>
        <row r="2175">
          <cell r="C2175">
            <v>3939</v>
          </cell>
          <cell r="D2175" t="str">
            <v>Eggerberg</v>
          </cell>
        </row>
        <row r="2176">
          <cell r="C2176">
            <v>3940</v>
          </cell>
          <cell r="D2176" t="str">
            <v>Steg</v>
          </cell>
        </row>
        <row r="2177">
          <cell r="C2177">
            <v>3942</v>
          </cell>
          <cell r="D2177" t="str">
            <v>Niedergesteln</v>
          </cell>
        </row>
        <row r="2178">
          <cell r="C2178">
            <v>3942</v>
          </cell>
          <cell r="D2178" t="str">
            <v>Raron</v>
          </cell>
        </row>
        <row r="2179">
          <cell r="C2179">
            <v>3942</v>
          </cell>
          <cell r="D2179" t="str">
            <v>St. German</v>
          </cell>
        </row>
        <row r="2180">
          <cell r="C2180">
            <v>3942</v>
          </cell>
          <cell r="D2180" t="str">
            <v>Turtig</v>
          </cell>
        </row>
        <row r="2181">
          <cell r="C2181">
            <v>3943</v>
          </cell>
          <cell r="D2181" t="str">
            <v>Eischoll</v>
          </cell>
        </row>
        <row r="2182">
          <cell r="C2182">
            <v>3944</v>
          </cell>
          <cell r="D2182" t="str">
            <v>Unterbäch</v>
          </cell>
        </row>
        <row r="2183">
          <cell r="C2183">
            <v>3945</v>
          </cell>
          <cell r="D2183" t="str">
            <v>Bratsch</v>
          </cell>
        </row>
        <row r="2184">
          <cell r="C2184">
            <v>3945</v>
          </cell>
          <cell r="D2184" t="str">
            <v>Gampel</v>
          </cell>
        </row>
        <row r="2185">
          <cell r="C2185">
            <v>3945</v>
          </cell>
          <cell r="D2185" t="str">
            <v>Engersch</v>
          </cell>
        </row>
        <row r="2186">
          <cell r="C2186">
            <v>3945</v>
          </cell>
          <cell r="D2186" t="str">
            <v>Niedergampel</v>
          </cell>
        </row>
        <row r="2187">
          <cell r="C2187">
            <v>3946</v>
          </cell>
          <cell r="D2187" t="str">
            <v>Turtmann</v>
          </cell>
        </row>
        <row r="2188">
          <cell r="C2188">
            <v>3946</v>
          </cell>
          <cell r="D2188" t="str">
            <v>Gruben</v>
          </cell>
        </row>
        <row r="2189">
          <cell r="C2189">
            <v>3946</v>
          </cell>
          <cell r="D2189" t="str">
            <v>Tännu</v>
          </cell>
        </row>
        <row r="2190">
          <cell r="C2190">
            <v>3947</v>
          </cell>
          <cell r="D2190" t="str">
            <v>Ergisch</v>
          </cell>
        </row>
        <row r="2191">
          <cell r="C2191">
            <v>3948</v>
          </cell>
          <cell r="D2191" t="str">
            <v>Oberems</v>
          </cell>
        </row>
        <row r="2192">
          <cell r="C2192">
            <v>3948</v>
          </cell>
          <cell r="D2192" t="str">
            <v>Unterems</v>
          </cell>
        </row>
        <row r="2193">
          <cell r="C2193">
            <v>3949</v>
          </cell>
          <cell r="D2193" t="str">
            <v>Hohtenn</v>
          </cell>
        </row>
        <row r="2194">
          <cell r="C2194">
            <v>3951</v>
          </cell>
          <cell r="D2194" t="str">
            <v>Agarn</v>
          </cell>
        </row>
        <row r="2195">
          <cell r="C2195">
            <v>3951</v>
          </cell>
          <cell r="D2195" t="str">
            <v>Leuk</v>
          </cell>
        </row>
        <row r="2196">
          <cell r="C2196">
            <v>3952</v>
          </cell>
          <cell r="D2196" t="str">
            <v>Susten</v>
          </cell>
        </row>
        <row r="2197">
          <cell r="C2197">
            <v>3953</v>
          </cell>
          <cell r="D2197" t="str">
            <v>Inden</v>
          </cell>
        </row>
        <row r="2198">
          <cell r="C2198">
            <v>3953</v>
          </cell>
          <cell r="D2198" t="str">
            <v>Varen</v>
          </cell>
        </row>
        <row r="2199">
          <cell r="C2199">
            <v>3954</v>
          </cell>
          <cell r="D2199" t="str">
            <v>Albinen</v>
          </cell>
        </row>
        <row r="2200">
          <cell r="C2200">
            <v>3954</v>
          </cell>
          <cell r="D2200" t="str">
            <v>Leukerbad</v>
          </cell>
        </row>
        <row r="2201">
          <cell r="C2201">
            <v>3956</v>
          </cell>
          <cell r="D2201" t="str">
            <v>Guttet-Feschel</v>
          </cell>
        </row>
        <row r="2202">
          <cell r="C2202">
            <v>3956</v>
          </cell>
          <cell r="D2202" t="str">
            <v>Feschel</v>
          </cell>
        </row>
        <row r="2203">
          <cell r="C2203">
            <v>3957</v>
          </cell>
          <cell r="D2203" t="str">
            <v>Erschmatt</v>
          </cell>
        </row>
        <row r="2204">
          <cell r="C2204">
            <v>3960</v>
          </cell>
          <cell r="D2204" t="str">
            <v>Sierre</v>
          </cell>
        </row>
        <row r="2205">
          <cell r="C2205">
            <v>3960</v>
          </cell>
          <cell r="D2205" t="str">
            <v>Crans-Montana</v>
          </cell>
        </row>
        <row r="2206">
          <cell r="C2206">
            <v>3960</v>
          </cell>
          <cell r="D2206" t="str">
            <v>Randogne</v>
          </cell>
        </row>
        <row r="2207">
          <cell r="C2207">
            <v>3960</v>
          </cell>
          <cell r="D2207" t="str">
            <v>Bluche</v>
          </cell>
        </row>
        <row r="2208">
          <cell r="C2208">
            <v>3960</v>
          </cell>
          <cell r="D2208" t="str">
            <v>Corin-de-la-Crête</v>
          </cell>
        </row>
        <row r="2209">
          <cell r="C2209">
            <v>3960</v>
          </cell>
          <cell r="D2209" t="str">
            <v>Loc</v>
          </cell>
        </row>
        <row r="2210">
          <cell r="C2210">
            <v>3960</v>
          </cell>
          <cell r="D2210" t="str">
            <v>Montana-Village</v>
          </cell>
        </row>
        <row r="2211">
          <cell r="C2211">
            <v>3960</v>
          </cell>
          <cell r="D2211" t="str">
            <v>Niouc</v>
          </cell>
        </row>
        <row r="2212">
          <cell r="C2212">
            <v>3960</v>
          </cell>
          <cell r="D2212" t="str">
            <v>Saint-Luc</v>
          </cell>
        </row>
        <row r="2213">
          <cell r="C2213">
            <v>3961</v>
          </cell>
          <cell r="D2213" t="str">
            <v>Ayer</v>
          </cell>
        </row>
        <row r="2214">
          <cell r="C2214">
            <v>3961</v>
          </cell>
          <cell r="D2214" t="str">
            <v>Chandolin</v>
          </cell>
        </row>
        <row r="2215">
          <cell r="C2215">
            <v>3961</v>
          </cell>
          <cell r="D2215" t="str">
            <v>Grimentz</v>
          </cell>
        </row>
        <row r="2216">
          <cell r="C2216">
            <v>3961</v>
          </cell>
          <cell r="D2216" t="str">
            <v>St-Jean</v>
          </cell>
        </row>
        <row r="2217">
          <cell r="C2217">
            <v>3961</v>
          </cell>
          <cell r="D2217" t="str">
            <v>St-Luc</v>
          </cell>
        </row>
        <row r="2218">
          <cell r="C2218">
            <v>3961</v>
          </cell>
          <cell r="D2218" t="str">
            <v>Vissoie</v>
          </cell>
        </row>
        <row r="2219">
          <cell r="C2219">
            <v>3961</v>
          </cell>
          <cell r="D2219" t="str">
            <v>Fang</v>
          </cell>
        </row>
        <row r="2220">
          <cell r="C2220">
            <v>3961</v>
          </cell>
          <cell r="D2220" t="str">
            <v>Zinal</v>
          </cell>
        </row>
        <row r="2221">
          <cell r="C2221">
            <v>3963</v>
          </cell>
          <cell r="D2221" t="str">
            <v>Aminona</v>
          </cell>
        </row>
        <row r="2222">
          <cell r="C2222">
            <v>3963</v>
          </cell>
          <cell r="D2222" t="str">
            <v>Ban</v>
          </cell>
        </row>
        <row r="2223">
          <cell r="C2223">
            <v>3963</v>
          </cell>
          <cell r="D2223" t="str">
            <v>Crans-sur-Sierre (Chermignon)</v>
          </cell>
        </row>
        <row r="2224">
          <cell r="C2224">
            <v>3963</v>
          </cell>
          <cell r="D2224" t="str">
            <v>Montana-Vermala</v>
          </cell>
        </row>
        <row r="2225">
          <cell r="C2225">
            <v>3963</v>
          </cell>
          <cell r="D2225" t="str">
            <v>Ollon</v>
          </cell>
        </row>
        <row r="2226">
          <cell r="C2226">
            <v>3963</v>
          </cell>
          <cell r="D2226" t="str">
            <v>La Délége</v>
          </cell>
        </row>
        <row r="2227">
          <cell r="C2227">
            <v>3965</v>
          </cell>
          <cell r="D2227" t="str">
            <v>Chippis</v>
          </cell>
        </row>
        <row r="2228">
          <cell r="C2228">
            <v>3966</v>
          </cell>
          <cell r="D2228" t="str">
            <v>Chalais</v>
          </cell>
        </row>
        <row r="2229">
          <cell r="C2229">
            <v>3966</v>
          </cell>
          <cell r="D2229" t="str">
            <v>Réchy</v>
          </cell>
        </row>
        <row r="2230">
          <cell r="C2230">
            <v>3967</v>
          </cell>
          <cell r="D2230" t="str">
            <v>Vercorin</v>
          </cell>
        </row>
        <row r="2231">
          <cell r="C2231">
            <v>3968</v>
          </cell>
          <cell r="D2231" t="str">
            <v>Veyras</v>
          </cell>
        </row>
        <row r="2232">
          <cell r="C2232">
            <v>3970</v>
          </cell>
          <cell r="D2232" t="str">
            <v>Salgesch</v>
          </cell>
        </row>
        <row r="2233">
          <cell r="C2233">
            <v>3971</v>
          </cell>
          <cell r="D2233" t="str">
            <v>Chermignon</v>
          </cell>
        </row>
        <row r="2234">
          <cell r="C2234">
            <v>3971</v>
          </cell>
          <cell r="D2234" t="str">
            <v>Chermignon d'en Haut</v>
          </cell>
        </row>
        <row r="2235">
          <cell r="C2235">
            <v>3972</v>
          </cell>
          <cell r="D2235" t="str">
            <v>Miège</v>
          </cell>
        </row>
        <row r="2236">
          <cell r="C2236">
            <v>3972</v>
          </cell>
          <cell r="D2236" t="str">
            <v>Mollens</v>
          </cell>
        </row>
        <row r="2237">
          <cell r="C2237">
            <v>3973</v>
          </cell>
          <cell r="D2237" t="str">
            <v>Venthône</v>
          </cell>
        </row>
        <row r="2238">
          <cell r="C2238">
            <v>3976</v>
          </cell>
          <cell r="D2238" t="str">
            <v>Noës</v>
          </cell>
        </row>
        <row r="2239">
          <cell r="C2239">
            <v>3977</v>
          </cell>
          <cell r="D2239" t="str">
            <v>Granges</v>
          </cell>
        </row>
        <row r="2240">
          <cell r="C2240">
            <v>3978</v>
          </cell>
          <cell r="D2240" t="str">
            <v>Flanthey</v>
          </cell>
        </row>
        <row r="2241">
          <cell r="C2241">
            <v>3979</v>
          </cell>
          <cell r="D2241" t="str">
            <v>Grône</v>
          </cell>
        </row>
        <row r="2242">
          <cell r="C2242">
            <v>3982</v>
          </cell>
          <cell r="D2242" t="str">
            <v>Bitsch</v>
          </cell>
        </row>
        <row r="2243">
          <cell r="C2243">
            <v>3983</v>
          </cell>
          <cell r="D2243" t="str">
            <v>Bister</v>
          </cell>
        </row>
        <row r="2244">
          <cell r="C2244">
            <v>3983</v>
          </cell>
          <cell r="D2244" t="str">
            <v>Filet</v>
          </cell>
        </row>
        <row r="2245">
          <cell r="C2245">
            <v>3983</v>
          </cell>
          <cell r="D2245" t="str">
            <v>Goppisberg</v>
          </cell>
        </row>
        <row r="2246">
          <cell r="C2246">
            <v>3983</v>
          </cell>
          <cell r="D2246" t="str">
            <v>Greich</v>
          </cell>
        </row>
        <row r="2247">
          <cell r="C2247">
            <v>3983</v>
          </cell>
          <cell r="D2247" t="str">
            <v>Mörel</v>
          </cell>
        </row>
        <row r="2248">
          <cell r="C2248">
            <v>3984</v>
          </cell>
          <cell r="D2248" t="str">
            <v>Fiesch</v>
          </cell>
        </row>
        <row r="2249">
          <cell r="C2249">
            <v>3984</v>
          </cell>
          <cell r="D2249" t="str">
            <v>Fieschertal</v>
          </cell>
        </row>
        <row r="2250">
          <cell r="C2250">
            <v>3985</v>
          </cell>
          <cell r="D2250" t="str">
            <v>Geschinen</v>
          </cell>
        </row>
        <row r="2251">
          <cell r="C2251">
            <v>3985</v>
          </cell>
          <cell r="D2251" t="str">
            <v>Münster</v>
          </cell>
        </row>
        <row r="2252">
          <cell r="C2252">
            <v>3986</v>
          </cell>
          <cell r="D2252" t="str">
            <v>Ried-Mörel</v>
          </cell>
        </row>
        <row r="2253">
          <cell r="C2253">
            <v>3987</v>
          </cell>
          <cell r="D2253" t="str">
            <v>Riederalp</v>
          </cell>
        </row>
        <row r="2254">
          <cell r="C2254">
            <v>3988</v>
          </cell>
          <cell r="D2254" t="str">
            <v>Obergesteln</v>
          </cell>
        </row>
        <row r="2255">
          <cell r="C2255">
            <v>3988</v>
          </cell>
          <cell r="D2255" t="str">
            <v>Ulrichen</v>
          </cell>
        </row>
        <row r="2256">
          <cell r="C2256">
            <v>3989</v>
          </cell>
          <cell r="D2256" t="str">
            <v>Blitzingen</v>
          </cell>
        </row>
        <row r="2257">
          <cell r="C2257">
            <v>3989</v>
          </cell>
          <cell r="D2257" t="str">
            <v>Grafschaft</v>
          </cell>
        </row>
        <row r="2258">
          <cell r="C2258">
            <v>3989</v>
          </cell>
          <cell r="D2258" t="str">
            <v>Niederwald</v>
          </cell>
        </row>
        <row r="2259">
          <cell r="C2259">
            <v>3989</v>
          </cell>
          <cell r="D2259" t="str">
            <v>Biel</v>
          </cell>
        </row>
        <row r="2260">
          <cell r="C2260">
            <v>3989</v>
          </cell>
          <cell r="D2260" t="str">
            <v>Ritzingen</v>
          </cell>
        </row>
        <row r="2261">
          <cell r="C2261">
            <v>3991</v>
          </cell>
          <cell r="D2261" t="str">
            <v>Betten</v>
          </cell>
        </row>
        <row r="2262">
          <cell r="C2262">
            <v>3992</v>
          </cell>
          <cell r="D2262" t="str">
            <v>Bettmeralp</v>
          </cell>
        </row>
        <row r="2263">
          <cell r="C2263">
            <v>3993</v>
          </cell>
          <cell r="D2263" t="str">
            <v>Grengiols</v>
          </cell>
        </row>
        <row r="2264">
          <cell r="C2264">
            <v>3994</v>
          </cell>
          <cell r="D2264" t="str">
            <v>Lax</v>
          </cell>
        </row>
        <row r="2265">
          <cell r="C2265">
            <v>3994</v>
          </cell>
          <cell r="D2265" t="str">
            <v>Martisberg</v>
          </cell>
        </row>
        <row r="2266">
          <cell r="C2266">
            <v>3995</v>
          </cell>
          <cell r="D2266" t="str">
            <v>Ausserbinn</v>
          </cell>
        </row>
        <row r="2267">
          <cell r="C2267">
            <v>3995</v>
          </cell>
          <cell r="D2267" t="str">
            <v>Ernen</v>
          </cell>
        </row>
        <row r="2268">
          <cell r="C2268">
            <v>3995</v>
          </cell>
          <cell r="D2268" t="str">
            <v>Mühlebach</v>
          </cell>
        </row>
        <row r="2269">
          <cell r="C2269">
            <v>3995</v>
          </cell>
          <cell r="D2269" t="str">
            <v>Steinhaus</v>
          </cell>
        </row>
        <row r="2270">
          <cell r="C2270">
            <v>3996</v>
          </cell>
          <cell r="D2270" t="str">
            <v>Binn</v>
          </cell>
        </row>
        <row r="2271">
          <cell r="C2271">
            <v>3997</v>
          </cell>
          <cell r="D2271" t="str">
            <v>Bellwald</v>
          </cell>
        </row>
        <row r="2272">
          <cell r="C2272">
            <v>3998</v>
          </cell>
          <cell r="D2272" t="str">
            <v>Gluringen</v>
          </cell>
        </row>
        <row r="2273">
          <cell r="C2273">
            <v>3998</v>
          </cell>
          <cell r="D2273" t="str">
            <v>Reckingen</v>
          </cell>
        </row>
        <row r="2274">
          <cell r="C2274">
            <v>4001</v>
          </cell>
          <cell r="D2274" t="str">
            <v>Basel</v>
          </cell>
        </row>
        <row r="2275">
          <cell r="C2275">
            <v>4051</v>
          </cell>
          <cell r="D2275" t="str">
            <v>Am Ring</v>
          </cell>
        </row>
        <row r="2276">
          <cell r="C2276">
            <v>4051</v>
          </cell>
          <cell r="D2276" t="str">
            <v>Grossbasel Altstadt</v>
          </cell>
        </row>
        <row r="2277">
          <cell r="C2277">
            <v>4051</v>
          </cell>
          <cell r="D2277" t="str">
            <v>Innenstadt</v>
          </cell>
        </row>
        <row r="2278">
          <cell r="C2278">
            <v>4051</v>
          </cell>
          <cell r="D2278" t="str">
            <v>Vorstädte</v>
          </cell>
        </row>
        <row r="2279">
          <cell r="C2279">
            <v>4052</v>
          </cell>
          <cell r="D2279" t="str">
            <v>Breite</v>
          </cell>
        </row>
        <row r="2280">
          <cell r="C2280">
            <v>4052</v>
          </cell>
          <cell r="D2280" t="str">
            <v>St. Alban</v>
          </cell>
        </row>
        <row r="2281">
          <cell r="C2281">
            <v>4052</v>
          </cell>
          <cell r="D2281" t="str">
            <v>St. Jakob</v>
          </cell>
        </row>
        <row r="2282">
          <cell r="C2282">
            <v>4053</v>
          </cell>
          <cell r="D2282" t="str">
            <v>Gundeldingen</v>
          </cell>
        </row>
        <row r="2283">
          <cell r="C2283">
            <v>4054</v>
          </cell>
          <cell r="D2283" t="str">
            <v>Bachletten</v>
          </cell>
        </row>
        <row r="2284">
          <cell r="C2284">
            <v>4054</v>
          </cell>
          <cell r="D2284" t="str">
            <v>Gotthelf</v>
          </cell>
        </row>
        <row r="2285">
          <cell r="C2285">
            <v>4055</v>
          </cell>
          <cell r="D2285" t="str">
            <v>Iselin</v>
          </cell>
        </row>
        <row r="2286">
          <cell r="C2286">
            <v>4055</v>
          </cell>
          <cell r="D2286" t="str">
            <v>St. Johann</v>
          </cell>
        </row>
        <row r="2287">
          <cell r="C2287">
            <v>4056</v>
          </cell>
          <cell r="D2287" t="str">
            <v>Kleinhüningen</v>
          </cell>
        </row>
        <row r="2288">
          <cell r="C2288">
            <v>4056</v>
          </cell>
          <cell r="D2288" t="str">
            <v>Klybeck</v>
          </cell>
        </row>
        <row r="2289">
          <cell r="C2289">
            <v>4057</v>
          </cell>
          <cell r="D2289" t="str">
            <v>Kleinbasel Altstadt</v>
          </cell>
        </row>
        <row r="2290">
          <cell r="C2290">
            <v>4057</v>
          </cell>
          <cell r="D2290" t="str">
            <v>Kleinbasel West</v>
          </cell>
        </row>
        <row r="2291">
          <cell r="C2291">
            <v>4058</v>
          </cell>
          <cell r="D2291" t="str">
            <v>Clara</v>
          </cell>
        </row>
        <row r="2292">
          <cell r="C2292">
            <v>4058</v>
          </cell>
          <cell r="D2292" t="str">
            <v>Hirzbrunnen</v>
          </cell>
        </row>
        <row r="2293">
          <cell r="C2293">
            <v>4058</v>
          </cell>
          <cell r="D2293" t="str">
            <v>Rosental</v>
          </cell>
        </row>
        <row r="2294">
          <cell r="C2294">
            <v>4058</v>
          </cell>
          <cell r="D2294" t="str">
            <v>Wettstein</v>
          </cell>
        </row>
        <row r="2295">
          <cell r="C2295">
            <v>4059</v>
          </cell>
          <cell r="D2295" t="str">
            <v>Bruderholz</v>
          </cell>
        </row>
        <row r="2296">
          <cell r="C2296">
            <v>4101</v>
          </cell>
          <cell r="D2296" t="str">
            <v>Binningen</v>
          </cell>
        </row>
        <row r="2297">
          <cell r="C2297">
            <v>4103</v>
          </cell>
          <cell r="D2297" t="str">
            <v>Bottmingen</v>
          </cell>
        </row>
        <row r="2298">
          <cell r="C2298">
            <v>4104</v>
          </cell>
          <cell r="D2298" t="str">
            <v>Oberwil</v>
          </cell>
        </row>
        <row r="2299">
          <cell r="C2299">
            <v>4105</v>
          </cell>
          <cell r="D2299" t="str">
            <v>Biel-Benken</v>
          </cell>
        </row>
        <row r="2300">
          <cell r="C2300">
            <v>4106</v>
          </cell>
          <cell r="D2300" t="str">
            <v>Therwil</v>
          </cell>
        </row>
        <row r="2301">
          <cell r="C2301">
            <v>4107</v>
          </cell>
          <cell r="D2301" t="str">
            <v>Ettingen</v>
          </cell>
        </row>
        <row r="2302">
          <cell r="C2302">
            <v>4108</v>
          </cell>
          <cell r="D2302" t="str">
            <v>Witterswil</v>
          </cell>
        </row>
        <row r="2303">
          <cell r="C2303">
            <v>4112</v>
          </cell>
          <cell r="D2303" t="str">
            <v>Bättwil</v>
          </cell>
        </row>
        <row r="2304">
          <cell r="C2304">
            <v>4112</v>
          </cell>
          <cell r="D2304" t="str">
            <v>Hofstetten-Flüh</v>
          </cell>
        </row>
        <row r="2305">
          <cell r="C2305">
            <v>4115</v>
          </cell>
          <cell r="D2305" t="str">
            <v>Mariastein</v>
          </cell>
        </row>
        <row r="2306">
          <cell r="C2306">
            <v>4116</v>
          </cell>
          <cell r="D2306" t="str">
            <v>Metzerlen</v>
          </cell>
        </row>
        <row r="2307">
          <cell r="C2307">
            <v>4117</v>
          </cell>
          <cell r="D2307" t="str">
            <v>Burg im Leimental</v>
          </cell>
        </row>
        <row r="2308">
          <cell r="C2308">
            <v>4118</v>
          </cell>
          <cell r="D2308" t="str">
            <v>Rodersdorf</v>
          </cell>
        </row>
        <row r="2309">
          <cell r="C2309">
            <v>4123</v>
          </cell>
          <cell r="D2309" t="str">
            <v>Allschwil</v>
          </cell>
        </row>
        <row r="2310">
          <cell r="C2310">
            <v>4124</v>
          </cell>
          <cell r="D2310" t="str">
            <v>Schönenbuch</v>
          </cell>
        </row>
        <row r="2311">
          <cell r="C2311">
            <v>4125</v>
          </cell>
          <cell r="D2311" t="str">
            <v>Riehen</v>
          </cell>
        </row>
        <row r="2312">
          <cell r="C2312">
            <v>4126</v>
          </cell>
          <cell r="D2312" t="str">
            <v>Bettingen</v>
          </cell>
        </row>
        <row r="2313">
          <cell r="C2313">
            <v>4126</v>
          </cell>
          <cell r="D2313" t="str">
            <v>St. Chrischona</v>
          </cell>
        </row>
        <row r="2314">
          <cell r="C2314">
            <v>4127</v>
          </cell>
          <cell r="D2314" t="str">
            <v>Birsfelden</v>
          </cell>
        </row>
        <row r="2315">
          <cell r="C2315">
            <v>4132</v>
          </cell>
          <cell r="D2315" t="str">
            <v>Muttenz</v>
          </cell>
        </row>
        <row r="2316">
          <cell r="C2316">
            <v>4132</v>
          </cell>
          <cell r="D2316" t="str">
            <v>Schweizerhalle</v>
          </cell>
        </row>
        <row r="2317">
          <cell r="C2317">
            <v>4133</v>
          </cell>
          <cell r="D2317" t="str">
            <v>Augst</v>
          </cell>
        </row>
        <row r="2318">
          <cell r="C2318">
            <v>4133</v>
          </cell>
          <cell r="D2318" t="str">
            <v>Pratteln</v>
          </cell>
        </row>
        <row r="2319">
          <cell r="C2319">
            <v>4142</v>
          </cell>
          <cell r="D2319" t="str">
            <v>Münchenstein</v>
          </cell>
        </row>
        <row r="2320">
          <cell r="C2320">
            <v>4143</v>
          </cell>
          <cell r="D2320" t="str">
            <v>Dornach</v>
          </cell>
        </row>
        <row r="2321">
          <cell r="C2321">
            <v>4144</v>
          </cell>
          <cell r="D2321" t="str">
            <v>Arlesheim</v>
          </cell>
        </row>
        <row r="2322">
          <cell r="C2322">
            <v>4145</v>
          </cell>
          <cell r="D2322" t="str">
            <v>Gempen</v>
          </cell>
        </row>
        <row r="2323">
          <cell r="C2323">
            <v>4146</v>
          </cell>
          <cell r="D2323" t="str">
            <v>Hochwald</v>
          </cell>
        </row>
        <row r="2324">
          <cell r="C2324">
            <v>4147</v>
          </cell>
          <cell r="D2324" t="str">
            <v>Aesch</v>
          </cell>
        </row>
        <row r="2325">
          <cell r="C2325">
            <v>4147</v>
          </cell>
          <cell r="D2325" t="str">
            <v>Duggingen</v>
          </cell>
        </row>
        <row r="2326">
          <cell r="C2326">
            <v>4147</v>
          </cell>
          <cell r="D2326" t="str">
            <v>Dornachbrugg</v>
          </cell>
        </row>
        <row r="2327">
          <cell r="C2327">
            <v>4148</v>
          </cell>
          <cell r="D2327" t="str">
            <v>Pfeffingen</v>
          </cell>
        </row>
        <row r="2328">
          <cell r="C2328">
            <v>4153</v>
          </cell>
          <cell r="D2328" t="str">
            <v>Reinach</v>
          </cell>
        </row>
        <row r="2329">
          <cell r="C2329">
            <v>4203</v>
          </cell>
          <cell r="D2329" t="str">
            <v>Grellingen</v>
          </cell>
        </row>
        <row r="2330">
          <cell r="C2330">
            <v>4204</v>
          </cell>
          <cell r="D2330" t="str">
            <v>Himmelried</v>
          </cell>
        </row>
        <row r="2331">
          <cell r="C2331">
            <v>4204</v>
          </cell>
          <cell r="D2331" t="str">
            <v>Steffen</v>
          </cell>
        </row>
        <row r="2332">
          <cell r="C2332">
            <v>4206</v>
          </cell>
          <cell r="D2332" t="str">
            <v>Seewen</v>
          </cell>
        </row>
        <row r="2333">
          <cell r="C2333">
            <v>4207</v>
          </cell>
          <cell r="D2333" t="str">
            <v>Bretzwil</v>
          </cell>
        </row>
        <row r="2334">
          <cell r="C2334">
            <v>4208</v>
          </cell>
          <cell r="D2334" t="str">
            <v>Nunningen</v>
          </cell>
        </row>
        <row r="2335">
          <cell r="C2335">
            <v>4208</v>
          </cell>
          <cell r="D2335" t="str">
            <v>Engi</v>
          </cell>
        </row>
        <row r="2336">
          <cell r="C2336">
            <v>4208</v>
          </cell>
          <cell r="D2336" t="str">
            <v>Roderis</v>
          </cell>
        </row>
        <row r="2337">
          <cell r="C2337">
            <v>4222</v>
          </cell>
          <cell r="D2337" t="str">
            <v>Zwingen</v>
          </cell>
        </row>
        <row r="2338">
          <cell r="C2338">
            <v>4223</v>
          </cell>
          <cell r="D2338" t="str">
            <v>Blauen</v>
          </cell>
        </row>
        <row r="2339">
          <cell r="C2339">
            <v>4224</v>
          </cell>
          <cell r="D2339" t="str">
            <v>Nenzlingen</v>
          </cell>
        </row>
        <row r="2340">
          <cell r="C2340">
            <v>4225</v>
          </cell>
          <cell r="D2340" t="str">
            <v>Brislach</v>
          </cell>
        </row>
        <row r="2341">
          <cell r="C2341">
            <v>4226</v>
          </cell>
          <cell r="D2341" t="str">
            <v>Breitenbach</v>
          </cell>
        </row>
        <row r="2342">
          <cell r="C2342">
            <v>4227</v>
          </cell>
          <cell r="D2342" t="str">
            <v>Büsserach</v>
          </cell>
        </row>
        <row r="2343">
          <cell r="C2343">
            <v>4228</v>
          </cell>
          <cell r="D2343" t="str">
            <v>Erschwil</v>
          </cell>
        </row>
        <row r="2344">
          <cell r="C2344">
            <v>4229</v>
          </cell>
          <cell r="D2344" t="str">
            <v>Beinwil</v>
          </cell>
        </row>
        <row r="2345">
          <cell r="C2345">
            <v>4232</v>
          </cell>
          <cell r="D2345" t="str">
            <v>Fehren</v>
          </cell>
        </row>
        <row r="2346">
          <cell r="C2346">
            <v>4233</v>
          </cell>
          <cell r="D2346" t="str">
            <v>Meltingen</v>
          </cell>
        </row>
        <row r="2347">
          <cell r="C2347">
            <v>4234</v>
          </cell>
          <cell r="D2347" t="str">
            <v>Zullwil</v>
          </cell>
        </row>
        <row r="2348">
          <cell r="C2348">
            <v>4242</v>
          </cell>
          <cell r="D2348" t="str">
            <v>Laufen</v>
          </cell>
        </row>
        <row r="2349">
          <cell r="C2349">
            <v>4243</v>
          </cell>
          <cell r="D2349" t="str">
            <v>Dittingen</v>
          </cell>
        </row>
        <row r="2350">
          <cell r="C2350">
            <v>4244</v>
          </cell>
          <cell r="D2350" t="str">
            <v>Röschenz</v>
          </cell>
        </row>
        <row r="2351">
          <cell r="C2351">
            <v>4245</v>
          </cell>
          <cell r="D2351" t="str">
            <v>Kleinlützel</v>
          </cell>
        </row>
        <row r="2352">
          <cell r="C2352">
            <v>4245</v>
          </cell>
          <cell r="D2352" t="str">
            <v>Ober Huggerwald</v>
          </cell>
        </row>
        <row r="2353">
          <cell r="C2353">
            <v>4246</v>
          </cell>
          <cell r="D2353" t="str">
            <v>Wahlen</v>
          </cell>
        </row>
        <row r="2354">
          <cell r="C2354">
            <v>4247</v>
          </cell>
          <cell r="D2354" t="str">
            <v>Grindel</v>
          </cell>
        </row>
        <row r="2355">
          <cell r="C2355">
            <v>4252</v>
          </cell>
          <cell r="D2355" t="str">
            <v>Bärschwil</v>
          </cell>
        </row>
        <row r="2356">
          <cell r="C2356">
            <v>4252</v>
          </cell>
          <cell r="D2356" t="str">
            <v>Vorder Wiler</v>
          </cell>
        </row>
        <row r="2357">
          <cell r="C2357">
            <v>4253</v>
          </cell>
          <cell r="D2357" t="str">
            <v>Liesberg</v>
          </cell>
        </row>
        <row r="2358">
          <cell r="C2358">
            <v>4253</v>
          </cell>
          <cell r="D2358" t="str">
            <v>Oberrüti</v>
          </cell>
        </row>
        <row r="2359">
          <cell r="C2359">
            <v>4302</v>
          </cell>
          <cell r="D2359" t="str">
            <v>Augst</v>
          </cell>
        </row>
        <row r="2360">
          <cell r="C2360">
            <v>4303</v>
          </cell>
          <cell r="D2360" t="str">
            <v>Kaiseraugst</v>
          </cell>
        </row>
        <row r="2361">
          <cell r="C2361">
            <v>4304</v>
          </cell>
          <cell r="D2361" t="str">
            <v>Giebenach</v>
          </cell>
        </row>
        <row r="2362">
          <cell r="C2362">
            <v>4305</v>
          </cell>
          <cell r="D2362" t="str">
            <v>Arisdorf</v>
          </cell>
        </row>
        <row r="2363">
          <cell r="C2363">
            <v>4305</v>
          </cell>
          <cell r="D2363" t="str">
            <v>Olsberg</v>
          </cell>
        </row>
        <row r="2364">
          <cell r="C2364">
            <v>4310</v>
          </cell>
          <cell r="D2364" t="str">
            <v>Rheinfelden</v>
          </cell>
        </row>
        <row r="2365">
          <cell r="C2365">
            <v>4312</v>
          </cell>
          <cell r="D2365" t="str">
            <v>Magden</v>
          </cell>
        </row>
        <row r="2366">
          <cell r="C2366">
            <v>4313</v>
          </cell>
          <cell r="D2366" t="str">
            <v>Möhlin</v>
          </cell>
        </row>
        <row r="2367">
          <cell r="C2367">
            <v>4313</v>
          </cell>
          <cell r="D2367" t="str">
            <v>Riburg</v>
          </cell>
        </row>
        <row r="2368">
          <cell r="C2368">
            <v>4314</v>
          </cell>
          <cell r="D2368" t="str">
            <v>Zeiningen</v>
          </cell>
        </row>
        <row r="2369">
          <cell r="C2369">
            <v>4315</v>
          </cell>
          <cell r="D2369" t="str">
            <v>Zuzgen</v>
          </cell>
        </row>
        <row r="2370">
          <cell r="C2370">
            <v>4316</v>
          </cell>
          <cell r="D2370" t="str">
            <v>Hellikon</v>
          </cell>
        </row>
        <row r="2371">
          <cell r="C2371">
            <v>4317</v>
          </cell>
          <cell r="D2371" t="str">
            <v>Wegenstetten</v>
          </cell>
        </row>
        <row r="2372">
          <cell r="C2372">
            <v>4322</v>
          </cell>
          <cell r="D2372" t="str">
            <v>Mumpf</v>
          </cell>
        </row>
        <row r="2373">
          <cell r="C2373">
            <v>4323</v>
          </cell>
          <cell r="D2373" t="str">
            <v>Wallbach</v>
          </cell>
        </row>
        <row r="2374">
          <cell r="C2374">
            <v>4324</v>
          </cell>
          <cell r="D2374" t="str">
            <v>Obermumpf</v>
          </cell>
        </row>
        <row r="2375">
          <cell r="C2375">
            <v>4325</v>
          </cell>
          <cell r="D2375" t="str">
            <v>Schupfart</v>
          </cell>
        </row>
        <row r="2376">
          <cell r="C2376">
            <v>4332</v>
          </cell>
          <cell r="D2376" t="str">
            <v>Stein</v>
          </cell>
        </row>
        <row r="2377">
          <cell r="C2377">
            <v>4333</v>
          </cell>
          <cell r="D2377" t="str">
            <v>Münchwilen</v>
          </cell>
        </row>
        <row r="2378">
          <cell r="C2378">
            <v>4334</v>
          </cell>
          <cell r="D2378" t="str">
            <v>Sisseln</v>
          </cell>
        </row>
        <row r="2379">
          <cell r="C2379">
            <v>4402</v>
          </cell>
          <cell r="D2379" t="str">
            <v>Frenkendorf</v>
          </cell>
        </row>
        <row r="2380">
          <cell r="C2380">
            <v>4410</v>
          </cell>
          <cell r="D2380" t="str">
            <v>Liestal</v>
          </cell>
        </row>
        <row r="2381">
          <cell r="C2381">
            <v>4411</v>
          </cell>
          <cell r="D2381" t="str">
            <v>Seltisberg</v>
          </cell>
        </row>
        <row r="2382">
          <cell r="C2382">
            <v>4412</v>
          </cell>
          <cell r="D2382" t="str">
            <v>Nuglar</v>
          </cell>
        </row>
        <row r="2383">
          <cell r="C2383">
            <v>4413</v>
          </cell>
          <cell r="D2383" t="str">
            <v>Büren</v>
          </cell>
        </row>
        <row r="2384">
          <cell r="C2384">
            <v>4414</v>
          </cell>
          <cell r="D2384" t="str">
            <v>Füllinsdorf</v>
          </cell>
        </row>
        <row r="2385">
          <cell r="C2385">
            <v>4415</v>
          </cell>
          <cell r="D2385" t="str">
            <v>Lausen</v>
          </cell>
        </row>
        <row r="2386">
          <cell r="C2386">
            <v>4416</v>
          </cell>
          <cell r="D2386" t="str">
            <v>Bubendorf</v>
          </cell>
        </row>
        <row r="2387">
          <cell r="C2387">
            <v>4417</v>
          </cell>
          <cell r="D2387" t="str">
            <v>Ziefen</v>
          </cell>
        </row>
        <row r="2388">
          <cell r="C2388">
            <v>4418</v>
          </cell>
          <cell r="D2388" t="str">
            <v>Reigoldswil</v>
          </cell>
        </row>
        <row r="2389">
          <cell r="C2389">
            <v>4419</v>
          </cell>
          <cell r="D2389" t="str">
            <v>Lupsingen</v>
          </cell>
        </row>
        <row r="2390">
          <cell r="C2390">
            <v>4421</v>
          </cell>
          <cell r="D2390" t="str">
            <v>St. Pantanleon</v>
          </cell>
        </row>
        <row r="2391">
          <cell r="C2391">
            <v>4423</v>
          </cell>
          <cell r="D2391" t="str">
            <v>Hersberg</v>
          </cell>
        </row>
        <row r="2392">
          <cell r="C2392">
            <v>4424</v>
          </cell>
          <cell r="D2392" t="str">
            <v>Arboldswil</v>
          </cell>
        </row>
        <row r="2393">
          <cell r="C2393">
            <v>4425</v>
          </cell>
          <cell r="D2393" t="str">
            <v>Titterten</v>
          </cell>
        </row>
        <row r="2394">
          <cell r="C2394">
            <v>4426</v>
          </cell>
          <cell r="D2394" t="str">
            <v>Lauwil</v>
          </cell>
        </row>
        <row r="2395">
          <cell r="C2395">
            <v>4431</v>
          </cell>
          <cell r="D2395" t="str">
            <v>Bennwil</v>
          </cell>
        </row>
        <row r="2396">
          <cell r="C2396">
            <v>4432</v>
          </cell>
          <cell r="D2396" t="str">
            <v>Lampenberg</v>
          </cell>
        </row>
        <row r="2397">
          <cell r="C2397">
            <v>4433</v>
          </cell>
          <cell r="D2397" t="str">
            <v>Ramlinsburg</v>
          </cell>
        </row>
        <row r="2398">
          <cell r="C2398">
            <v>4434</v>
          </cell>
          <cell r="D2398" t="str">
            <v>Hölstein</v>
          </cell>
        </row>
        <row r="2399">
          <cell r="C2399">
            <v>4435</v>
          </cell>
          <cell r="D2399" t="str">
            <v>Niederdorf</v>
          </cell>
        </row>
        <row r="2400">
          <cell r="C2400">
            <v>4436</v>
          </cell>
          <cell r="D2400" t="str">
            <v>Liedertswil</v>
          </cell>
        </row>
        <row r="2401">
          <cell r="C2401">
            <v>4436</v>
          </cell>
          <cell r="D2401" t="str">
            <v>Oberdorf</v>
          </cell>
        </row>
        <row r="2402">
          <cell r="C2402">
            <v>4437</v>
          </cell>
          <cell r="D2402" t="str">
            <v>Waldenburg</v>
          </cell>
        </row>
        <row r="2403">
          <cell r="C2403">
            <v>4438</v>
          </cell>
          <cell r="D2403" t="str">
            <v>Langenbruck</v>
          </cell>
        </row>
        <row r="2404">
          <cell r="C2404">
            <v>4441</v>
          </cell>
          <cell r="D2404" t="str">
            <v>Thürnen</v>
          </cell>
        </row>
        <row r="2405">
          <cell r="C2405">
            <v>4442</v>
          </cell>
          <cell r="D2405" t="str">
            <v>Diepflingen</v>
          </cell>
        </row>
        <row r="2406">
          <cell r="C2406">
            <v>4443</v>
          </cell>
          <cell r="D2406" t="str">
            <v>Wittinsburg</v>
          </cell>
        </row>
        <row r="2407">
          <cell r="C2407">
            <v>4444</v>
          </cell>
          <cell r="D2407" t="str">
            <v>Gelterkinden</v>
          </cell>
        </row>
        <row r="2408">
          <cell r="C2408">
            <v>4444</v>
          </cell>
          <cell r="D2408" t="str">
            <v>Rümlingen</v>
          </cell>
        </row>
        <row r="2409">
          <cell r="C2409">
            <v>4444</v>
          </cell>
          <cell r="D2409" t="str">
            <v>Mättenberg</v>
          </cell>
        </row>
        <row r="2410">
          <cell r="C2410">
            <v>4445</v>
          </cell>
          <cell r="D2410" t="str">
            <v>Häfelfingen</v>
          </cell>
        </row>
        <row r="2411">
          <cell r="C2411">
            <v>4446</v>
          </cell>
          <cell r="D2411" t="str">
            <v>Buckten</v>
          </cell>
        </row>
        <row r="2412">
          <cell r="C2412">
            <v>4447</v>
          </cell>
          <cell r="D2412" t="str">
            <v>Känerkinden</v>
          </cell>
        </row>
        <row r="2413">
          <cell r="C2413">
            <v>4448</v>
          </cell>
          <cell r="D2413" t="str">
            <v>Läufelfingen</v>
          </cell>
        </row>
        <row r="2414">
          <cell r="C2414">
            <v>4448</v>
          </cell>
          <cell r="D2414" t="str">
            <v>Dietisberg</v>
          </cell>
        </row>
        <row r="2415">
          <cell r="C2415">
            <v>4450</v>
          </cell>
          <cell r="D2415" t="str">
            <v>Sissach</v>
          </cell>
        </row>
        <row r="2416">
          <cell r="C2416">
            <v>4451</v>
          </cell>
          <cell r="D2416" t="str">
            <v>Wintersingen</v>
          </cell>
        </row>
        <row r="2417">
          <cell r="C2417">
            <v>4452</v>
          </cell>
          <cell r="D2417" t="str">
            <v>Itingen</v>
          </cell>
        </row>
        <row r="2418">
          <cell r="C2418">
            <v>4453</v>
          </cell>
          <cell r="D2418" t="str">
            <v>Nusshof</v>
          </cell>
        </row>
        <row r="2419">
          <cell r="C2419">
            <v>4455</v>
          </cell>
          <cell r="D2419" t="str">
            <v>Zunzgen</v>
          </cell>
        </row>
        <row r="2420">
          <cell r="C2420">
            <v>4456</v>
          </cell>
          <cell r="D2420" t="str">
            <v>Tenniken</v>
          </cell>
        </row>
        <row r="2421">
          <cell r="C2421">
            <v>4457</v>
          </cell>
          <cell r="D2421" t="str">
            <v>Diegten</v>
          </cell>
        </row>
        <row r="2422">
          <cell r="C2422">
            <v>4458</v>
          </cell>
          <cell r="D2422" t="str">
            <v>Eptingen</v>
          </cell>
        </row>
        <row r="2423">
          <cell r="C2423">
            <v>4461</v>
          </cell>
          <cell r="D2423" t="str">
            <v>Böckten</v>
          </cell>
        </row>
        <row r="2424">
          <cell r="C2424">
            <v>4462</v>
          </cell>
          <cell r="D2424" t="str">
            <v>Rickenbach</v>
          </cell>
        </row>
        <row r="2425">
          <cell r="C2425">
            <v>4463</v>
          </cell>
          <cell r="D2425" t="str">
            <v>Buus</v>
          </cell>
        </row>
        <row r="2426">
          <cell r="C2426">
            <v>4464</v>
          </cell>
          <cell r="D2426" t="str">
            <v>Maisprach</v>
          </cell>
        </row>
        <row r="2427">
          <cell r="C2427">
            <v>4465</v>
          </cell>
          <cell r="D2427" t="str">
            <v>Hemmiken</v>
          </cell>
        </row>
        <row r="2428">
          <cell r="C2428">
            <v>4466</v>
          </cell>
          <cell r="D2428" t="str">
            <v>Ormalingen</v>
          </cell>
        </row>
        <row r="2429">
          <cell r="C2429">
            <v>4467</v>
          </cell>
          <cell r="D2429" t="str">
            <v>Rothenfluh</v>
          </cell>
        </row>
        <row r="2430">
          <cell r="C2430">
            <v>4468</v>
          </cell>
          <cell r="D2430" t="str">
            <v>Kienberg</v>
          </cell>
        </row>
        <row r="2431">
          <cell r="C2431">
            <v>4469</v>
          </cell>
          <cell r="D2431" t="str">
            <v>Anwil</v>
          </cell>
        </row>
        <row r="2432">
          <cell r="C2432">
            <v>4492</v>
          </cell>
          <cell r="D2432" t="str">
            <v>Tecknau</v>
          </cell>
        </row>
        <row r="2433">
          <cell r="C2433">
            <v>4493</v>
          </cell>
          <cell r="D2433" t="str">
            <v>Wenslingen</v>
          </cell>
        </row>
        <row r="2434">
          <cell r="C2434">
            <v>4494</v>
          </cell>
          <cell r="D2434" t="str">
            <v>Oltingen</v>
          </cell>
        </row>
        <row r="2435">
          <cell r="C2435">
            <v>4495</v>
          </cell>
          <cell r="D2435" t="str">
            <v>Zeglingen</v>
          </cell>
        </row>
        <row r="2436">
          <cell r="C2436">
            <v>4496</v>
          </cell>
          <cell r="D2436" t="str">
            <v>Kilchberg</v>
          </cell>
        </row>
        <row r="2437">
          <cell r="C2437">
            <v>4497</v>
          </cell>
          <cell r="D2437" t="str">
            <v>Rünenberg</v>
          </cell>
        </row>
        <row r="2438">
          <cell r="C2438">
            <v>4500</v>
          </cell>
          <cell r="D2438" t="str">
            <v>Solothurn</v>
          </cell>
        </row>
        <row r="2439">
          <cell r="C2439">
            <v>4512</v>
          </cell>
          <cell r="D2439" t="str">
            <v>Bellach</v>
          </cell>
        </row>
        <row r="2440">
          <cell r="C2440">
            <v>4513</v>
          </cell>
          <cell r="D2440" t="str">
            <v>Langendorf</v>
          </cell>
        </row>
        <row r="2441">
          <cell r="C2441">
            <v>4514</v>
          </cell>
          <cell r="D2441" t="str">
            <v>Lommiswil</v>
          </cell>
        </row>
        <row r="2442">
          <cell r="C2442">
            <v>4515</v>
          </cell>
          <cell r="D2442" t="str">
            <v>Oberdorf</v>
          </cell>
        </row>
        <row r="2443">
          <cell r="C2443">
            <v>4522</v>
          </cell>
          <cell r="D2443" t="str">
            <v>Rüttenen</v>
          </cell>
        </row>
        <row r="2444">
          <cell r="C2444">
            <v>4522</v>
          </cell>
          <cell r="D2444" t="str">
            <v>Oberrüttenen</v>
          </cell>
        </row>
        <row r="2445">
          <cell r="C2445">
            <v>4523</v>
          </cell>
          <cell r="D2445" t="str">
            <v>Niederwil</v>
          </cell>
        </row>
        <row r="2446">
          <cell r="C2446">
            <v>4524</v>
          </cell>
          <cell r="D2446" t="str">
            <v>Balm bei Günsberg</v>
          </cell>
        </row>
        <row r="2447">
          <cell r="C2447">
            <v>4524</v>
          </cell>
          <cell r="D2447" t="str">
            <v>Günsberg</v>
          </cell>
        </row>
        <row r="2448">
          <cell r="C2448">
            <v>4524</v>
          </cell>
          <cell r="D2448" t="str">
            <v>Balmberg</v>
          </cell>
        </row>
        <row r="2449">
          <cell r="C2449">
            <v>4528</v>
          </cell>
          <cell r="D2449" t="str">
            <v>Zuchwil</v>
          </cell>
        </row>
        <row r="2450">
          <cell r="C2450">
            <v>4532</v>
          </cell>
          <cell r="D2450" t="str">
            <v>St. Niklaus</v>
          </cell>
        </row>
        <row r="2451">
          <cell r="C2451">
            <v>4532</v>
          </cell>
          <cell r="D2451" t="str">
            <v>Feldbrunnen</v>
          </cell>
        </row>
        <row r="2452">
          <cell r="C2452">
            <v>4533</v>
          </cell>
          <cell r="D2452" t="str">
            <v>Riedholz</v>
          </cell>
        </row>
        <row r="2453">
          <cell r="C2453">
            <v>4533</v>
          </cell>
          <cell r="D2453" t="str">
            <v>Attisholz</v>
          </cell>
        </row>
        <row r="2454">
          <cell r="C2454">
            <v>4533</v>
          </cell>
          <cell r="D2454" t="str">
            <v>Hinteres Riedholz</v>
          </cell>
        </row>
        <row r="2455">
          <cell r="C2455">
            <v>4534</v>
          </cell>
          <cell r="D2455" t="str">
            <v>Flumenthal</v>
          </cell>
        </row>
        <row r="2456">
          <cell r="C2456">
            <v>4535</v>
          </cell>
          <cell r="D2456" t="str">
            <v>Hubersdorf</v>
          </cell>
        </row>
        <row r="2457">
          <cell r="C2457">
            <v>4535</v>
          </cell>
          <cell r="D2457" t="str">
            <v>Kammersrohr</v>
          </cell>
        </row>
        <row r="2458">
          <cell r="C2458">
            <v>4536</v>
          </cell>
          <cell r="D2458" t="str">
            <v>Attiswil</v>
          </cell>
        </row>
        <row r="2459">
          <cell r="C2459">
            <v>4537</v>
          </cell>
          <cell r="D2459" t="str">
            <v>Wiedlisbach</v>
          </cell>
        </row>
        <row r="2460">
          <cell r="C2460">
            <v>4538</v>
          </cell>
          <cell r="D2460" t="str">
            <v>Oberbipp</v>
          </cell>
        </row>
        <row r="2461">
          <cell r="C2461">
            <v>4539</v>
          </cell>
          <cell r="D2461" t="str">
            <v>Farnern</v>
          </cell>
        </row>
        <row r="2462">
          <cell r="C2462">
            <v>4539</v>
          </cell>
          <cell r="D2462" t="str">
            <v>Rumisberg</v>
          </cell>
        </row>
        <row r="2463">
          <cell r="C2463">
            <v>4542</v>
          </cell>
          <cell r="D2463" t="str">
            <v>Luterbach</v>
          </cell>
        </row>
        <row r="2464">
          <cell r="C2464">
            <v>4543</v>
          </cell>
          <cell r="D2464" t="str">
            <v>Deitingen</v>
          </cell>
        </row>
        <row r="2465">
          <cell r="C2465">
            <v>4543</v>
          </cell>
          <cell r="D2465" t="str">
            <v>Wilihof</v>
          </cell>
        </row>
        <row r="2466">
          <cell r="C2466">
            <v>4552</v>
          </cell>
          <cell r="D2466" t="str">
            <v>Derendingen</v>
          </cell>
        </row>
        <row r="2467">
          <cell r="C2467">
            <v>4553</v>
          </cell>
          <cell r="D2467" t="str">
            <v>Subingen</v>
          </cell>
        </row>
        <row r="2468">
          <cell r="C2468">
            <v>4554</v>
          </cell>
          <cell r="D2468" t="str">
            <v>Etziken</v>
          </cell>
        </row>
        <row r="2469">
          <cell r="C2469">
            <v>4554</v>
          </cell>
          <cell r="D2469" t="str">
            <v>Hüniken</v>
          </cell>
        </row>
        <row r="2470">
          <cell r="C2470">
            <v>4556</v>
          </cell>
          <cell r="D2470" t="str">
            <v>Aeschi</v>
          </cell>
        </row>
        <row r="2471">
          <cell r="C2471">
            <v>4556</v>
          </cell>
          <cell r="D2471" t="str">
            <v>Bolken</v>
          </cell>
        </row>
        <row r="2472">
          <cell r="C2472">
            <v>4556</v>
          </cell>
          <cell r="D2472" t="str">
            <v>Steinhof</v>
          </cell>
        </row>
        <row r="2473">
          <cell r="C2473">
            <v>4556</v>
          </cell>
          <cell r="D2473" t="str">
            <v>Burgäschi</v>
          </cell>
        </row>
        <row r="2474">
          <cell r="C2474">
            <v>4557</v>
          </cell>
          <cell r="D2474" t="str">
            <v>Horriwil</v>
          </cell>
        </row>
        <row r="2475">
          <cell r="C2475">
            <v>4558</v>
          </cell>
          <cell r="D2475" t="str">
            <v>Hersiwil</v>
          </cell>
        </row>
        <row r="2476">
          <cell r="C2476">
            <v>4558</v>
          </cell>
          <cell r="D2476" t="str">
            <v>Winistorf</v>
          </cell>
        </row>
        <row r="2477">
          <cell r="C2477">
            <v>4558</v>
          </cell>
          <cell r="D2477" t="str">
            <v>Heinrichswil</v>
          </cell>
        </row>
        <row r="2478">
          <cell r="C2478">
            <v>4562</v>
          </cell>
          <cell r="D2478" t="str">
            <v>Biberist</v>
          </cell>
        </row>
        <row r="2479">
          <cell r="C2479">
            <v>4563</v>
          </cell>
          <cell r="D2479" t="str">
            <v>Gerlafingen</v>
          </cell>
        </row>
        <row r="2480">
          <cell r="C2480">
            <v>4564</v>
          </cell>
          <cell r="D2480" t="str">
            <v>Obergerlafingen</v>
          </cell>
        </row>
        <row r="2481">
          <cell r="C2481">
            <v>4564</v>
          </cell>
          <cell r="D2481" t="str">
            <v>Zielebach</v>
          </cell>
        </row>
        <row r="2482">
          <cell r="C2482">
            <v>4565</v>
          </cell>
          <cell r="D2482" t="str">
            <v>Recherswil</v>
          </cell>
        </row>
        <row r="2483">
          <cell r="C2483">
            <v>4566</v>
          </cell>
          <cell r="D2483" t="str">
            <v>Halten</v>
          </cell>
        </row>
        <row r="2484">
          <cell r="C2484">
            <v>4566</v>
          </cell>
          <cell r="D2484" t="str">
            <v>Kriegstetten</v>
          </cell>
        </row>
        <row r="2485">
          <cell r="C2485">
            <v>4566</v>
          </cell>
          <cell r="D2485" t="str">
            <v>Oekingen</v>
          </cell>
        </row>
        <row r="2486">
          <cell r="C2486">
            <v>4571</v>
          </cell>
          <cell r="D2486" t="str">
            <v>Lüterkofen-Ichertswil</v>
          </cell>
        </row>
        <row r="2487">
          <cell r="C2487">
            <v>4571</v>
          </cell>
          <cell r="D2487" t="str">
            <v>Ichertswil</v>
          </cell>
        </row>
        <row r="2488">
          <cell r="C2488">
            <v>4573</v>
          </cell>
          <cell r="D2488" t="str">
            <v>Lohn-Ammannsegg</v>
          </cell>
        </row>
        <row r="2489">
          <cell r="C2489">
            <v>4573</v>
          </cell>
          <cell r="D2489" t="str">
            <v>Ammansegg</v>
          </cell>
        </row>
        <row r="2490">
          <cell r="C2490">
            <v>4574</v>
          </cell>
          <cell r="D2490" t="str">
            <v>Lüsslingen</v>
          </cell>
        </row>
        <row r="2491">
          <cell r="C2491">
            <v>4574</v>
          </cell>
          <cell r="D2491" t="str">
            <v>Nennigkofen</v>
          </cell>
        </row>
        <row r="2492">
          <cell r="C2492">
            <v>4576</v>
          </cell>
          <cell r="D2492" t="str">
            <v>Tscheppach</v>
          </cell>
        </row>
        <row r="2493">
          <cell r="C2493">
            <v>4577</v>
          </cell>
          <cell r="D2493" t="str">
            <v>Hessigkofen</v>
          </cell>
        </row>
        <row r="2494">
          <cell r="C2494">
            <v>4578</v>
          </cell>
          <cell r="D2494" t="str">
            <v>Bibern</v>
          </cell>
        </row>
        <row r="2495">
          <cell r="C2495">
            <v>4579</v>
          </cell>
          <cell r="D2495" t="str">
            <v>Gossliwil</v>
          </cell>
        </row>
        <row r="2496">
          <cell r="C2496">
            <v>4581</v>
          </cell>
          <cell r="D2496" t="str">
            <v>Küttigkofen</v>
          </cell>
        </row>
        <row r="2497">
          <cell r="C2497">
            <v>4582</v>
          </cell>
          <cell r="D2497" t="str">
            <v>Brügglen</v>
          </cell>
        </row>
        <row r="2498">
          <cell r="C2498">
            <v>4583</v>
          </cell>
          <cell r="D2498" t="str">
            <v>Aetigkofen</v>
          </cell>
        </row>
        <row r="2499">
          <cell r="C2499">
            <v>4583</v>
          </cell>
          <cell r="D2499" t="str">
            <v>Mühledorf</v>
          </cell>
        </row>
        <row r="2500">
          <cell r="C2500">
            <v>4584</v>
          </cell>
          <cell r="D2500" t="str">
            <v>Lüterswil-Gächliwil</v>
          </cell>
        </row>
        <row r="2501">
          <cell r="C2501">
            <v>4584</v>
          </cell>
          <cell r="D2501" t="str">
            <v>Gächliwil</v>
          </cell>
        </row>
        <row r="2502">
          <cell r="C2502">
            <v>4585</v>
          </cell>
          <cell r="D2502" t="str">
            <v>Biezwil</v>
          </cell>
        </row>
        <row r="2503">
          <cell r="C2503">
            <v>4586</v>
          </cell>
          <cell r="D2503" t="str">
            <v>Kyburg-Buchegg</v>
          </cell>
        </row>
        <row r="2504">
          <cell r="C2504">
            <v>4587</v>
          </cell>
          <cell r="D2504" t="str">
            <v>Aetingen</v>
          </cell>
        </row>
        <row r="2505">
          <cell r="C2505">
            <v>4588</v>
          </cell>
          <cell r="D2505" t="str">
            <v>Oberramsern</v>
          </cell>
        </row>
        <row r="2506">
          <cell r="C2506">
            <v>4588</v>
          </cell>
          <cell r="D2506" t="str">
            <v>Unterramsern</v>
          </cell>
        </row>
        <row r="2507">
          <cell r="C2507">
            <v>4588</v>
          </cell>
          <cell r="D2507" t="str">
            <v>Brittern</v>
          </cell>
        </row>
        <row r="2508">
          <cell r="C2508">
            <v>4600</v>
          </cell>
          <cell r="D2508" t="str">
            <v>Olten</v>
          </cell>
        </row>
        <row r="2509">
          <cell r="C2509">
            <v>4612</v>
          </cell>
          <cell r="D2509" t="str">
            <v>Wangen bei Olten</v>
          </cell>
        </row>
        <row r="2510">
          <cell r="C2510">
            <v>4612</v>
          </cell>
          <cell r="D2510" t="str">
            <v>Kleinwangen</v>
          </cell>
        </row>
        <row r="2511">
          <cell r="C2511">
            <v>4613</v>
          </cell>
          <cell r="D2511" t="str">
            <v>Rickenbach</v>
          </cell>
        </row>
        <row r="2512">
          <cell r="C2512">
            <v>4613</v>
          </cell>
          <cell r="D2512" t="str">
            <v>Steckenberg</v>
          </cell>
        </row>
        <row r="2513">
          <cell r="C2513">
            <v>4614</v>
          </cell>
          <cell r="D2513" t="str">
            <v>Hägendorf</v>
          </cell>
        </row>
        <row r="2514">
          <cell r="C2514">
            <v>4615</v>
          </cell>
          <cell r="D2514" t="str">
            <v>Allerheiligenberg</v>
          </cell>
        </row>
        <row r="2515">
          <cell r="C2515">
            <v>4616</v>
          </cell>
          <cell r="D2515" t="str">
            <v>Kappel</v>
          </cell>
        </row>
        <row r="2516">
          <cell r="C2516">
            <v>4617</v>
          </cell>
          <cell r="D2516" t="str">
            <v>Gunzgen</v>
          </cell>
        </row>
        <row r="2517">
          <cell r="C2517">
            <v>4618</v>
          </cell>
          <cell r="D2517" t="str">
            <v>Boningen</v>
          </cell>
        </row>
        <row r="2518">
          <cell r="C2518">
            <v>4622</v>
          </cell>
          <cell r="D2518" t="str">
            <v>Egerkingen</v>
          </cell>
        </row>
        <row r="2519">
          <cell r="C2519">
            <v>4623</v>
          </cell>
          <cell r="D2519" t="str">
            <v>Neuendorf</v>
          </cell>
        </row>
        <row r="2520">
          <cell r="C2520">
            <v>4624</v>
          </cell>
          <cell r="D2520" t="str">
            <v>Härkingen</v>
          </cell>
        </row>
        <row r="2521">
          <cell r="C2521">
            <v>4625</v>
          </cell>
          <cell r="D2521" t="str">
            <v>Oberbuchsiten</v>
          </cell>
        </row>
        <row r="2522">
          <cell r="C2522">
            <v>4626</v>
          </cell>
          <cell r="D2522" t="str">
            <v>Niederbuchsiten</v>
          </cell>
        </row>
        <row r="2523">
          <cell r="C2523">
            <v>4628</v>
          </cell>
          <cell r="D2523" t="str">
            <v>Wolfwil</v>
          </cell>
        </row>
        <row r="2524">
          <cell r="C2524">
            <v>4629</v>
          </cell>
          <cell r="D2524" t="str">
            <v>Fulenbach</v>
          </cell>
        </row>
        <row r="2525">
          <cell r="C2525">
            <v>4632</v>
          </cell>
          <cell r="D2525" t="str">
            <v>Trimbach</v>
          </cell>
        </row>
        <row r="2526">
          <cell r="C2526">
            <v>4633</v>
          </cell>
          <cell r="D2526" t="str">
            <v>Hauenstein-Ifenthal</v>
          </cell>
        </row>
        <row r="2527">
          <cell r="C2527">
            <v>4633</v>
          </cell>
          <cell r="D2527" t="str">
            <v>Ifenthal</v>
          </cell>
        </row>
        <row r="2528">
          <cell r="C2528">
            <v>4634</v>
          </cell>
          <cell r="D2528" t="str">
            <v>Wisen</v>
          </cell>
        </row>
        <row r="2529">
          <cell r="C2529">
            <v>4652</v>
          </cell>
          <cell r="D2529" t="str">
            <v>Winznau</v>
          </cell>
        </row>
        <row r="2530">
          <cell r="C2530">
            <v>4653</v>
          </cell>
          <cell r="D2530" t="str">
            <v>Obergösgen</v>
          </cell>
        </row>
        <row r="2531">
          <cell r="C2531">
            <v>4654</v>
          </cell>
          <cell r="D2531" t="str">
            <v>Lostorf</v>
          </cell>
        </row>
        <row r="2532">
          <cell r="C2532">
            <v>4654</v>
          </cell>
          <cell r="D2532" t="str">
            <v>Mahren</v>
          </cell>
        </row>
        <row r="2533">
          <cell r="C2533">
            <v>4655</v>
          </cell>
          <cell r="D2533" t="str">
            <v>Rohr</v>
          </cell>
        </row>
        <row r="2534">
          <cell r="C2534">
            <v>4655</v>
          </cell>
          <cell r="D2534" t="str">
            <v>Stüsslingen</v>
          </cell>
        </row>
        <row r="2535">
          <cell r="C2535">
            <v>4656</v>
          </cell>
          <cell r="D2535" t="str">
            <v>Starrkirch-Wil</v>
          </cell>
        </row>
        <row r="2536">
          <cell r="C2536">
            <v>4657</v>
          </cell>
          <cell r="D2536" t="str">
            <v>Dulliken</v>
          </cell>
        </row>
        <row r="2537">
          <cell r="C2537">
            <v>4658</v>
          </cell>
          <cell r="D2537" t="str">
            <v>Däniken</v>
          </cell>
        </row>
        <row r="2538">
          <cell r="C2538">
            <v>4658</v>
          </cell>
          <cell r="D2538" t="str">
            <v>Grod</v>
          </cell>
        </row>
        <row r="2539">
          <cell r="C2539">
            <v>4663</v>
          </cell>
          <cell r="D2539" t="str">
            <v>Aarburg</v>
          </cell>
        </row>
        <row r="2540">
          <cell r="C2540">
            <v>4665</v>
          </cell>
          <cell r="D2540" t="str">
            <v>Oftringen</v>
          </cell>
        </row>
        <row r="2541">
          <cell r="C2541">
            <v>4702</v>
          </cell>
          <cell r="D2541" t="str">
            <v>Oensingen</v>
          </cell>
        </row>
        <row r="2542">
          <cell r="C2542">
            <v>4703</v>
          </cell>
          <cell r="D2542" t="str">
            <v>Kestenholz</v>
          </cell>
        </row>
        <row r="2543">
          <cell r="C2543">
            <v>4704</v>
          </cell>
          <cell r="D2543" t="str">
            <v>Niederbipp</v>
          </cell>
        </row>
        <row r="2544">
          <cell r="C2544">
            <v>4704</v>
          </cell>
          <cell r="D2544" t="str">
            <v>Wolfisberg</v>
          </cell>
        </row>
        <row r="2545">
          <cell r="C2545">
            <v>4710</v>
          </cell>
          <cell r="D2545" t="str">
            <v>Balsthal</v>
          </cell>
        </row>
        <row r="2546">
          <cell r="C2546">
            <v>4712</v>
          </cell>
          <cell r="D2546" t="str">
            <v>Laupersdorf</v>
          </cell>
        </row>
        <row r="2547">
          <cell r="C2547">
            <v>4712</v>
          </cell>
          <cell r="D2547" t="str">
            <v>Höngen</v>
          </cell>
        </row>
        <row r="2548">
          <cell r="C2548">
            <v>4713</v>
          </cell>
          <cell r="D2548" t="str">
            <v>Matzendorf</v>
          </cell>
        </row>
        <row r="2549">
          <cell r="C2549">
            <v>4713</v>
          </cell>
          <cell r="D2549" t="str">
            <v>Müli</v>
          </cell>
        </row>
        <row r="2550">
          <cell r="C2550">
            <v>4714</v>
          </cell>
          <cell r="D2550" t="str">
            <v>Aedermannsdorf</v>
          </cell>
        </row>
        <row r="2551">
          <cell r="C2551">
            <v>4715</v>
          </cell>
          <cell r="D2551" t="str">
            <v>Herbetswil</v>
          </cell>
        </row>
        <row r="2552">
          <cell r="C2552">
            <v>4716</v>
          </cell>
          <cell r="D2552" t="str">
            <v>Gänsbrunnen</v>
          </cell>
        </row>
        <row r="2553">
          <cell r="C2553">
            <v>4716</v>
          </cell>
          <cell r="D2553" t="str">
            <v>Welschenrohr</v>
          </cell>
        </row>
        <row r="2554">
          <cell r="C2554">
            <v>4717</v>
          </cell>
          <cell r="D2554" t="str">
            <v>Ramiswil</v>
          </cell>
        </row>
        <row r="2555">
          <cell r="C2555">
            <v>4717</v>
          </cell>
          <cell r="D2555" t="str">
            <v>Mümliswil</v>
          </cell>
        </row>
        <row r="2556">
          <cell r="C2556">
            <v>4718</v>
          </cell>
          <cell r="D2556" t="str">
            <v>Holderbank</v>
          </cell>
        </row>
        <row r="2557">
          <cell r="C2557">
            <v>4800</v>
          </cell>
          <cell r="D2557" t="str">
            <v>Zofingen</v>
          </cell>
        </row>
        <row r="2558">
          <cell r="C2558">
            <v>4802</v>
          </cell>
          <cell r="D2558" t="str">
            <v>Strengelbach</v>
          </cell>
        </row>
        <row r="2559">
          <cell r="C2559">
            <v>4803</v>
          </cell>
          <cell r="D2559" t="str">
            <v>Vordemwald</v>
          </cell>
        </row>
        <row r="2560">
          <cell r="C2560">
            <v>4805</v>
          </cell>
          <cell r="D2560" t="str">
            <v>Brittnau</v>
          </cell>
        </row>
        <row r="2561">
          <cell r="C2561">
            <v>4806</v>
          </cell>
          <cell r="D2561" t="str">
            <v>Wikon</v>
          </cell>
        </row>
        <row r="2562">
          <cell r="C2562">
            <v>4812</v>
          </cell>
          <cell r="D2562" t="str">
            <v>Uerkheim</v>
          </cell>
        </row>
        <row r="2563">
          <cell r="C2563">
            <v>4812</v>
          </cell>
          <cell r="D2563" t="str">
            <v>Mühlethal</v>
          </cell>
        </row>
        <row r="2564">
          <cell r="C2564">
            <v>4812</v>
          </cell>
          <cell r="D2564" t="str">
            <v>Neudorf</v>
          </cell>
        </row>
        <row r="2565">
          <cell r="C2565">
            <v>4812</v>
          </cell>
          <cell r="D2565" t="str">
            <v>Oberdorf</v>
          </cell>
        </row>
        <row r="2566">
          <cell r="C2566">
            <v>4814</v>
          </cell>
          <cell r="D2566" t="str">
            <v>Bottenwil</v>
          </cell>
        </row>
        <row r="2567">
          <cell r="C2567">
            <v>4852</v>
          </cell>
          <cell r="D2567" t="str">
            <v>Rothrist</v>
          </cell>
        </row>
        <row r="2568">
          <cell r="C2568">
            <v>4852</v>
          </cell>
          <cell r="D2568" t="str">
            <v>Fleckenhausen</v>
          </cell>
        </row>
        <row r="2569">
          <cell r="C2569">
            <v>4852</v>
          </cell>
          <cell r="D2569" t="str">
            <v>Gfill</v>
          </cell>
        </row>
        <row r="2570">
          <cell r="C2570">
            <v>4852</v>
          </cell>
          <cell r="D2570" t="str">
            <v>Säget</v>
          </cell>
        </row>
        <row r="2571">
          <cell r="C2571">
            <v>4853</v>
          </cell>
          <cell r="D2571" t="str">
            <v>Murgenthal</v>
          </cell>
        </row>
        <row r="2572">
          <cell r="C2572">
            <v>4853</v>
          </cell>
          <cell r="D2572" t="str">
            <v>Balzenwil</v>
          </cell>
        </row>
        <row r="2573">
          <cell r="C2573">
            <v>4853</v>
          </cell>
          <cell r="D2573" t="str">
            <v>Hohwart</v>
          </cell>
        </row>
        <row r="2574">
          <cell r="C2574">
            <v>4853</v>
          </cell>
          <cell r="D2574" t="str">
            <v>Riken</v>
          </cell>
        </row>
        <row r="2575">
          <cell r="C2575">
            <v>4853</v>
          </cell>
          <cell r="D2575" t="str">
            <v>Walliswil</v>
          </cell>
        </row>
        <row r="2576">
          <cell r="C2576">
            <v>4853</v>
          </cell>
          <cell r="D2576" t="str">
            <v>Obermurgenthal</v>
          </cell>
        </row>
        <row r="2577">
          <cell r="C2577">
            <v>4856</v>
          </cell>
          <cell r="D2577" t="str">
            <v>Glashütten</v>
          </cell>
        </row>
        <row r="2578">
          <cell r="C2578">
            <v>4900</v>
          </cell>
          <cell r="D2578" t="str">
            <v>Langenthal</v>
          </cell>
        </row>
        <row r="2579">
          <cell r="C2579">
            <v>4911</v>
          </cell>
          <cell r="D2579" t="str">
            <v>Schwarzhäusern</v>
          </cell>
        </row>
        <row r="2580">
          <cell r="C2580">
            <v>4911</v>
          </cell>
          <cell r="D2580" t="str">
            <v>Ruefshusen</v>
          </cell>
        </row>
        <row r="2581">
          <cell r="C2581">
            <v>4912</v>
          </cell>
          <cell r="D2581" t="str">
            <v>Aarwangen</v>
          </cell>
        </row>
        <row r="2582">
          <cell r="C2582">
            <v>4912</v>
          </cell>
          <cell r="D2582" t="str">
            <v>Meiniswil</v>
          </cell>
        </row>
        <row r="2583">
          <cell r="C2583">
            <v>4913</v>
          </cell>
          <cell r="D2583" t="str">
            <v>Bannwil</v>
          </cell>
        </row>
        <row r="2584">
          <cell r="C2584">
            <v>4913</v>
          </cell>
          <cell r="D2584" t="str">
            <v>Schriberweid</v>
          </cell>
        </row>
        <row r="2585">
          <cell r="C2585">
            <v>4913</v>
          </cell>
          <cell r="D2585" t="str">
            <v>Stalten</v>
          </cell>
        </row>
        <row r="2586">
          <cell r="C2586">
            <v>4913</v>
          </cell>
          <cell r="D2586" t="str">
            <v>Winkel</v>
          </cell>
        </row>
        <row r="2587">
          <cell r="C2587">
            <v>4914</v>
          </cell>
          <cell r="D2587" t="str">
            <v>Roggwil</v>
          </cell>
        </row>
        <row r="2588">
          <cell r="C2588">
            <v>4914</v>
          </cell>
          <cell r="D2588" t="str">
            <v>Brüel</v>
          </cell>
        </row>
        <row r="2589">
          <cell r="C2589">
            <v>4914</v>
          </cell>
          <cell r="D2589" t="str">
            <v>Kaltenherberg</v>
          </cell>
        </row>
        <row r="2590">
          <cell r="C2590">
            <v>4915</v>
          </cell>
          <cell r="D2590" t="str">
            <v>Pfaffnau</v>
          </cell>
        </row>
        <row r="2591">
          <cell r="C2591">
            <v>4915</v>
          </cell>
          <cell r="D2591" t="str">
            <v>Schuelerslehn</v>
          </cell>
        </row>
        <row r="2592">
          <cell r="C2592">
            <v>4915</v>
          </cell>
          <cell r="D2592" t="str">
            <v>St. Urban</v>
          </cell>
        </row>
        <row r="2593">
          <cell r="C2593">
            <v>4916</v>
          </cell>
          <cell r="D2593" t="str">
            <v>Untersteckholz</v>
          </cell>
        </row>
        <row r="2594">
          <cell r="C2594">
            <v>4916</v>
          </cell>
          <cell r="D2594" t="str">
            <v>Chlyrot</v>
          </cell>
        </row>
        <row r="2595">
          <cell r="C2595">
            <v>4916</v>
          </cell>
          <cell r="D2595" t="str">
            <v>Sängi</v>
          </cell>
        </row>
        <row r="2596">
          <cell r="C2596">
            <v>4917</v>
          </cell>
          <cell r="D2596" t="str">
            <v>Busswil bei Melchnau</v>
          </cell>
        </row>
        <row r="2597">
          <cell r="C2597">
            <v>4917</v>
          </cell>
          <cell r="D2597" t="str">
            <v>Melchnau</v>
          </cell>
        </row>
        <row r="2598">
          <cell r="C2598">
            <v>4917</v>
          </cell>
          <cell r="D2598" t="str">
            <v>Breitacher</v>
          </cell>
        </row>
        <row r="2599">
          <cell r="C2599">
            <v>4917</v>
          </cell>
          <cell r="D2599" t="str">
            <v>Im Gjuch</v>
          </cell>
        </row>
        <row r="2600">
          <cell r="C2600">
            <v>4919</v>
          </cell>
          <cell r="D2600" t="str">
            <v>Reisiswil</v>
          </cell>
        </row>
        <row r="2601">
          <cell r="C2601">
            <v>4922</v>
          </cell>
          <cell r="D2601" t="str">
            <v>Thunstetten</v>
          </cell>
        </row>
        <row r="2602">
          <cell r="C2602">
            <v>4922</v>
          </cell>
          <cell r="D2602" t="str">
            <v>Bützberg</v>
          </cell>
        </row>
        <row r="2603">
          <cell r="C2603">
            <v>4922</v>
          </cell>
          <cell r="D2603" t="str">
            <v>Forst</v>
          </cell>
        </row>
        <row r="2604">
          <cell r="C2604">
            <v>4922</v>
          </cell>
          <cell r="D2604" t="str">
            <v>Hof</v>
          </cell>
        </row>
        <row r="2605">
          <cell r="C2605">
            <v>4922</v>
          </cell>
          <cell r="D2605" t="str">
            <v>Moos</v>
          </cell>
        </row>
        <row r="2606">
          <cell r="C2606">
            <v>4922</v>
          </cell>
          <cell r="D2606" t="str">
            <v>Wyssenried</v>
          </cell>
        </row>
        <row r="2607">
          <cell r="C2607">
            <v>4923</v>
          </cell>
          <cell r="D2607" t="str">
            <v>Wynau</v>
          </cell>
        </row>
        <row r="2608">
          <cell r="C2608">
            <v>4923</v>
          </cell>
          <cell r="D2608" t="str">
            <v>Ägerten</v>
          </cell>
        </row>
        <row r="2609">
          <cell r="C2609">
            <v>4924</v>
          </cell>
          <cell r="D2609" t="str">
            <v>Obersteckholz</v>
          </cell>
        </row>
        <row r="2610">
          <cell r="C2610">
            <v>4932</v>
          </cell>
          <cell r="D2610" t="str">
            <v>Gutenburg</v>
          </cell>
        </row>
        <row r="2611">
          <cell r="C2611">
            <v>4932</v>
          </cell>
          <cell r="D2611" t="str">
            <v>Lotzwil</v>
          </cell>
        </row>
        <row r="2612">
          <cell r="C2612">
            <v>4933</v>
          </cell>
          <cell r="D2612" t="str">
            <v>Rütschelen</v>
          </cell>
        </row>
        <row r="2613">
          <cell r="C2613">
            <v>4933</v>
          </cell>
          <cell r="D2613" t="str">
            <v>Berg</v>
          </cell>
        </row>
        <row r="2614">
          <cell r="C2614">
            <v>4934</v>
          </cell>
          <cell r="D2614" t="str">
            <v>Madiswil</v>
          </cell>
        </row>
        <row r="2615">
          <cell r="C2615">
            <v>4934</v>
          </cell>
          <cell r="D2615" t="str">
            <v>Ghürn</v>
          </cell>
        </row>
        <row r="2616">
          <cell r="C2616">
            <v>4934</v>
          </cell>
          <cell r="D2616" t="str">
            <v>Mättenbach</v>
          </cell>
        </row>
        <row r="2617">
          <cell r="C2617">
            <v>4934</v>
          </cell>
          <cell r="D2617" t="str">
            <v>Wyssbach</v>
          </cell>
        </row>
        <row r="2618">
          <cell r="C2618">
            <v>4935</v>
          </cell>
          <cell r="D2618" t="str">
            <v>Leimiswil</v>
          </cell>
        </row>
        <row r="2619">
          <cell r="C2619">
            <v>4935</v>
          </cell>
          <cell r="D2619" t="str">
            <v>Lindenholz</v>
          </cell>
        </row>
        <row r="2620">
          <cell r="C2620">
            <v>4936</v>
          </cell>
          <cell r="D2620" t="str">
            <v>Kleindietwil</v>
          </cell>
        </row>
        <row r="2621">
          <cell r="C2621">
            <v>4936</v>
          </cell>
          <cell r="D2621" t="str">
            <v>Dietwilschynen</v>
          </cell>
        </row>
        <row r="2622">
          <cell r="C2622">
            <v>4937</v>
          </cell>
          <cell r="D2622" t="str">
            <v>Ursenbach</v>
          </cell>
        </row>
        <row r="2623">
          <cell r="C2623">
            <v>4937</v>
          </cell>
          <cell r="D2623" t="str">
            <v>Lünschberg</v>
          </cell>
        </row>
        <row r="2624">
          <cell r="C2624">
            <v>4937</v>
          </cell>
          <cell r="D2624" t="str">
            <v>Ryschberg</v>
          </cell>
        </row>
        <row r="2625">
          <cell r="C2625">
            <v>4937</v>
          </cell>
          <cell r="D2625" t="str">
            <v>Unterdorf</v>
          </cell>
        </row>
        <row r="2626">
          <cell r="C2626">
            <v>4938</v>
          </cell>
          <cell r="D2626" t="str">
            <v>Rohrbach</v>
          </cell>
        </row>
        <row r="2627">
          <cell r="C2627">
            <v>4938</v>
          </cell>
          <cell r="D2627" t="str">
            <v>Rohrbachgraben</v>
          </cell>
        </row>
        <row r="2628">
          <cell r="C2628">
            <v>4938</v>
          </cell>
          <cell r="D2628" t="str">
            <v>Brand</v>
          </cell>
        </row>
        <row r="2629">
          <cell r="C2629">
            <v>4938</v>
          </cell>
          <cell r="D2629" t="str">
            <v>Sossau</v>
          </cell>
        </row>
        <row r="2630">
          <cell r="C2630">
            <v>4938</v>
          </cell>
          <cell r="D2630" t="str">
            <v>Toggiburg</v>
          </cell>
        </row>
        <row r="2631">
          <cell r="C2631">
            <v>4938</v>
          </cell>
          <cell r="D2631" t="str">
            <v>Wald</v>
          </cell>
        </row>
        <row r="2632">
          <cell r="C2632">
            <v>4943</v>
          </cell>
          <cell r="D2632" t="str">
            <v>Oeschenbach</v>
          </cell>
        </row>
        <row r="2633">
          <cell r="C2633">
            <v>4943</v>
          </cell>
          <cell r="D2633" t="str">
            <v>Bleuen</v>
          </cell>
        </row>
        <row r="2634">
          <cell r="C2634">
            <v>4943</v>
          </cell>
          <cell r="D2634" t="str">
            <v>Hofen</v>
          </cell>
        </row>
        <row r="2635">
          <cell r="C2635">
            <v>4943</v>
          </cell>
          <cell r="D2635" t="str">
            <v>Zulligen</v>
          </cell>
        </row>
        <row r="2636">
          <cell r="C2636">
            <v>4944</v>
          </cell>
          <cell r="D2636" t="str">
            <v>Auswil</v>
          </cell>
        </row>
        <row r="2637">
          <cell r="C2637">
            <v>4944</v>
          </cell>
          <cell r="D2637" t="str">
            <v>Ärbolligen</v>
          </cell>
        </row>
        <row r="2638">
          <cell r="C2638">
            <v>4944</v>
          </cell>
          <cell r="D2638" t="str">
            <v>Unter - Auswil</v>
          </cell>
        </row>
        <row r="2639">
          <cell r="C2639">
            <v>4950</v>
          </cell>
          <cell r="D2639" t="str">
            <v>Huttwil</v>
          </cell>
        </row>
        <row r="2640">
          <cell r="C2640">
            <v>4952</v>
          </cell>
          <cell r="D2640" t="str">
            <v>Eriswil</v>
          </cell>
        </row>
        <row r="2641">
          <cell r="C2641">
            <v>4954</v>
          </cell>
          <cell r="D2641" t="str">
            <v>Wyssachen</v>
          </cell>
        </row>
        <row r="2642">
          <cell r="C2642">
            <v>4955</v>
          </cell>
          <cell r="D2642" t="str">
            <v>Gondiswil</v>
          </cell>
        </row>
        <row r="2643">
          <cell r="C2643">
            <v>4955</v>
          </cell>
          <cell r="D2643" t="str">
            <v>Staldershus</v>
          </cell>
        </row>
        <row r="2644">
          <cell r="C2644">
            <v>5000</v>
          </cell>
          <cell r="D2644" t="str">
            <v>Aarau</v>
          </cell>
        </row>
        <row r="2645">
          <cell r="C2645">
            <v>5004</v>
          </cell>
          <cell r="D2645" t="str">
            <v>Telli</v>
          </cell>
        </row>
        <row r="2646">
          <cell r="C2646">
            <v>5012</v>
          </cell>
          <cell r="D2646" t="str">
            <v>Eppenberg</v>
          </cell>
        </row>
        <row r="2647">
          <cell r="C2647">
            <v>5012</v>
          </cell>
          <cell r="D2647" t="str">
            <v>Schönenwerd</v>
          </cell>
        </row>
        <row r="2648">
          <cell r="C2648">
            <v>5012</v>
          </cell>
          <cell r="D2648" t="str">
            <v>Riedbrunnen</v>
          </cell>
        </row>
        <row r="2649">
          <cell r="C2649">
            <v>5012</v>
          </cell>
          <cell r="D2649" t="str">
            <v>Wöschnau</v>
          </cell>
        </row>
        <row r="2650">
          <cell r="C2650">
            <v>5013</v>
          </cell>
          <cell r="D2650" t="str">
            <v>Niedergösgen</v>
          </cell>
        </row>
        <row r="2651">
          <cell r="C2651">
            <v>5014</v>
          </cell>
          <cell r="D2651" t="str">
            <v>Gretzenbach</v>
          </cell>
        </row>
        <row r="2652">
          <cell r="C2652">
            <v>5015</v>
          </cell>
          <cell r="D2652" t="str">
            <v>Niedererlinsbach</v>
          </cell>
        </row>
        <row r="2653">
          <cell r="C2653">
            <v>5015</v>
          </cell>
          <cell r="D2653" t="str">
            <v>Obererlinsbach</v>
          </cell>
        </row>
        <row r="2654">
          <cell r="C2654">
            <v>5017</v>
          </cell>
          <cell r="D2654" t="str">
            <v>Erlinsbach</v>
          </cell>
        </row>
        <row r="2655">
          <cell r="C2655">
            <v>5018</v>
          </cell>
          <cell r="D2655" t="str">
            <v>Untererlinsbach</v>
          </cell>
        </row>
        <row r="2656">
          <cell r="C2656">
            <v>5022</v>
          </cell>
          <cell r="D2656" t="str">
            <v>Küttigen</v>
          </cell>
        </row>
        <row r="2657">
          <cell r="C2657">
            <v>5022</v>
          </cell>
          <cell r="D2657" t="str">
            <v>Rombach</v>
          </cell>
        </row>
        <row r="2658">
          <cell r="C2658">
            <v>5023</v>
          </cell>
          <cell r="D2658" t="str">
            <v>Biberstein</v>
          </cell>
        </row>
        <row r="2659">
          <cell r="C2659">
            <v>5025</v>
          </cell>
          <cell r="D2659" t="str">
            <v>Densbüren</v>
          </cell>
        </row>
        <row r="2660">
          <cell r="C2660">
            <v>5025</v>
          </cell>
          <cell r="D2660" t="str">
            <v>Asp</v>
          </cell>
        </row>
        <row r="2661">
          <cell r="C2661">
            <v>5027</v>
          </cell>
          <cell r="D2661" t="str">
            <v>Herznach</v>
          </cell>
        </row>
        <row r="2662">
          <cell r="C2662">
            <v>5028</v>
          </cell>
          <cell r="D2662" t="str">
            <v>Ueken</v>
          </cell>
        </row>
        <row r="2663">
          <cell r="C2663">
            <v>5032</v>
          </cell>
          <cell r="D2663" t="str">
            <v>Aarau Rohr</v>
          </cell>
        </row>
        <row r="2664">
          <cell r="C2664">
            <v>5033</v>
          </cell>
          <cell r="D2664" t="str">
            <v>Buchs</v>
          </cell>
        </row>
        <row r="2665">
          <cell r="C2665">
            <v>5034</v>
          </cell>
          <cell r="D2665" t="str">
            <v>Suhr</v>
          </cell>
        </row>
        <row r="2666">
          <cell r="C2666">
            <v>5035</v>
          </cell>
          <cell r="D2666" t="str">
            <v>Unterentfelden</v>
          </cell>
        </row>
        <row r="2667">
          <cell r="C2667">
            <v>5036</v>
          </cell>
          <cell r="D2667" t="str">
            <v>Oberentfelden</v>
          </cell>
        </row>
        <row r="2668">
          <cell r="C2668">
            <v>5037</v>
          </cell>
          <cell r="D2668" t="str">
            <v>Muhen</v>
          </cell>
        </row>
        <row r="2669">
          <cell r="C2669">
            <v>5040</v>
          </cell>
          <cell r="D2669" t="str">
            <v>Schöftland</v>
          </cell>
        </row>
        <row r="2670">
          <cell r="C2670">
            <v>5042</v>
          </cell>
          <cell r="D2670" t="str">
            <v>Hirschthal</v>
          </cell>
        </row>
        <row r="2671">
          <cell r="C2671">
            <v>5043</v>
          </cell>
          <cell r="D2671" t="str">
            <v>Holziken</v>
          </cell>
        </row>
        <row r="2672">
          <cell r="C2672">
            <v>5044</v>
          </cell>
          <cell r="D2672" t="str">
            <v>Schlossrued</v>
          </cell>
        </row>
        <row r="2673">
          <cell r="C2673">
            <v>5046</v>
          </cell>
          <cell r="D2673" t="str">
            <v>Schmiedrued</v>
          </cell>
        </row>
        <row r="2674">
          <cell r="C2674">
            <v>5046</v>
          </cell>
          <cell r="D2674" t="str">
            <v>Innere Schiltwald</v>
          </cell>
        </row>
        <row r="2675">
          <cell r="C2675">
            <v>5046</v>
          </cell>
          <cell r="D2675" t="str">
            <v>Walde</v>
          </cell>
        </row>
        <row r="2676">
          <cell r="C2676">
            <v>5053</v>
          </cell>
          <cell r="D2676" t="str">
            <v>Staffelbach</v>
          </cell>
        </row>
        <row r="2677">
          <cell r="C2677">
            <v>5053</v>
          </cell>
          <cell r="D2677" t="str">
            <v>Wittwil</v>
          </cell>
        </row>
        <row r="2678">
          <cell r="C2678">
            <v>5054</v>
          </cell>
          <cell r="D2678" t="str">
            <v>Kirchleerau</v>
          </cell>
        </row>
        <row r="2679">
          <cell r="C2679">
            <v>5054</v>
          </cell>
          <cell r="D2679" t="str">
            <v>Moosleerau</v>
          </cell>
        </row>
        <row r="2680">
          <cell r="C2680">
            <v>5056</v>
          </cell>
          <cell r="D2680" t="str">
            <v>Attelwil</v>
          </cell>
        </row>
        <row r="2681">
          <cell r="C2681">
            <v>5057</v>
          </cell>
          <cell r="D2681" t="str">
            <v>Reitnau</v>
          </cell>
        </row>
        <row r="2682">
          <cell r="C2682">
            <v>5058</v>
          </cell>
          <cell r="D2682" t="str">
            <v>Wiliberg</v>
          </cell>
        </row>
        <row r="2683">
          <cell r="C2683">
            <v>5062</v>
          </cell>
          <cell r="D2683" t="str">
            <v>Oberhof</v>
          </cell>
        </row>
        <row r="2684">
          <cell r="C2684">
            <v>5063</v>
          </cell>
          <cell r="D2684" t="str">
            <v>Wölflinswil</v>
          </cell>
        </row>
        <row r="2685">
          <cell r="C2685">
            <v>5064</v>
          </cell>
          <cell r="D2685" t="str">
            <v>Wittnau</v>
          </cell>
        </row>
        <row r="2686">
          <cell r="C2686">
            <v>5070</v>
          </cell>
          <cell r="D2686" t="str">
            <v>Frick</v>
          </cell>
        </row>
        <row r="2687">
          <cell r="C2687">
            <v>5072</v>
          </cell>
          <cell r="D2687" t="str">
            <v>Oeschgen</v>
          </cell>
        </row>
        <row r="2688">
          <cell r="C2688">
            <v>5073</v>
          </cell>
          <cell r="D2688" t="str">
            <v>Gipf-Oberfrick</v>
          </cell>
        </row>
        <row r="2689">
          <cell r="C2689">
            <v>5074</v>
          </cell>
          <cell r="D2689" t="str">
            <v>Eiken</v>
          </cell>
        </row>
        <row r="2690">
          <cell r="C2690">
            <v>5075</v>
          </cell>
          <cell r="D2690" t="str">
            <v>Hornussen</v>
          </cell>
        </row>
        <row r="2691">
          <cell r="C2691">
            <v>5076</v>
          </cell>
          <cell r="D2691" t="str">
            <v>Bözen</v>
          </cell>
        </row>
        <row r="2692">
          <cell r="C2692">
            <v>5077</v>
          </cell>
          <cell r="D2692" t="str">
            <v>Elfingen</v>
          </cell>
        </row>
        <row r="2693">
          <cell r="C2693">
            <v>5078</v>
          </cell>
          <cell r="D2693" t="str">
            <v>Effingen</v>
          </cell>
        </row>
        <row r="2694">
          <cell r="C2694">
            <v>5078</v>
          </cell>
          <cell r="D2694" t="str">
            <v>Chästel</v>
          </cell>
        </row>
        <row r="2695">
          <cell r="C2695">
            <v>5079</v>
          </cell>
          <cell r="D2695" t="str">
            <v>Zeihen</v>
          </cell>
        </row>
        <row r="2696">
          <cell r="C2696">
            <v>5079</v>
          </cell>
          <cell r="D2696" t="str">
            <v>Oberzeihen</v>
          </cell>
        </row>
        <row r="2697">
          <cell r="C2697">
            <v>5080</v>
          </cell>
          <cell r="D2697" t="str">
            <v>Laufenburg</v>
          </cell>
        </row>
        <row r="2698">
          <cell r="C2698">
            <v>5082</v>
          </cell>
          <cell r="D2698" t="str">
            <v>Kaisten</v>
          </cell>
        </row>
        <row r="2699">
          <cell r="C2699">
            <v>5083</v>
          </cell>
          <cell r="D2699" t="str">
            <v>Ittenthal</v>
          </cell>
        </row>
        <row r="2700">
          <cell r="C2700">
            <v>5084</v>
          </cell>
          <cell r="D2700" t="str">
            <v>Sulz</v>
          </cell>
        </row>
        <row r="2701">
          <cell r="C2701">
            <v>5084</v>
          </cell>
          <cell r="D2701" t="str">
            <v>Rheinsulz</v>
          </cell>
        </row>
        <row r="2702">
          <cell r="C2702">
            <v>5102</v>
          </cell>
          <cell r="D2702" t="str">
            <v>Rupperswil</v>
          </cell>
        </row>
        <row r="2703">
          <cell r="C2703">
            <v>5103</v>
          </cell>
          <cell r="D2703" t="str">
            <v>Wildegg</v>
          </cell>
        </row>
        <row r="2704">
          <cell r="C2704">
            <v>5103</v>
          </cell>
          <cell r="D2704" t="str">
            <v>Möriken</v>
          </cell>
        </row>
        <row r="2705">
          <cell r="C2705">
            <v>5105</v>
          </cell>
          <cell r="D2705" t="str">
            <v>Auenstein</v>
          </cell>
        </row>
        <row r="2706">
          <cell r="C2706">
            <v>5105</v>
          </cell>
          <cell r="D2706" t="str">
            <v>Veltheim</v>
          </cell>
        </row>
        <row r="2707">
          <cell r="C2707">
            <v>5107</v>
          </cell>
          <cell r="D2707" t="str">
            <v>Schinznach-Dorf</v>
          </cell>
        </row>
        <row r="2708">
          <cell r="C2708">
            <v>5108</v>
          </cell>
          <cell r="D2708" t="str">
            <v>Oberflachs</v>
          </cell>
        </row>
        <row r="2709">
          <cell r="C2709">
            <v>5112</v>
          </cell>
          <cell r="D2709" t="str">
            <v>Thalheim</v>
          </cell>
        </row>
        <row r="2710">
          <cell r="C2710">
            <v>5113</v>
          </cell>
          <cell r="D2710" t="str">
            <v>Holderbank</v>
          </cell>
        </row>
        <row r="2711">
          <cell r="C2711">
            <v>5116</v>
          </cell>
          <cell r="D2711" t="str">
            <v>Schinznach-Bad</v>
          </cell>
        </row>
        <row r="2712">
          <cell r="C2712">
            <v>5200</v>
          </cell>
          <cell r="D2712" t="str">
            <v>Brugg</v>
          </cell>
        </row>
        <row r="2713">
          <cell r="C2713">
            <v>5200</v>
          </cell>
          <cell r="D2713" t="str">
            <v>Windisch</v>
          </cell>
        </row>
        <row r="2714">
          <cell r="C2714">
            <v>5212</v>
          </cell>
          <cell r="D2714" t="str">
            <v>Hausen</v>
          </cell>
        </row>
        <row r="2715">
          <cell r="C2715">
            <v>5213</v>
          </cell>
          <cell r="D2715" t="str">
            <v>Villnachern</v>
          </cell>
        </row>
        <row r="2716">
          <cell r="C2716">
            <v>5222</v>
          </cell>
          <cell r="D2716" t="str">
            <v>Umiken</v>
          </cell>
        </row>
        <row r="2717">
          <cell r="C2717">
            <v>5223</v>
          </cell>
          <cell r="D2717" t="str">
            <v>Riniken</v>
          </cell>
        </row>
        <row r="2718">
          <cell r="C2718">
            <v>5223</v>
          </cell>
          <cell r="D2718" t="str">
            <v>Tiefgrueb</v>
          </cell>
        </row>
        <row r="2719">
          <cell r="C2719">
            <v>5225</v>
          </cell>
          <cell r="D2719" t="str">
            <v>Oberbözberg</v>
          </cell>
        </row>
        <row r="2720">
          <cell r="C2720">
            <v>5225</v>
          </cell>
          <cell r="D2720" t="str">
            <v>Überthal</v>
          </cell>
        </row>
        <row r="2721">
          <cell r="C2721">
            <v>5225</v>
          </cell>
          <cell r="D2721" t="str">
            <v>Gallenkirch</v>
          </cell>
        </row>
        <row r="2722">
          <cell r="C2722">
            <v>5225</v>
          </cell>
          <cell r="D2722" t="str">
            <v>Linn</v>
          </cell>
        </row>
        <row r="2723">
          <cell r="C2723">
            <v>5225</v>
          </cell>
          <cell r="D2723" t="str">
            <v>Unterbözberg</v>
          </cell>
        </row>
        <row r="2724">
          <cell r="C2724">
            <v>5233</v>
          </cell>
          <cell r="D2724" t="str">
            <v>Stilli</v>
          </cell>
        </row>
        <row r="2725">
          <cell r="C2725">
            <v>5234</v>
          </cell>
          <cell r="D2725" t="str">
            <v>Villigen</v>
          </cell>
        </row>
        <row r="2726">
          <cell r="C2726">
            <v>5235</v>
          </cell>
          <cell r="D2726" t="str">
            <v>Rüfenach</v>
          </cell>
        </row>
        <row r="2727">
          <cell r="C2727">
            <v>5235</v>
          </cell>
          <cell r="D2727" t="str">
            <v>Hinter Rein</v>
          </cell>
        </row>
        <row r="2728">
          <cell r="C2728">
            <v>5235</v>
          </cell>
          <cell r="D2728" t="str">
            <v>Vorder Rein</v>
          </cell>
        </row>
        <row r="2729">
          <cell r="C2729">
            <v>5236</v>
          </cell>
          <cell r="D2729" t="str">
            <v>Remigen</v>
          </cell>
        </row>
        <row r="2730">
          <cell r="C2730">
            <v>5237</v>
          </cell>
          <cell r="D2730" t="str">
            <v>Mönthal</v>
          </cell>
        </row>
        <row r="2731">
          <cell r="C2731">
            <v>5237</v>
          </cell>
          <cell r="D2731" t="str">
            <v>Ampferen</v>
          </cell>
        </row>
        <row r="2732">
          <cell r="C2732">
            <v>5242</v>
          </cell>
          <cell r="D2732" t="str">
            <v>Birr</v>
          </cell>
        </row>
        <row r="2733">
          <cell r="C2733">
            <v>5242</v>
          </cell>
          <cell r="D2733" t="str">
            <v>Lupfig</v>
          </cell>
        </row>
        <row r="2734">
          <cell r="C2734">
            <v>5243</v>
          </cell>
          <cell r="D2734" t="str">
            <v>Mülligen</v>
          </cell>
        </row>
        <row r="2735">
          <cell r="C2735">
            <v>5244</v>
          </cell>
          <cell r="D2735" t="str">
            <v>Birrhard</v>
          </cell>
        </row>
        <row r="2736">
          <cell r="C2736">
            <v>5245</v>
          </cell>
          <cell r="D2736" t="str">
            <v>Habsburg</v>
          </cell>
        </row>
        <row r="2737">
          <cell r="C2737">
            <v>5246</v>
          </cell>
          <cell r="D2737" t="str">
            <v>Scherz</v>
          </cell>
        </row>
        <row r="2738">
          <cell r="C2738">
            <v>5272</v>
          </cell>
          <cell r="D2738" t="str">
            <v>Gansingen</v>
          </cell>
        </row>
        <row r="2739">
          <cell r="C2739">
            <v>5272</v>
          </cell>
          <cell r="D2739" t="str">
            <v>Galten</v>
          </cell>
        </row>
        <row r="2740">
          <cell r="C2740">
            <v>5273</v>
          </cell>
          <cell r="D2740" t="str">
            <v>Oberhofen</v>
          </cell>
        </row>
        <row r="2741">
          <cell r="C2741">
            <v>5274</v>
          </cell>
          <cell r="D2741" t="str">
            <v>Mettau</v>
          </cell>
        </row>
        <row r="2742">
          <cell r="C2742">
            <v>5275</v>
          </cell>
          <cell r="D2742" t="str">
            <v>Etzgen</v>
          </cell>
        </row>
        <row r="2743">
          <cell r="C2743">
            <v>5276</v>
          </cell>
          <cell r="D2743" t="str">
            <v>Wil</v>
          </cell>
        </row>
        <row r="2744">
          <cell r="C2744">
            <v>5277</v>
          </cell>
          <cell r="D2744" t="str">
            <v>Hottwil</v>
          </cell>
        </row>
        <row r="2745">
          <cell r="C2745">
            <v>5300</v>
          </cell>
          <cell r="D2745" t="str">
            <v>Turgi</v>
          </cell>
        </row>
        <row r="2746">
          <cell r="C2746">
            <v>5300</v>
          </cell>
          <cell r="D2746" t="str">
            <v>Ennetturgi</v>
          </cell>
        </row>
        <row r="2747">
          <cell r="C2747">
            <v>5300</v>
          </cell>
          <cell r="D2747" t="str">
            <v>Vogelsang</v>
          </cell>
        </row>
        <row r="2748">
          <cell r="C2748">
            <v>5301</v>
          </cell>
          <cell r="D2748" t="str">
            <v>Untersiggenthal</v>
          </cell>
        </row>
        <row r="2749">
          <cell r="C2749">
            <v>5301</v>
          </cell>
          <cell r="D2749" t="str">
            <v>Würenlingen</v>
          </cell>
        </row>
        <row r="2750">
          <cell r="C2750">
            <v>5301</v>
          </cell>
          <cell r="D2750" t="str">
            <v>Siggenthal Station</v>
          </cell>
        </row>
        <row r="2751">
          <cell r="C2751">
            <v>5304</v>
          </cell>
          <cell r="D2751" t="str">
            <v>Endingen</v>
          </cell>
        </row>
        <row r="2752">
          <cell r="C2752">
            <v>5305</v>
          </cell>
          <cell r="D2752" t="str">
            <v>Unterendingen</v>
          </cell>
        </row>
        <row r="2753">
          <cell r="C2753">
            <v>5306</v>
          </cell>
          <cell r="D2753" t="str">
            <v>Tegerfelden</v>
          </cell>
        </row>
        <row r="2754">
          <cell r="C2754">
            <v>5312</v>
          </cell>
          <cell r="D2754" t="str">
            <v>Döttingen</v>
          </cell>
        </row>
        <row r="2755">
          <cell r="C2755">
            <v>5313</v>
          </cell>
          <cell r="D2755" t="str">
            <v>Klingnau</v>
          </cell>
        </row>
        <row r="2756">
          <cell r="C2756">
            <v>5314</v>
          </cell>
          <cell r="D2756" t="str">
            <v>Böttstein</v>
          </cell>
        </row>
        <row r="2757">
          <cell r="C2757">
            <v>5314</v>
          </cell>
          <cell r="D2757" t="str">
            <v>Kleindöttingen</v>
          </cell>
        </row>
        <row r="2758">
          <cell r="C2758">
            <v>5316</v>
          </cell>
          <cell r="D2758" t="str">
            <v>Leuggern</v>
          </cell>
        </row>
        <row r="2759">
          <cell r="C2759">
            <v>5316</v>
          </cell>
          <cell r="D2759" t="str">
            <v>Etzwil</v>
          </cell>
        </row>
        <row r="2760">
          <cell r="C2760">
            <v>5316</v>
          </cell>
          <cell r="D2760" t="str">
            <v>Felsenau</v>
          </cell>
        </row>
        <row r="2761">
          <cell r="C2761">
            <v>5316</v>
          </cell>
          <cell r="D2761" t="str">
            <v>Gippingen</v>
          </cell>
        </row>
        <row r="2762">
          <cell r="C2762">
            <v>5316</v>
          </cell>
          <cell r="D2762" t="str">
            <v>Hagenfirst</v>
          </cell>
        </row>
        <row r="2763">
          <cell r="C2763">
            <v>5316</v>
          </cell>
          <cell r="D2763" t="str">
            <v>Schlatt</v>
          </cell>
        </row>
        <row r="2764">
          <cell r="C2764">
            <v>5317</v>
          </cell>
          <cell r="D2764" t="str">
            <v>Hettenschwil</v>
          </cell>
        </row>
        <row r="2765">
          <cell r="C2765">
            <v>5318</v>
          </cell>
          <cell r="D2765" t="str">
            <v>Mandach</v>
          </cell>
        </row>
        <row r="2766">
          <cell r="C2766">
            <v>5322</v>
          </cell>
          <cell r="D2766" t="str">
            <v>Koblenz</v>
          </cell>
        </row>
        <row r="2767">
          <cell r="C2767">
            <v>5323</v>
          </cell>
          <cell r="D2767" t="str">
            <v>Rietheim</v>
          </cell>
        </row>
        <row r="2768">
          <cell r="C2768">
            <v>5324</v>
          </cell>
          <cell r="D2768" t="str">
            <v>Full-Reuenthal</v>
          </cell>
        </row>
        <row r="2769">
          <cell r="C2769">
            <v>5324</v>
          </cell>
          <cell r="D2769" t="str">
            <v>Full</v>
          </cell>
        </row>
        <row r="2770">
          <cell r="C2770">
            <v>5325</v>
          </cell>
          <cell r="D2770" t="str">
            <v>Leibstadt</v>
          </cell>
        </row>
        <row r="2771">
          <cell r="C2771">
            <v>5326</v>
          </cell>
          <cell r="D2771" t="str">
            <v>Schwaderloch</v>
          </cell>
        </row>
        <row r="2772">
          <cell r="C2772">
            <v>5330</v>
          </cell>
          <cell r="D2772" t="str">
            <v>Bad Zurzach</v>
          </cell>
        </row>
        <row r="2773">
          <cell r="C2773">
            <v>5332</v>
          </cell>
          <cell r="D2773" t="str">
            <v>Rekingen</v>
          </cell>
        </row>
        <row r="2774">
          <cell r="C2774">
            <v>5333</v>
          </cell>
          <cell r="D2774" t="str">
            <v>Baldingen</v>
          </cell>
        </row>
        <row r="2775">
          <cell r="C2775">
            <v>5334</v>
          </cell>
          <cell r="D2775" t="str">
            <v>Böbikon</v>
          </cell>
        </row>
        <row r="2776">
          <cell r="C2776">
            <v>5400</v>
          </cell>
          <cell r="D2776" t="str">
            <v>Baden</v>
          </cell>
        </row>
        <row r="2777">
          <cell r="C2777">
            <v>5400</v>
          </cell>
          <cell r="D2777" t="str">
            <v>Allmend</v>
          </cell>
        </row>
        <row r="2778">
          <cell r="C2778">
            <v>5400</v>
          </cell>
          <cell r="D2778" t="str">
            <v>Brunnmatt</v>
          </cell>
        </row>
        <row r="2779">
          <cell r="C2779">
            <v>5400</v>
          </cell>
          <cell r="D2779" t="str">
            <v>Chappelerhof</v>
          </cell>
        </row>
        <row r="2780">
          <cell r="C2780">
            <v>5400</v>
          </cell>
          <cell r="D2780" t="str">
            <v>Dättwil</v>
          </cell>
        </row>
        <row r="2781">
          <cell r="C2781">
            <v>5400</v>
          </cell>
          <cell r="D2781" t="str">
            <v>Meierhof</v>
          </cell>
        </row>
        <row r="2782">
          <cell r="C2782">
            <v>5400</v>
          </cell>
          <cell r="D2782" t="str">
            <v>Münzlishausen</v>
          </cell>
        </row>
        <row r="2783">
          <cell r="C2783">
            <v>5406</v>
          </cell>
          <cell r="D2783" t="str">
            <v>Rütihof</v>
          </cell>
        </row>
        <row r="2784">
          <cell r="C2784">
            <v>5408</v>
          </cell>
          <cell r="D2784" t="str">
            <v>Ennetbaden</v>
          </cell>
        </row>
        <row r="2785">
          <cell r="C2785">
            <v>5412</v>
          </cell>
          <cell r="D2785" t="str">
            <v>Gebenstorf</v>
          </cell>
        </row>
        <row r="2786">
          <cell r="C2786">
            <v>5413</v>
          </cell>
          <cell r="D2786" t="str">
            <v>Birmenstorf</v>
          </cell>
        </row>
        <row r="2787">
          <cell r="C2787">
            <v>5413</v>
          </cell>
          <cell r="D2787" t="str">
            <v>Müsle</v>
          </cell>
        </row>
        <row r="2788">
          <cell r="C2788">
            <v>5415</v>
          </cell>
          <cell r="D2788" t="str">
            <v>Obersiggenthal</v>
          </cell>
        </row>
        <row r="2789">
          <cell r="C2789">
            <v>5415</v>
          </cell>
          <cell r="D2789" t="str">
            <v>Hertenstein</v>
          </cell>
        </row>
        <row r="2790">
          <cell r="C2790">
            <v>5415</v>
          </cell>
          <cell r="D2790" t="str">
            <v>Rieden</v>
          </cell>
        </row>
        <row r="2791">
          <cell r="C2791">
            <v>5416</v>
          </cell>
          <cell r="D2791" t="str">
            <v>Kirchdorf</v>
          </cell>
        </row>
        <row r="2792">
          <cell r="C2792">
            <v>5420</v>
          </cell>
          <cell r="D2792" t="str">
            <v>Ehrendingen</v>
          </cell>
        </row>
        <row r="2793">
          <cell r="C2793">
            <v>5423</v>
          </cell>
          <cell r="D2793" t="str">
            <v>Freienwil</v>
          </cell>
        </row>
        <row r="2794">
          <cell r="C2794">
            <v>5425</v>
          </cell>
          <cell r="D2794" t="str">
            <v>Schneisingen</v>
          </cell>
        </row>
        <row r="2795">
          <cell r="C2795">
            <v>5426</v>
          </cell>
          <cell r="D2795" t="str">
            <v>Lengnau</v>
          </cell>
        </row>
        <row r="2796">
          <cell r="C2796">
            <v>5430</v>
          </cell>
          <cell r="D2796" t="str">
            <v>Wettingen</v>
          </cell>
        </row>
        <row r="2797">
          <cell r="C2797">
            <v>5432</v>
          </cell>
          <cell r="D2797" t="str">
            <v>Neuenhof</v>
          </cell>
        </row>
        <row r="2798">
          <cell r="C2798">
            <v>5436</v>
          </cell>
          <cell r="D2798" t="str">
            <v>Würenlos</v>
          </cell>
        </row>
        <row r="2799">
          <cell r="C2799">
            <v>5442</v>
          </cell>
          <cell r="D2799" t="str">
            <v>Fislisbach</v>
          </cell>
        </row>
        <row r="2800">
          <cell r="C2800">
            <v>5443</v>
          </cell>
          <cell r="D2800" t="str">
            <v>Niederrohrdorf</v>
          </cell>
        </row>
        <row r="2801">
          <cell r="C2801">
            <v>5443</v>
          </cell>
          <cell r="D2801" t="str">
            <v>Holzrüti</v>
          </cell>
        </row>
        <row r="2802">
          <cell r="C2802">
            <v>5443</v>
          </cell>
          <cell r="D2802" t="str">
            <v>Vogelrüti</v>
          </cell>
        </row>
        <row r="2803">
          <cell r="C2803">
            <v>5444</v>
          </cell>
          <cell r="D2803" t="str">
            <v>Künten</v>
          </cell>
        </row>
        <row r="2804">
          <cell r="C2804">
            <v>5445</v>
          </cell>
          <cell r="D2804" t="str">
            <v>Eggenwil</v>
          </cell>
        </row>
        <row r="2805">
          <cell r="C2805">
            <v>5452</v>
          </cell>
          <cell r="D2805" t="str">
            <v>Oberrohrdorf</v>
          </cell>
        </row>
        <row r="2806">
          <cell r="C2806">
            <v>5453</v>
          </cell>
          <cell r="D2806" t="str">
            <v>Remetschwil</v>
          </cell>
        </row>
        <row r="2807">
          <cell r="C2807">
            <v>5453</v>
          </cell>
          <cell r="D2807" t="str">
            <v>Busslingen</v>
          </cell>
        </row>
        <row r="2808">
          <cell r="C2808">
            <v>5453</v>
          </cell>
          <cell r="D2808" t="str">
            <v>Sennhof</v>
          </cell>
        </row>
        <row r="2809">
          <cell r="C2809">
            <v>5454</v>
          </cell>
          <cell r="D2809" t="str">
            <v>Bellikon</v>
          </cell>
        </row>
        <row r="2810">
          <cell r="C2810">
            <v>5462</v>
          </cell>
          <cell r="D2810" t="str">
            <v>Siglistorf</v>
          </cell>
        </row>
        <row r="2811">
          <cell r="C2811">
            <v>5463</v>
          </cell>
          <cell r="D2811" t="str">
            <v>Wislikofen</v>
          </cell>
        </row>
        <row r="2812">
          <cell r="C2812">
            <v>5464</v>
          </cell>
          <cell r="D2812" t="str">
            <v>Rümikon</v>
          </cell>
        </row>
        <row r="2813">
          <cell r="C2813">
            <v>5465</v>
          </cell>
          <cell r="D2813" t="str">
            <v>Mellikon</v>
          </cell>
        </row>
        <row r="2814">
          <cell r="C2814">
            <v>5466</v>
          </cell>
          <cell r="D2814" t="str">
            <v>Kaiserstuhl</v>
          </cell>
        </row>
        <row r="2815">
          <cell r="C2815">
            <v>5467</v>
          </cell>
          <cell r="D2815" t="str">
            <v>Fisibach</v>
          </cell>
        </row>
        <row r="2816">
          <cell r="C2816">
            <v>5502</v>
          </cell>
          <cell r="D2816" t="str">
            <v>Hunzenschwil</v>
          </cell>
        </row>
        <row r="2817">
          <cell r="C2817">
            <v>5503</v>
          </cell>
          <cell r="D2817" t="str">
            <v>Schafisheim</v>
          </cell>
        </row>
        <row r="2818">
          <cell r="C2818">
            <v>5504</v>
          </cell>
          <cell r="D2818" t="str">
            <v>Othmarsingen</v>
          </cell>
        </row>
        <row r="2819">
          <cell r="C2819">
            <v>5505</v>
          </cell>
          <cell r="D2819" t="str">
            <v>Brunegg</v>
          </cell>
        </row>
        <row r="2820">
          <cell r="C2820">
            <v>5506</v>
          </cell>
          <cell r="D2820" t="str">
            <v>Mägenwil</v>
          </cell>
        </row>
        <row r="2821">
          <cell r="C2821">
            <v>5507</v>
          </cell>
          <cell r="D2821" t="str">
            <v>Mellingen</v>
          </cell>
        </row>
        <row r="2822">
          <cell r="C2822">
            <v>5512</v>
          </cell>
          <cell r="D2822" t="str">
            <v>Wohlenschwil</v>
          </cell>
        </row>
        <row r="2823">
          <cell r="C2823">
            <v>5522</v>
          </cell>
          <cell r="D2823" t="str">
            <v>Hägglingen</v>
          </cell>
        </row>
        <row r="2824">
          <cell r="C2824">
            <v>5522</v>
          </cell>
          <cell r="D2824" t="str">
            <v>Tägerig</v>
          </cell>
        </row>
        <row r="2825">
          <cell r="C2825">
            <v>5522</v>
          </cell>
          <cell r="D2825" t="str">
            <v>Büschikon</v>
          </cell>
        </row>
        <row r="2826">
          <cell r="C2826">
            <v>5522</v>
          </cell>
          <cell r="D2826" t="str">
            <v>Rüti</v>
          </cell>
        </row>
        <row r="2827">
          <cell r="C2827">
            <v>5524</v>
          </cell>
          <cell r="D2827" t="str">
            <v>Niederwil</v>
          </cell>
        </row>
        <row r="2828">
          <cell r="C2828">
            <v>5524</v>
          </cell>
          <cell r="D2828" t="str">
            <v>Nesselnbach</v>
          </cell>
        </row>
        <row r="2829">
          <cell r="C2829">
            <v>5524</v>
          </cell>
          <cell r="D2829" t="str">
            <v>Gnadental</v>
          </cell>
        </row>
        <row r="2830">
          <cell r="C2830">
            <v>5525</v>
          </cell>
          <cell r="D2830" t="str">
            <v>Fischbach-Göslikon</v>
          </cell>
        </row>
        <row r="2831">
          <cell r="C2831">
            <v>5600</v>
          </cell>
          <cell r="D2831" t="str">
            <v>Lenzburg</v>
          </cell>
        </row>
        <row r="2832">
          <cell r="C2832">
            <v>5600</v>
          </cell>
          <cell r="D2832" t="str">
            <v>Ammerswil</v>
          </cell>
        </row>
        <row r="2833">
          <cell r="C2833">
            <v>5603</v>
          </cell>
          <cell r="D2833" t="str">
            <v>Staufen</v>
          </cell>
        </row>
        <row r="2834">
          <cell r="C2834">
            <v>5604</v>
          </cell>
          <cell r="D2834" t="str">
            <v>Hendschiken</v>
          </cell>
        </row>
        <row r="2835">
          <cell r="C2835">
            <v>5605</v>
          </cell>
          <cell r="D2835" t="str">
            <v>Dottikon</v>
          </cell>
        </row>
        <row r="2836">
          <cell r="C2836">
            <v>5606</v>
          </cell>
          <cell r="D2836" t="str">
            <v>Dintikon</v>
          </cell>
        </row>
        <row r="2837">
          <cell r="C2837">
            <v>5608</v>
          </cell>
          <cell r="D2837" t="str">
            <v>Stetten</v>
          </cell>
        </row>
        <row r="2838">
          <cell r="C2838">
            <v>5610</v>
          </cell>
          <cell r="D2838" t="str">
            <v>Wohlen</v>
          </cell>
        </row>
        <row r="2839">
          <cell r="C2839">
            <v>5611</v>
          </cell>
          <cell r="D2839" t="str">
            <v>Anglikon</v>
          </cell>
        </row>
        <row r="2840">
          <cell r="C2840">
            <v>5612</v>
          </cell>
          <cell r="D2840" t="str">
            <v>Villmergen</v>
          </cell>
        </row>
        <row r="2841">
          <cell r="C2841">
            <v>5613</v>
          </cell>
          <cell r="D2841" t="str">
            <v>Hilfikon</v>
          </cell>
        </row>
        <row r="2842">
          <cell r="C2842">
            <v>5614</v>
          </cell>
          <cell r="D2842" t="str">
            <v>Sarmenstorf</v>
          </cell>
        </row>
        <row r="2843">
          <cell r="C2843">
            <v>5615</v>
          </cell>
          <cell r="D2843" t="str">
            <v>Fahrwangen</v>
          </cell>
        </row>
        <row r="2844">
          <cell r="C2844">
            <v>5616</v>
          </cell>
          <cell r="D2844" t="str">
            <v>Meisterschwanden</v>
          </cell>
        </row>
        <row r="2845">
          <cell r="C2845">
            <v>5617</v>
          </cell>
          <cell r="D2845" t="str">
            <v>Tennwil</v>
          </cell>
        </row>
        <row r="2846">
          <cell r="C2846">
            <v>5618</v>
          </cell>
          <cell r="D2846" t="str">
            <v>Bettwil</v>
          </cell>
        </row>
        <row r="2847">
          <cell r="C2847">
            <v>5619</v>
          </cell>
          <cell r="D2847" t="str">
            <v>Büttikon</v>
          </cell>
        </row>
        <row r="2848">
          <cell r="C2848">
            <v>5619</v>
          </cell>
          <cell r="D2848" t="str">
            <v>Uezwil</v>
          </cell>
        </row>
        <row r="2849">
          <cell r="C2849">
            <v>5620</v>
          </cell>
          <cell r="D2849" t="str">
            <v>Bremgarten</v>
          </cell>
        </row>
        <row r="2850">
          <cell r="C2850">
            <v>5621</v>
          </cell>
          <cell r="D2850" t="str">
            <v>Zufikon</v>
          </cell>
        </row>
        <row r="2851">
          <cell r="C2851">
            <v>5622</v>
          </cell>
          <cell r="D2851" t="str">
            <v>Waltenschwil</v>
          </cell>
        </row>
        <row r="2852">
          <cell r="C2852">
            <v>5623</v>
          </cell>
          <cell r="D2852" t="str">
            <v>Boswil</v>
          </cell>
        </row>
        <row r="2853">
          <cell r="C2853">
            <v>5624</v>
          </cell>
          <cell r="D2853" t="str">
            <v>Bünzen</v>
          </cell>
        </row>
        <row r="2854">
          <cell r="C2854">
            <v>5624</v>
          </cell>
          <cell r="D2854" t="str">
            <v>Waldhäusern</v>
          </cell>
        </row>
        <row r="2855">
          <cell r="C2855">
            <v>5625</v>
          </cell>
          <cell r="D2855" t="str">
            <v>Kallern</v>
          </cell>
        </row>
        <row r="2856">
          <cell r="C2856">
            <v>5625</v>
          </cell>
          <cell r="D2856" t="str">
            <v>Ober Niesenberg</v>
          </cell>
        </row>
        <row r="2857">
          <cell r="C2857">
            <v>5626</v>
          </cell>
          <cell r="D2857" t="str">
            <v>Staffeln</v>
          </cell>
        </row>
        <row r="2858">
          <cell r="C2858">
            <v>5627</v>
          </cell>
          <cell r="D2858" t="str">
            <v>Besenbüren</v>
          </cell>
        </row>
        <row r="2859">
          <cell r="C2859">
            <v>5628</v>
          </cell>
          <cell r="D2859" t="str">
            <v>Aristau</v>
          </cell>
        </row>
        <row r="2860">
          <cell r="C2860">
            <v>5628</v>
          </cell>
          <cell r="D2860" t="str">
            <v>Birri</v>
          </cell>
        </row>
        <row r="2861">
          <cell r="C2861">
            <v>5628</v>
          </cell>
          <cell r="D2861" t="str">
            <v>Althäusern</v>
          </cell>
        </row>
        <row r="2862">
          <cell r="C2862">
            <v>5630</v>
          </cell>
          <cell r="D2862" t="str">
            <v>Muri</v>
          </cell>
        </row>
        <row r="2863">
          <cell r="C2863">
            <v>5632</v>
          </cell>
          <cell r="D2863" t="str">
            <v>Buttwil</v>
          </cell>
        </row>
        <row r="2864">
          <cell r="C2864">
            <v>5634</v>
          </cell>
          <cell r="D2864" t="str">
            <v>Merenschwand</v>
          </cell>
        </row>
        <row r="2865">
          <cell r="C2865">
            <v>5634</v>
          </cell>
          <cell r="D2865" t="str">
            <v>Rickenbach</v>
          </cell>
        </row>
        <row r="2866">
          <cell r="C2866">
            <v>5636</v>
          </cell>
          <cell r="D2866" t="str">
            <v>Benzenschwil</v>
          </cell>
        </row>
        <row r="2867">
          <cell r="C2867">
            <v>5636</v>
          </cell>
          <cell r="D2867" t="str">
            <v>Wallenschwil</v>
          </cell>
        </row>
        <row r="2868">
          <cell r="C2868">
            <v>5637</v>
          </cell>
          <cell r="D2868" t="str">
            <v>Beinwil</v>
          </cell>
        </row>
        <row r="2869">
          <cell r="C2869">
            <v>5637</v>
          </cell>
          <cell r="D2869" t="str">
            <v>Geltwil</v>
          </cell>
        </row>
        <row r="2870">
          <cell r="C2870">
            <v>5642</v>
          </cell>
          <cell r="D2870" t="str">
            <v>Mühlau</v>
          </cell>
        </row>
        <row r="2871">
          <cell r="C2871">
            <v>5643</v>
          </cell>
          <cell r="D2871" t="str">
            <v>Sins</v>
          </cell>
        </row>
        <row r="2872">
          <cell r="C2872">
            <v>5643</v>
          </cell>
          <cell r="D2872" t="str">
            <v>Alikon</v>
          </cell>
        </row>
        <row r="2873">
          <cell r="C2873">
            <v>5643</v>
          </cell>
          <cell r="D2873" t="str">
            <v>Gärischwil</v>
          </cell>
        </row>
        <row r="2874">
          <cell r="C2874">
            <v>5643</v>
          </cell>
          <cell r="D2874" t="str">
            <v>Holderstock</v>
          </cell>
        </row>
        <row r="2875">
          <cell r="C2875">
            <v>5643</v>
          </cell>
          <cell r="D2875" t="str">
            <v>Meienberg</v>
          </cell>
        </row>
        <row r="2876">
          <cell r="C2876">
            <v>5644</v>
          </cell>
          <cell r="D2876" t="str">
            <v>Auw</v>
          </cell>
        </row>
        <row r="2877">
          <cell r="C2877">
            <v>5644</v>
          </cell>
          <cell r="D2877" t="str">
            <v>Rüstenschwil</v>
          </cell>
        </row>
        <row r="2878">
          <cell r="C2878">
            <v>5645</v>
          </cell>
          <cell r="D2878" t="str">
            <v>Aettenschwil</v>
          </cell>
        </row>
        <row r="2879">
          <cell r="C2879">
            <v>5646</v>
          </cell>
          <cell r="D2879" t="str">
            <v>Abtwil</v>
          </cell>
        </row>
        <row r="2880">
          <cell r="C2880">
            <v>5647</v>
          </cell>
          <cell r="D2880" t="str">
            <v>Oberrüti</v>
          </cell>
        </row>
        <row r="2881">
          <cell r="C2881">
            <v>5702</v>
          </cell>
          <cell r="D2881" t="str">
            <v>Niederlenz</v>
          </cell>
        </row>
        <row r="2882">
          <cell r="C2882">
            <v>5703</v>
          </cell>
          <cell r="D2882" t="str">
            <v>Seon</v>
          </cell>
        </row>
        <row r="2883">
          <cell r="C2883">
            <v>5704</v>
          </cell>
          <cell r="D2883" t="str">
            <v>Egliswil</v>
          </cell>
        </row>
        <row r="2884">
          <cell r="C2884">
            <v>5705</v>
          </cell>
          <cell r="D2884" t="str">
            <v>Hallwil</v>
          </cell>
        </row>
        <row r="2885">
          <cell r="C2885">
            <v>5706</v>
          </cell>
          <cell r="D2885" t="str">
            <v>Boniswil</v>
          </cell>
        </row>
        <row r="2886">
          <cell r="C2886">
            <v>5707</v>
          </cell>
          <cell r="D2886" t="str">
            <v>Seengen</v>
          </cell>
        </row>
        <row r="2887">
          <cell r="C2887">
            <v>5708</v>
          </cell>
          <cell r="D2887" t="str">
            <v>Birrwil</v>
          </cell>
        </row>
        <row r="2888">
          <cell r="C2888">
            <v>5712</v>
          </cell>
          <cell r="D2888" t="str">
            <v>Beinwil am See</v>
          </cell>
        </row>
        <row r="2889">
          <cell r="C2889">
            <v>5722</v>
          </cell>
          <cell r="D2889" t="str">
            <v>Gränichen</v>
          </cell>
        </row>
        <row r="2890">
          <cell r="C2890">
            <v>5723</v>
          </cell>
          <cell r="D2890" t="str">
            <v>Teufenthal</v>
          </cell>
        </row>
        <row r="2891">
          <cell r="C2891">
            <v>5724</v>
          </cell>
          <cell r="D2891" t="str">
            <v>Dürrenäsch</v>
          </cell>
        </row>
        <row r="2892">
          <cell r="C2892">
            <v>5725</v>
          </cell>
          <cell r="D2892" t="str">
            <v>Leutwil</v>
          </cell>
        </row>
        <row r="2893">
          <cell r="C2893">
            <v>5726</v>
          </cell>
          <cell r="D2893" t="str">
            <v>Unterkulm</v>
          </cell>
        </row>
        <row r="2894">
          <cell r="C2894">
            <v>5727</v>
          </cell>
          <cell r="D2894" t="str">
            <v>Oberkulm</v>
          </cell>
        </row>
        <row r="2895">
          <cell r="C2895">
            <v>5728</v>
          </cell>
          <cell r="D2895" t="str">
            <v>Gontenschwil</v>
          </cell>
        </row>
        <row r="2896">
          <cell r="C2896">
            <v>5732</v>
          </cell>
          <cell r="D2896" t="str">
            <v>Zetzwil</v>
          </cell>
        </row>
        <row r="2897">
          <cell r="C2897">
            <v>5733</v>
          </cell>
          <cell r="D2897" t="str">
            <v>Leimbach</v>
          </cell>
        </row>
        <row r="2898">
          <cell r="C2898">
            <v>5734</v>
          </cell>
          <cell r="D2898" t="str">
            <v>Reinach</v>
          </cell>
        </row>
        <row r="2899">
          <cell r="C2899">
            <v>5735</v>
          </cell>
          <cell r="D2899" t="str">
            <v>Pfeffikon</v>
          </cell>
        </row>
        <row r="2900">
          <cell r="C2900">
            <v>5736</v>
          </cell>
          <cell r="D2900" t="str">
            <v>Burg</v>
          </cell>
        </row>
        <row r="2901">
          <cell r="C2901">
            <v>5737</v>
          </cell>
          <cell r="D2901" t="str">
            <v>Menziken</v>
          </cell>
        </row>
        <row r="2902">
          <cell r="C2902">
            <v>5742</v>
          </cell>
          <cell r="D2902" t="str">
            <v>Kölliken</v>
          </cell>
        </row>
        <row r="2903">
          <cell r="C2903">
            <v>5745</v>
          </cell>
          <cell r="D2903" t="str">
            <v>Safenwil</v>
          </cell>
        </row>
        <row r="2904">
          <cell r="C2904">
            <v>5746</v>
          </cell>
          <cell r="D2904" t="str">
            <v>Walterswil</v>
          </cell>
        </row>
        <row r="2905">
          <cell r="C2905">
            <v>5746</v>
          </cell>
          <cell r="D2905" t="str">
            <v>Engelberg</v>
          </cell>
        </row>
        <row r="2906">
          <cell r="C2906">
            <v>5746</v>
          </cell>
          <cell r="D2906" t="str">
            <v>Rothacker</v>
          </cell>
        </row>
        <row r="2907">
          <cell r="C2907">
            <v>6000</v>
          </cell>
          <cell r="D2907" t="str">
            <v>Luzern</v>
          </cell>
        </row>
        <row r="2908">
          <cell r="C2908">
            <v>6003</v>
          </cell>
          <cell r="D2908" t="str">
            <v>Baselstrasse-Bernstrasse</v>
          </cell>
        </row>
        <row r="2909">
          <cell r="C2909">
            <v>6003</v>
          </cell>
          <cell r="D2909" t="str">
            <v>Bruch–Gibraltar</v>
          </cell>
        </row>
        <row r="2910">
          <cell r="C2910">
            <v>6003</v>
          </cell>
          <cell r="D2910" t="str">
            <v>Hirschmatt-Kleinstadt</v>
          </cell>
        </row>
        <row r="2911">
          <cell r="C2911">
            <v>6003</v>
          </cell>
          <cell r="D2911" t="str">
            <v>Neustadt-Voltastrasse</v>
          </cell>
        </row>
        <row r="2912">
          <cell r="C2912">
            <v>6003</v>
          </cell>
          <cell r="D2912" t="str">
            <v>Obergütsch-Untergütsch</v>
          </cell>
        </row>
        <row r="2913">
          <cell r="C2913">
            <v>6004</v>
          </cell>
          <cell r="D2913" t="str">
            <v>Altstadt-Wey</v>
          </cell>
        </row>
        <row r="2914">
          <cell r="C2914">
            <v>6004</v>
          </cell>
          <cell r="D2914" t="str">
            <v>Bramberg-St.Karli</v>
          </cell>
        </row>
        <row r="2915">
          <cell r="C2915">
            <v>6004</v>
          </cell>
          <cell r="D2915" t="str">
            <v>Hochwacht-Zürichstrasse</v>
          </cell>
        </row>
        <row r="2916">
          <cell r="C2916">
            <v>6004</v>
          </cell>
          <cell r="D2916" t="str">
            <v>Kantonsspital-Ibach</v>
          </cell>
        </row>
        <row r="2917">
          <cell r="C2917">
            <v>6004</v>
          </cell>
          <cell r="D2917" t="str">
            <v>Maihof-Rotsee</v>
          </cell>
        </row>
        <row r="2918">
          <cell r="C2918">
            <v>6005</v>
          </cell>
          <cell r="D2918" t="str">
            <v>Allmend</v>
          </cell>
        </row>
        <row r="2919">
          <cell r="C2919">
            <v>6005</v>
          </cell>
          <cell r="D2919" t="str">
            <v>Langensand-Matthof</v>
          </cell>
        </row>
        <row r="2920">
          <cell r="C2920">
            <v>6005</v>
          </cell>
          <cell r="D2920" t="str">
            <v>Obergrund-Allmend</v>
          </cell>
        </row>
        <row r="2921">
          <cell r="C2921">
            <v>6005</v>
          </cell>
          <cell r="D2921" t="str">
            <v>Sternmatt-Hochrüti</v>
          </cell>
        </row>
        <row r="2922">
          <cell r="C2922">
            <v>6005</v>
          </cell>
          <cell r="D2922" t="str">
            <v>Unterlachen-Tribschen</v>
          </cell>
        </row>
        <row r="2923">
          <cell r="C2923">
            <v>6005</v>
          </cell>
          <cell r="D2923" t="str">
            <v>Horw</v>
          </cell>
        </row>
        <row r="2924">
          <cell r="C2924">
            <v>6005</v>
          </cell>
          <cell r="D2924" t="str">
            <v>Kastanienbaum</v>
          </cell>
        </row>
        <row r="2925">
          <cell r="C2925">
            <v>6005</v>
          </cell>
          <cell r="D2925" t="str">
            <v>St. Niklausen</v>
          </cell>
        </row>
        <row r="2926">
          <cell r="C2926">
            <v>6006</v>
          </cell>
          <cell r="D2926" t="str">
            <v>Bellerive-Schlössli</v>
          </cell>
        </row>
        <row r="2927">
          <cell r="C2927">
            <v>6006</v>
          </cell>
          <cell r="D2927" t="str">
            <v>Halde-Lützelmatt</v>
          </cell>
        </row>
        <row r="2928">
          <cell r="C2928">
            <v>6006</v>
          </cell>
          <cell r="D2928" t="str">
            <v>Dreilinden/Südost</v>
          </cell>
        </row>
        <row r="2929">
          <cell r="C2929">
            <v>6006</v>
          </cell>
          <cell r="D2929" t="str">
            <v>Oberseeburg-Rebstock</v>
          </cell>
        </row>
        <row r="2930">
          <cell r="C2930">
            <v>6006</v>
          </cell>
          <cell r="D2930" t="str">
            <v>Würzenbach-Schädrüti</v>
          </cell>
        </row>
        <row r="2931">
          <cell r="C2931">
            <v>6010</v>
          </cell>
          <cell r="D2931" t="str">
            <v>Wesemlin-Dreilinden</v>
          </cell>
        </row>
        <row r="2932">
          <cell r="C2932">
            <v>6010</v>
          </cell>
          <cell r="D2932" t="str">
            <v>Kriens</v>
          </cell>
        </row>
        <row r="2933">
          <cell r="C2933">
            <v>6010</v>
          </cell>
          <cell r="D2933" t="str">
            <v>Eichhof</v>
          </cell>
        </row>
        <row r="2934">
          <cell r="C2934">
            <v>6012</v>
          </cell>
          <cell r="D2934" t="str">
            <v>Obernau</v>
          </cell>
        </row>
        <row r="2935">
          <cell r="C2935">
            <v>6013</v>
          </cell>
          <cell r="D2935" t="str">
            <v>Schwarzenberg</v>
          </cell>
        </row>
        <row r="2936">
          <cell r="C2936">
            <v>6013</v>
          </cell>
          <cell r="D2936" t="str">
            <v>Eigenthal</v>
          </cell>
        </row>
        <row r="2937">
          <cell r="C2937">
            <v>6013</v>
          </cell>
          <cell r="D2937" t="str">
            <v>Lifelen</v>
          </cell>
        </row>
        <row r="2938">
          <cell r="C2938">
            <v>6014</v>
          </cell>
          <cell r="D2938" t="str">
            <v>Littau</v>
          </cell>
        </row>
        <row r="2939">
          <cell r="C2939">
            <v>6014</v>
          </cell>
          <cell r="D2939" t="str">
            <v>Roten</v>
          </cell>
        </row>
        <row r="2940">
          <cell r="C2940">
            <v>6015</v>
          </cell>
          <cell r="D2940" t="str">
            <v>Reussbühl</v>
          </cell>
        </row>
        <row r="2941">
          <cell r="C2941">
            <v>6016</v>
          </cell>
          <cell r="D2941" t="str">
            <v>Neuenkirch</v>
          </cell>
        </row>
        <row r="2942">
          <cell r="C2942">
            <v>6016</v>
          </cell>
          <cell r="D2942" t="str">
            <v>Hellbühl</v>
          </cell>
        </row>
        <row r="2943">
          <cell r="C2943">
            <v>6016</v>
          </cell>
          <cell r="D2943" t="str">
            <v>Mättiwil</v>
          </cell>
        </row>
        <row r="2944">
          <cell r="C2944">
            <v>6017</v>
          </cell>
          <cell r="D2944" t="str">
            <v>Ruswil</v>
          </cell>
        </row>
        <row r="2945">
          <cell r="C2945">
            <v>6017</v>
          </cell>
          <cell r="D2945" t="str">
            <v>Holz</v>
          </cell>
        </row>
        <row r="2946">
          <cell r="C2946">
            <v>6018</v>
          </cell>
          <cell r="D2946" t="str">
            <v>Buttisholz</v>
          </cell>
        </row>
        <row r="2947">
          <cell r="C2947">
            <v>6018</v>
          </cell>
          <cell r="D2947" t="str">
            <v>Soppensee</v>
          </cell>
        </row>
        <row r="2948">
          <cell r="C2948">
            <v>6019</v>
          </cell>
          <cell r="D2948" t="str">
            <v>Sigigen</v>
          </cell>
        </row>
        <row r="2949">
          <cell r="C2949">
            <v>6020</v>
          </cell>
          <cell r="D2949" t="str">
            <v>Ebikon</v>
          </cell>
        </row>
        <row r="2950">
          <cell r="C2950">
            <v>6020</v>
          </cell>
          <cell r="D2950" t="str">
            <v>Emmenbrücke</v>
          </cell>
        </row>
        <row r="2951">
          <cell r="C2951">
            <v>6020</v>
          </cell>
          <cell r="D2951" t="str">
            <v>Rathausen</v>
          </cell>
        </row>
        <row r="2952">
          <cell r="C2952">
            <v>6022</v>
          </cell>
          <cell r="D2952" t="str">
            <v>Grosswangen</v>
          </cell>
        </row>
        <row r="2953">
          <cell r="C2953">
            <v>6023</v>
          </cell>
          <cell r="D2953" t="str">
            <v>Rothenburg</v>
          </cell>
        </row>
        <row r="2954">
          <cell r="C2954">
            <v>6024</v>
          </cell>
          <cell r="D2954" t="str">
            <v>Hildisrieden</v>
          </cell>
        </row>
        <row r="2955">
          <cell r="C2955">
            <v>6025</v>
          </cell>
          <cell r="D2955" t="str">
            <v>Neudorf</v>
          </cell>
        </row>
        <row r="2956">
          <cell r="C2956">
            <v>6026</v>
          </cell>
          <cell r="D2956" t="str">
            <v>Rain</v>
          </cell>
        </row>
        <row r="2957">
          <cell r="C2957">
            <v>6027</v>
          </cell>
          <cell r="D2957" t="str">
            <v>Römerswil</v>
          </cell>
        </row>
        <row r="2958">
          <cell r="C2958">
            <v>6027</v>
          </cell>
          <cell r="D2958" t="str">
            <v>Huwil</v>
          </cell>
        </row>
        <row r="2959">
          <cell r="C2959">
            <v>6028</v>
          </cell>
          <cell r="D2959" t="str">
            <v>Herlisberg</v>
          </cell>
        </row>
        <row r="2960">
          <cell r="C2960">
            <v>6032</v>
          </cell>
          <cell r="D2960" t="str">
            <v>Emmen</v>
          </cell>
        </row>
        <row r="2961">
          <cell r="C2961">
            <v>6033</v>
          </cell>
          <cell r="D2961" t="str">
            <v>Buchrain</v>
          </cell>
        </row>
        <row r="2962">
          <cell r="C2962">
            <v>6033</v>
          </cell>
          <cell r="D2962" t="str">
            <v>Schachen</v>
          </cell>
        </row>
        <row r="2963">
          <cell r="C2963">
            <v>6034</v>
          </cell>
          <cell r="D2963" t="str">
            <v>Ballwil</v>
          </cell>
        </row>
        <row r="2964">
          <cell r="C2964">
            <v>6034</v>
          </cell>
          <cell r="D2964" t="str">
            <v>Inwil</v>
          </cell>
        </row>
        <row r="2965">
          <cell r="C2965">
            <v>6034</v>
          </cell>
          <cell r="D2965" t="str">
            <v>Eschenbach</v>
          </cell>
        </row>
        <row r="2966">
          <cell r="C2966">
            <v>6034</v>
          </cell>
          <cell r="D2966" t="str">
            <v>Wald</v>
          </cell>
        </row>
        <row r="2967">
          <cell r="C2967">
            <v>6035</v>
          </cell>
          <cell r="D2967" t="str">
            <v>Root</v>
          </cell>
        </row>
        <row r="2968">
          <cell r="C2968">
            <v>6036</v>
          </cell>
          <cell r="D2968" t="str">
            <v>Dierikon</v>
          </cell>
        </row>
        <row r="2969">
          <cell r="C2969">
            <v>6038</v>
          </cell>
          <cell r="D2969" t="str">
            <v>Gisikon</v>
          </cell>
        </row>
        <row r="2970">
          <cell r="C2970">
            <v>6038</v>
          </cell>
          <cell r="D2970" t="str">
            <v>Honau</v>
          </cell>
        </row>
        <row r="2971">
          <cell r="C2971">
            <v>6042</v>
          </cell>
          <cell r="D2971" t="str">
            <v>Dietwil</v>
          </cell>
        </row>
        <row r="2972">
          <cell r="C2972">
            <v>6043</v>
          </cell>
          <cell r="D2972" t="str">
            <v>Adligenswil</v>
          </cell>
        </row>
        <row r="2973">
          <cell r="C2973">
            <v>6044</v>
          </cell>
          <cell r="D2973" t="str">
            <v>Udligenswil</v>
          </cell>
        </row>
        <row r="2974">
          <cell r="C2974">
            <v>6045</v>
          </cell>
          <cell r="D2974" t="str">
            <v>Meggen</v>
          </cell>
        </row>
        <row r="2975">
          <cell r="C2975">
            <v>6052</v>
          </cell>
          <cell r="D2975" t="str">
            <v>Hergiswil</v>
          </cell>
        </row>
        <row r="2976">
          <cell r="C2976">
            <v>6053</v>
          </cell>
          <cell r="D2976" t="str">
            <v>Alpnach</v>
          </cell>
        </row>
        <row r="2977">
          <cell r="C2977">
            <v>6053</v>
          </cell>
          <cell r="D2977" t="str">
            <v>Alpnachstad</v>
          </cell>
        </row>
        <row r="2978">
          <cell r="C2978">
            <v>6053</v>
          </cell>
          <cell r="D2978" t="str">
            <v>Schoried</v>
          </cell>
        </row>
        <row r="2979">
          <cell r="C2979">
            <v>6056</v>
          </cell>
          <cell r="D2979" t="str">
            <v>Sarnen</v>
          </cell>
        </row>
        <row r="2980">
          <cell r="C2980">
            <v>6056</v>
          </cell>
          <cell r="D2980" t="str">
            <v>Kägiswil</v>
          </cell>
        </row>
        <row r="2981">
          <cell r="C2981">
            <v>6056</v>
          </cell>
          <cell r="D2981" t="str">
            <v>Kreuzstrasse</v>
          </cell>
        </row>
        <row r="2982">
          <cell r="C2982">
            <v>6060</v>
          </cell>
          <cell r="D2982" t="str">
            <v>Ramersberg</v>
          </cell>
        </row>
        <row r="2983">
          <cell r="C2983">
            <v>6062</v>
          </cell>
          <cell r="D2983" t="str">
            <v>Wilen</v>
          </cell>
        </row>
        <row r="2984">
          <cell r="C2984">
            <v>6063</v>
          </cell>
          <cell r="D2984" t="str">
            <v>Stalden</v>
          </cell>
        </row>
        <row r="2985">
          <cell r="C2985">
            <v>6064</v>
          </cell>
          <cell r="D2985" t="str">
            <v>Foribach</v>
          </cell>
        </row>
        <row r="2986">
          <cell r="C2986">
            <v>6064</v>
          </cell>
          <cell r="D2986" t="str">
            <v>Kerns</v>
          </cell>
        </row>
        <row r="2987">
          <cell r="C2987">
            <v>6064</v>
          </cell>
          <cell r="D2987" t="str">
            <v>Sand</v>
          </cell>
        </row>
        <row r="2988">
          <cell r="C2988">
            <v>6064</v>
          </cell>
          <cell r="D2988" t="str">
            <v>Melchsee-Frutt</v>
          </cell>
        </row>
        <row r="2989">
          <cell r="C2989">
            <v>6066</v>
          </cell>
          <cell r="D2989" t="str">
            <v>St. Niklausen</v>
          </cell>
        </row>
        <row r="2990">
          <cell r="C2990">
            <v>6067</v>
          </cell>
          <cell r="D2990" t="str">
            <v>Melchtal</v>
          </cell>
        </row>
        <row r="2991">
          <cell r="C2991">
            <v>6072</v>
          </cell>
          <cell r="D2991" t="str">
            <v>Sachseln</v>
          </cell>
        </row>
        <row r="2992">
          <cell r="C2992">
            <v>6072</v>
          </cell>
          <cell r="D2992" t="str">
            <v>Edisried</v>
          </cell>
        </row>
        <row r="2993">
          <cell r="C2993">
            <v>6073</v>
          </cell>
          <cell r="D2993" t="str">
            <v>Flüeli-Ranft</v>
          </cell>
        </row>
        <row r="2994">
          <cell r="C2994">
            <v>6074</v>
          </cell>
          <cell r="D2994" t="str">
            <v>Giswil</v>
          </cell>
        </row>
        <row r="2995">
          <cell r="C2995">
            <v>6074</v>
          </cell>
          <cell r="D2995" t="str">
            <v>Kleinteil</v>
          </cell>
        </row>
        <row r="2996">
          <cell r="C2996">
            <v>6078</v>
          </cell>
          <cell r="D2996" t="str">
            <v>Lungern</v>
          </cell>
        </row>
        <row r="2997">
          <cell r="C2997">
            <v>6078</v>
          </cell>
          <cell r="D2997" t="str">
            <v>Bürglen</v>
          </cell>
        </row>
        <row r="2998">
          <cell r="C2998">
            <v>6078</v>
          </cell>
          <cell r="D2998" t="str">
            <v>Obsee</v>
          </cell>
        </row>
        <row r="2999">
          <cell r="C2999">
            <v>6083</v>
          </cell>
          <cell r="D2999" t="str">
            <v>Hasliberg</v>
          </cell>
        </row>
        <row r="3000">
          <cell r="C3000">
            <v>6083</v>
          </cell>
          <cell r="D3000" t="str">
            <v>Hohfluh</v>
          </cell>
        </row>
        <row r="3001">
          <cell r="C3001">
            <v>6084</v>
          </cell>
          <cell r="D3001" t="str">
            <v>Wasserwendi</v>
          </cell>
        </row>
        <row r="3002">
          <cell r="C3002">
            <v>6084</v>
          </cell>
          <cell r="D3002" t="str">
            <v>Brünig</v>
          </cell>
        </row>
        <row r="3003">
          <cell r="C3003">
            <v>6084</v>
          </cell>
          <cell r="D3003" t="str">
            <v>Käserstatt</v>
          </cell>
        </row>
        <row r="3004">
          <cell r="C3004">
            <v>6085</v>
          </cell>
          <cell r="D3004" t="str">
            <v>Hasliberg Goldern</v>
          </cell>
        </row>
        <row r="3005">
          <cell r="C3005">
            <v>6086</v>
          </cell>
          <cell r="D3005" t="str">
            <v>Hasliberg Reuti</v>
          </cell>
        </row>
        <row r="3006">
          <cell r="C3006">
            <v>6102</v>
          </cell>
          <cell r="D3006" t="str">
            <v>Malters</v>
          </cell>
        </row>
        <row r="3007">
          <cell r="C3007">
            <v>6102</v>
          </cell>
          <cell r="D3007" t="str">
            <v>Ännigen</v>
          </cell>
        </row>
        <row r="3008">
          <cell r="C3008">
            <v>6102</v>
          </cell>
          <cell r="D3008" t="str">
            <v>Blatten</v>
          </cell>
        </row>
        <row r="3009">
          <cell r="C3009">
            <v>6105</v>
          </cell>
          <cell r="D3009" t="str">
            <v>Werthenstein</v>
          </cell>
        </row>
        <row r="3010">
          <cell r="C3010">
            <v>6105</v>
          </cell>
          <cell r="D3010" t="str">
            <v>Markt</v>
          </cell>
        </row>
        <row r="3011">
          <cell r="C3011">
            <v>6105</v>
          </cell>
          <cell r="D3011" t="str">
            <v>Schachen</v>
          </cell>
        </row>
        <row r="3012">
          <cell r="C3012">
            <v>6110</v>
          </cell>
          <cell r="D3012" t="str">
            <v>Wolhusen</v>
          </cell>
        </row>
        <row r="3013">
          <cell r="C3013">
            <v>6112</v>
          </cell>
          <cell r="D3013" t="str">
            <v>Doppleschwand</v>
          </cell>
        </row>
        <row r="3014">
          <cell r="C3014">
            <v>6113</v>
          </cell>
          <cell r="D3014" t="str">
            <v>Romoos</v>
          </cell>
        </row>
        <row r="3015">
          <cell r="C3015">
            <v>6114</v>
          </cell>
          <cell r="D3015" t="str">
            <v>Steinhuserberg</v>
          </cell>
        </row>
        <row r="3016">
          <cell r="C3016">
            <v>6122</v>
          </cell>
          <cell r="D3016" t="str">
            <v>Menznau</v>
          </cell>
        </row>
        <row r="3017">
          <cell r="C3017">
            <v>6122</v>
          </cell>
          <cell r="D3017" t="str">
            <v>Blochwil</v>
          </cell>
        </row>
        <row r="3018">
          <cell r="C3018">
            <v>6123</v>
          </cell>
          <cell r="D3018" t="str">
            <v>Geiss</v>
          </cell>
        </row>
        <row r="3019">
          <cell r="C3019">
            <v>6125</v>
          </cell>
          <cell r="D3019" t="str">
            <v>Menzberg</v>
          </cell>
        </row>
        <row r="3020">
          <cell r="C3020">
            <v>6126</v>
          </cell>
          <cell r="D3020" t="str">
            <v>Willisau Land</v>
          </cell>
        </row>
        <row r="3021">
          <cell r="C3021">
            <v>6126</v>
          </cell>
          <cell r="D3021" t="str">
            <v>Daiwil</v>
          </cell>
        </row>
        <row r="3022">
          <cell r="C3022">
            <v>6126</v>
          </cell>
          <cell r="D3022" t="str">
            <v>Schülen</v>
          </cell>
        </row>
        <row r="3023">
          <cell r="C3023">
            <v>6130</v>
          </cell>
          <cell r="D3023" t="str">
            <v>Willisau Stadt</v>
          </cell>
        </row>
        <row r="3024">
          <cell r="C3024">
            <v>6133</v>
          </cell>
          <cell r="D3024" t="str">
            <v>Hergiswil bei Willisau</v>
          </cell>
        </row>
        <row r="3025">
          <cell r="C3025">
            <v>6133</v>
          </cell>
          <cell r="D3025" t="str">
            <v>Hintersagen-Hübeli</v>
          </cell>
        </row>
        <row r="3026">
          <cell r="C3026">
            <v>6142</v>
          </cell>
          <cell r="D3026" t="str">
            <v>Gettnau</v>
          </cell>
        </row>
        <row r="3027">
          <cell r="C3027">
            <v>6143</v>
          </cell>
          <cell r="D3027" t="str">
            <v>Ohmstal</v>
          </cell>
        </row>
        <row r="3028">
          <cell r="C3028">
            <v>6143</v>
          </cell>
          <cell r="D3028" t="str">
            <v>Niderwil</v>
          </cell>
        </row>
        <row r="3029">
          <cell r="C3029">
            <v>6144</v>
          </cell>
          <cell r="D3029" t="str">
            <v>Zell</v>
          </cell>
        </row>
        <row r="3030">
          <cell r="C3030">
            <v>6145</v>
          </cell>
          <cell r="D3030" t="str">
            <v>Fischbach</v>
          </cell>
        </row>
        <row r="3031">
          <cell r="C3031">
            <v>6146</v>
          </cell>
          <cell r="D3031" t="str">
            <v>Grossdietwil</v>
          </cell>
        </row>
        <row r="3032">
          <cell r="C3032">
            <v>6146</v>
          </cell>
          <cell r="D3032" t="str">
            <v>Ärpolingen</v>
          </cell>
        </row>
        <row r="3033">
          <cell r="C3033">
            <v>6147</v>
          </cell>
          <cell r="D3033" t="str">
            <v>Altbüron</v>
          </cell>
        </row>
        <row r="3034">
          <cell r="C3034">
            <v>6152</v>
          </cell>
          <cell r="D3034" t="str">
            <v>Hüswil</v>
          </cell>
        </row>
        <row r="3035">
          <cell r="C3035">
            <v>6153</v>
          </cell>
          <cell r="D3035" t="str">
            <v>Ufhusen</v>
          </cell>
        </row>
        <row r="3036">
          <cell r="C3036">
            <v>6154</v>
          </cell>
          <cell r="D3036" t="str">
            <v>Luthern</v>
          </cell>
        </row>
        <row r="3037">
          <cell r="C3037">
            <v>6154</v>
          </cell>
          <cell r="D3037" t="str">
            <v>Hofstatt</v>
          </cell>
        </row>
        <row r="3038">
          <cell r="C3038">
            <v>6156</v>
          </cell>
          <cell r="D3038" t="str">
            <v>Luthernbad</v>
          </cell>
        </row>
        <row r="3039">
          <cell r="C3039">
            <v>6162</v>
          </cell>
          <cell r="D3039" t="str">
            <v>Entlebuch</v>
          </cell>
        </row>
        <row r="3040">
          <cell r="C3040">
            <v>6162</v>
          </cell>
          <cell r="D3040" t="str">
            <v>Finsterwald b. Entlebuch</v>
          </cell>
        </row>
        <row r="3041">
          <cell r="C3041">
            <v>6162</v>
          </cell>
          <cell r="D3041" t="str">
            <v>Rengg</v>
          </cell>
        </row>
        <row r="3042">
          <cell r="C3042">
            <v>6163</v>
          </cell>
          <cell r="D3042" t="str">
            <v>Ebnet</v>
          </cell>
        </row>
        <row r="3043">
          <cell r="C3043">
            <v>6166</v>
          </cell>
          <cell r="D3043" t="str">
            <v>Hasle</v>
          </cell>
        </row>
        <row r="3044">
          <cell r="C3044">
            <v>6167</v>
          </cell>
          <cell r="D3044" t="str">
            <v>Bramboden</v>
          </cell>
        </row>
        <row r="3045">
          <cell r="C3045">
            <v>6170</v>
          </cell>
          <cell r="D3045" t="str">
            <v>Schüpfheim</v>
          </cell>
        </row>
        <row r="3046">
          <cell r="C3046">
            <v>6173</v>
          </cell>
          <cell r="D3046" t="str">
            <v>Flühli</v>
          </cell>
        </row>
        <row r="3047">
          <cell r="C3047">
            <v>6174</v>
          </cell>
          <cell r="D3047" t="str">
            <v>Sörenberg</v>
          </cell>
        </row>
        <row r="3048">
          <cell r="C3048">
            <v>6182</v>
          </cell>
          <cell r="D3048" t="str">
            <v>Escholzmatt</v>
          </cell>
        </row>
        <row r="3049">
          <cell r="C3049">
            <v>6196</v>
          </cell>
          <cell r="D3049" t="str">
            <v>Marbach</v>
          </cell>
        </row>
        <row r="3050">
          <cell r="C3050">
            <v>6197</v>
          </cell>
          <cell r="D3050" t="str">
            <v>Schangnau</v>
          </cell>
        </row>
        <row r="3051">
          <cell r="C3051">
            <v>6197</v>
          </cell>
          <cell r="D3051" t="str">
            <v>Bumbach</v>
          </cell>
        </row>
        <row r="3052">
          <cell r="C3052">
            <v>6197</v>
          </cell>
          <cell r="D3052" t="str">
            <v>Wald</v>
          </cell>
        </row>
        <row r="3053">
          <cell r="C3053">
            <v>6203</v>
          </cell>
          <cell r="D3053" t="str">
            <v>Sempach Station</v>
          </cell>
        </row>
        <row r="3054">
          <cell r="C3054">
            <v>6204</v>
          </cell>
          <cell r="D3054" t="str">
            <v>Sempach</v>
          </cell>
        </row>
        <row r="3055">
          <cell r="C3055">
            <v>6205</v>
          </cell>
          <cell r="D3055" t="str">
            <v>Eich</v>
          </cell>
        </row>
        <row r="3056">
          <cell r="C3056">
            <v>6205</v>
          </cell>
          <cell r="D3056" t="str">
            <v>Hundgellen</v>
          </cell>
        </row>
        <row r="3057">
          <cell r="C3057">
            <v>6205</v>
          </cell>
          <cell r="D3057" t="str">
            <v>Vogelgsang</v>
          </cell>
        </row>
        <row r="3058">
          <cell r="C3058">
            <v>6207</v>
          </cell>
          <cell r="D3058" t="str">
            <v>Nottwil</v>
          </cell>
        </row>
        <row r="3059">
          <cell r="C3059">
            <v>6208</v>
          </cell>
          <cell r="D3059" t="str">
            <v>Oberkirch</v>
          </cell>
        </row>
        <row r="3060">
          <cell r="C3060">
            <v>6210</v>
          </cell>
          <cell r="D3060" t="str">
            <v>Sursee</v>
          </cell>
        </row>
        <row r="3061">
          <cell r="C3061">
            <v>6211</v>
          </cell>
          <cell r="D3061" t="str">
            <v>Buchs</v>
          </cell>
        </row>
        <row r="3062">
          <cell r="C3062">
            <v>6212</v>
          </cell>
          <cell r="D3062" t="str">
            <v>Eriswil</v>
          </cell>
        </row>
        <row r="3063">
          <cell r="C3063">
            <v>6212</v>
          </cell>
          <cell r="D3063" t="str">
            <v>Kaltbach</v>
          </cell>
        </row>
        <row r="3064">
          <cell r="C3064">
            <v>6212</v>
          </cell>
          <cell r="D3064" t="str">
            <v>Oberdorf</v>
          </cell>
        </row>
        <row r="3065">
          <cell r="C3065">
            <v>6212</v>
          </cell>
          <cell r="D3065" t="str">
            <v>St. Erhard</v>
          </cell>
        </row>
        <row r="3066">
          <cell r="C3066">
            <v>6213</v>
          </cell>
          <cell r="D3066" t="str">
            <v>Wilihof</v>
          </cell>
        </row>
        <row r="3067">
          <cell r="C3067">
            <v>6213</v>
          </cell>
          <cell r="D3067" t="str">
            <v>Dieboldswil</v>
          </cell>
        </row>
        <row r="3068">
          <cell r="C3068">
            <v>6214</v>
          </cell>
          <cell r="D3068" t="str">
            <v>Gunzwil</v>
          </cell>
        </row>
        <row r="3069">
          <cell r="C3069">
            <v>6214</v>
          </cell>
          <cell r="D3069" t="str">
            <v>Schenkon</v>
          </cell>
        </row>
        <row r="3070">
          <cell r="C3070">
            <v>6214</v>
          </cell>
          <cell r="D3070" t="str">
            <v>Bäch</v>
          </cell>
        </row>
        <row r="3071">
          <cell r="C3071">
            <v>6214</v>
          </cell>
          <cell r="D3071" t="str">
            <v>Kagiswil</v>
          </cell>
        </row>
        <row r="3072">
          <cell r="C3072">
            <v>6214</v>
          </cell>
          <cell r="D3072" t="str">
            <v>Locheten</v>
          </cell>
        </row>
        <row r="3073">
          <cell r="C3073">
            <v>6214</v>
          </cell>
          <cell r="D3073" t="str">
            <v>Tann</v>
          </cell>
        </row>
        <row r="3074">
          <cell r="C3074">
            <v>6214</v>
          </cell>
          <cell r="D3074" t="str">
            <v>Tannberg</v>
          </cell>
        </row>
        <row r="3075">
          <cell r="C3075">
            <v>6214</v>
          </cell>
          <cell r="D3075" t="str">
            <v>Waldi</v>
          </cell>
        </row>
        <row r="3076">
          <cell r="C3076">
            <v>6214</v>
          </cell>
          <cell r="D3076" t="str">
            <v>Wili</v>
          </cell>
        </row>
        <row r="3077">
          <cell r="C3077">
            <v>6214</v>
          </cell>
          <cell r="D3077" t="str">
            <v>Wittwil</v>
          </cell>
        </row>
        <row r="3078">
          <cell r="C3078">
            <v>6214</v>
          </cell>
          <cell r="D3078" t="str">
            <v>Zopfenberg</v>
          </cell>
        </row>
        <row r="3079">
          <cell r="C3079">
            <v>6215</v>
          </cell>
          <cell r="D3079" t="str">
            <v>Beromünster</v>
          </cell>
        </row>
        <row r="3080">
          <cell r="C3080">
            <v>6215</v>
          </cell>
          <cell r="D3080" t="str">
            <v>Schwarzenbach</v>
          </cell>
        </row>
        <row r="3081">
          <cell r="C3081">
            <v>6216</v>
          </cell>
          <cell r="D3081" t="str">
            <v>Mauensee</v>
          </cell>
        </row>
        <row r="3082">
          <cell r="C3082">
            <v>6217</v>
          </cell>
          <cell r="D3082" t="str">
            <v>Kottwil</v>
          </cell>
        </row>
        <row r="3083">
          <cell r="C3083">
            <v>6217</v>
          </cell>
          <cell r="D3083" t="str">
            <v>Seewagen</v>
          </cell>
        </row>
        <row r="3084">
          <cell r="C3084">
            <v>6218</v>
          </cell>
          <cell r="D3084" t="str">
            <v>Ettiswil</v>
          </cell>
        </row>
        <row r="3085">
          <cell r="C3085">
            <v>6221</v>
          </cell>
          <cell r="D3085" t="str">
            <v>Rickenbach</v>
          </cell>
        </row>
        <row r="3086">
          <cell r="C3086">
            <v>6221</v>
          </cell>
          <cell r="D3086" t="str">
            <v>Mullwil</v>
          </cell>
        </row>
        <row r="3087">
          <cell r="C3087">
            <v>6221</v>
          </cell>
          <cell r="D3087" t="str">
            <v>Niederwil</v>
          </cell>
        </row>
        <row r="3088">
          <cell r="C3088">
            <v>6231</v>
          </cell>
          <cell r="D3088" t="str">
            <v>Schlierbach</v>
          </cell>
        </row>
        <row r="3089">
          <cell r="C3089">
            <v>6231</v>
          </cell>
          <cell r="D3089" t="str">
            <v>Etzelwil</v>
          </cell>
        </row>
        <row r="3090">
          <cell r="C3090">
            <v>6231</v>
          </cell>
          <cell r="D3090" t="str">
            <v>Wetzwil</v>
          </cell>
        </row>
        <row r="3091">
          <cell r="C3091">
            <v>6232</v>
          </cell>
          <cell r="D3091" t="str">
            <v>Geuensee</v>
          </cell>
        </row>
        <row r="3092">
          <cell r="C3092">
            <v>6232</v>
          </cell>
          <cell r="D3092" t="str">
            <v>Krummbach</v>
          </cell>
        </row>
        <row r="3093">
          <cell r="C3093">
            <v>6233</v>
          </cell>
          <cell r="D3093" t="str">
            <v>Büron</v>
          </cell>
        </row>
        <row r="3094">
          <cell r="C3094">
            <v>6234</v>
          </cell>
          <cell r="D3094" t="str">
            <v>Kulmerau</v>
          </cell>
        </row>
        <row r="3095">
          <cell r="C3095">
            <v>6234</v>
          </cell>
          <cell r="D3095" t="str">
            <v>Triengen</v>
          </cell>
        </row>
        <row r="3096">
          <cell r="C3096">
            <v>6234</v>
          </cell>
          <cell r="D3096" t="str">
            <v>Wellnau</v>
          </cell>
        </row>
        <row r="3097">
          <cell r="C3097">
            <v>6235</v>
          </cell>
          <cell r="D3097" t="str">
            <v>Winikon</v>
          </cell>
        </row>
        <row r="3098">
          <cell r="C3098">
            <v>6242</v>
          </cell>
          <cell r="D3098" t="str">
            <v>Wauwil</v>
          </cell>
        </row>
        <row r="3099">
          <cell r="C3099">
            <v>6243</v>
          </cell>
          <cell r="D3099" t="str">
            <v>Egolzwil</v>
          </cell>
        </row>
        <row r="3100">
          <cell r="C3100">
            <v>6244</v>
          </cell>
          <cell r="D3100" t="str">
            <v>Nebikon</v>
          </cell>
        </row>
        <row r="3101">
          <cell r="C3101">
            <v>6245</v>
          </cell>
          <cell r="D3101" t="str">
            <v>Ebersecken</v>
          </cell>
        </row>
        <row r="3102">
          <cell r="C3102">
            <v>6246</v>
          </cell>
          <cell r="D3102" t="str">
            <v>Altishofen</v>
          </cell>
        </row>
        <row r="3103">
          <cell r="C3103">
            <v>6247</v>
          </cell>
          <cell r="D3103" t="str">
            <v>Schötz</v>
          </cell>
        </row>
        <row r="3104">
          <cell r="C3104">
            <v>6248</v>
          </cell>
          <cell r="D3104" t="str">
            <v>Alberswil</v>
          </cell>
        </row>
        <row r="3105">
          <cell r="C3105">
            <v>6252</v>
          </cell>
          <cell r="D3105" t="str">
            <v>Dagmersellen</v>
          </cell>
        </row>
        <row r="3106">
          <cell r="C3106">
            <v>6252</v>
          </cell>
          <cell r="D3106" t="str">
            <v>Hasli</v>
          </cell>
        </row>
        <row r="3107">
          <cell r="C3107">
            <v>6252</v>
          </cell>
          <cell r="D3107" t="str">
            <v>Lätte</v>
          </cell>
        </row>
        <row r="3108">
          <cell r="C3108">
            <v>6253</v>
          </cell>
          <cell r="D3108" t="str">
            <v>Uffikon</v>
          </cell>
        </row>
        <row r="3109">
          <cell r="C3109">
            <v>6260</v>
          </cell>
          <cell r="D3109" t="str">
            <v>Langnau bei Reiden</v>
          </cell>
        </row>
        <row r="3110">
          <cell r="C3110">
            <v>6260</v>
          </cell>
          <cell r="D3110" t="str">
            <v>Reiden</v>
          </cell>
        </row>
        <row r="3111">
          <cell r="C3111">
            <v>6260</v>
          </cell>
          <cell r="D3111" t="str">
            <v>Hintermoos</v>
          </cell>
        </row>
        <row r="3112">
          <cell r="C3112">
            <v>6260</v>
          </cell>
          <cell r="D3112" t="str">
            <v>Mehlsecken</v>
          </cell>
        </row>
        <row r="3113">
          <cell r="C3113">
            <v>6260</v>
          </cell>
          <cell r="D3113" t="str">
            <v>Reidermoos</v>
          </cell>
        </row>
        <row r="3114">
          <cell r="C3114">
            <v>6263</v>
          </cell>
          <cell r="D3114" t="str">
            <v>Richenthal</v>
          </cell>
        </row>
        <row r="3115">
          <cell r="C3115">
            <v>6265</v>
          </cell>
          <cell r="D3115" t="str">
            <v>Roggliswil</v>
          </cell>
        </row>
        <row r="3116">
          <cell r="C3116">
            <v>6275</v>
          </cell>
          <cell r="D3116" t="str">
            <v>Oberebersol</v>
          </cell>
        </row>
        <row r="3117">
          <cell r="C3117">
            <v>6275</v>
          </cell>
          <cell r="D3117" t="str">
            <v>Ottenhusen</v>
          </cell>
        </row>
        <row r="3118">
          <cell r="C3118">
            <v>6276</v>
          </cell>
          <cell r="D3118" t="str">
            <v>Hohenrain</v>
          </cell>
        </row>
        <row r="3119">
          <cell r="C3119">
            <v>6277</v>
          </cell>
          <cell r="D3119" t="str">
            <v>Lieli</v>
          </cell>
        </row>
        <row r="3120">
          <cell r="C3120">
            <v>6277</v>
          </cell>
          <cell r="D3120" t="str">
            <v>Kleinwangen</v>
          </cell>
        </row>
        <row r="3121">
          <cell r="C3121">
            <v>6280</v>
          </cell>
          <cell r="D3121" t="str">
            <v>Hochdorf</v>
          </cell>
        </row>
        <row r="3122">
          <cell r="C3122">
            <v>6280</v>
          </cell>
          <cell r="D3122" t="str">
            <v>Urswil</v>
          </cell>
        </row>
        <row r="3123">
          <cell r="C3123">
            <v>6283</v>
          </cell>
          <cell r="D3123" t="str">
            <v>Baldegg</v>
          </cell>
        </row>
        <row r="3124">
          <cell r="C3124">
            <v>6283</v>
          </cell>
          <cell r="D3124" t="str">
            <v>Nunwil</v>
          </cell>
        </row>
        <row r="3125">
          <cell r="C3125">
            <v>6284</v>
          </cell>
          <cell r="D3125" t="str">
            <v>Gelfingen</v>
          </cell>
        </row>
        <row r="3126">
          <cell r="C3126">
            <v>6284</v>
          </cell>
          <cell r="D3126" t="str">
            <v>Sulz</v>
          </cell>
        </row>
        <row r="3127">
          <cell r="C3127">
            <v>6285</v>
          </cell>
          <cell r="D3127" t="str">
            <v>Hitzkirch</v>
          </cell>
        </row>
        <row r="3128">
          <cell r="C3128">
            <v>6285</v>
          </cell>
          <cell r="D3128" t="str">
            <v>Retschwil</v>
          </cell>
        </row>
        <row r="3129">
          <cell r="C3129">
            <v>6286</v>
          </cell>
          <cell r="D3129" t="str">
            <v>Altwis</v>
          </cell>
        </row>
        <row r="3130">
          <cell r="C3130">
            <v>6287</v>
          </cell>
          <cell r="D3130" t="str">
            <v>Aesch</v>
          </cell>
        </row>
        <row r="3131">
          <cell r="C3131">
            <v>6288</v>
          </cell>
          <cell r="D3131" t="str">
            <v>Schongau</v>
          </cell>
        </row>
        <row r="3132">
          <cell r="C3132">
            <v>6289</v>
          </cell>
          <cell r="D3132" t="str">
            <v>Hämikon</v>
          </cell>
        </row>
        <row r="3133">
          <cell r="C3133">
            <v>6289</v>
          </cell>
          <cell r="D3133" t="str">
            <v>Müswangen</v>
          </cell>
        </row>
        <row r="3134">
          <cell r="C3134">
            <v>6294</v>
          </cell>
          <cell r="D3134" t="str">
            <v>Ermensee</v>
          </cell>
        </row>
        <row r="3135">
          <cell r="C3135">
            <v>6295</v>
          </cell>
          <cell r="D3135" t="str">
            <v>Mosen</v>
          </cell>
        </row>
        <row r="3136">
          <cell r="C3136">
            <v>6300</v>
          </cell>
          <cell r="D3136" t="str">
            <v>Zug</v>
          </cell>
        </row>
        <row r="3137">
          <cell r="C3137">
            <v>6300</v>
          </cell>
          <cell r="D3137" t="str">
            <v>Choller</v>
          </cell>
        </row>
        <row r="3138">
          <cell r="C3138">
            <v>6312</v>
          </cell>
          <cell r="D3138" t="str">
            <v>Steinhausen</v>
          </cell>
        </row>
        <row r="3139">
          <cell r="C3139">
            <v>6313</v>
          </cell>
          <cell r="D3139" t="str">
            <v>Edlibach</v>
          </cell>
        </row>
        <row r="3140">
          <cell r="C3140">
            <v>6313</v>
          </cell>
          <cell r="D3140" t="str">
            <v>Finstersee</v>
          </cell>
        </row>
        <row r="3141">
          <cell r="C3141">
            <v>6313</v>
          </cell>
          <cell r="D3141" t="str">
            <v>Menzingen</v>
          </cell>
        </row>
        <row r="3142">
          <cell r="C3142">
            <v>6313</v>
          </cell>
          <cell r="D3142" t="str">
            <v>Gottschalkenberg</v>
          </cell>
        </row>
        <row r="3143">
          <cell r="C3143">
            <v>6313</v>
          </cell>
          <cell r="D3143" t="str">
            <v>Schwand</v>
          </cell>
        </row>
        <row r="3144">
          <cell r="C3144">
            <v>6313</v>
          </cell>
          <cell r="D3144" t="str">
            <v>Bethlehem</v>
          </cell>
        </row>
        <row r="3145">
          <cell r="C3145">
            <v>6314</v>
          </cell>
          <cell r="D3145" t="str">
            <v>Unterägeri</v>
          </cell>
        </row>
        <row r="3146">
          <cell r="C3146">
            <v>6314</v>
          </cell>
          <cell r="D3146" t="str">
            <v>Inwil</v>
          </cell>
        </row>
        <row r="3147">
          <cell r="C3147">
            <v>6314</v>
          </cell>
          <cell r="D3147" t="str">
            <v>Mittenägeri</v>
          </cell>
        </row>
        <row r="3148">
          <cell r="C3148">
            <v>6314</v>
          </cell>
          <cell r="D3148" t="str">
            <v>Neuägeri</v>
          </cell>
        </row>
        <row r="3149">
          <cell r="C3149">
            <v>6315</v>
          </cell>
          <cell r="D3149" t="str">
            <v>Oberägeri</v>
          </cell>
        </row>
        <row r="3150">
          <cell r="C3150">
            <v>6315</v>
          </cell>
          <cell r="D3150" t="str">
            <v>Alosen</v>
          </cell>
        </row>
        <row r="3151">
          <cell r="C3151">
            <v>6315</v>
          </cell>
          <cell r="D3151" t="str">
            <v>Morgarten</v>
          </cell>
        </row>
        <row r="3152">
          <cell r="C3152">
            <v>6317</v>
          </cell>
          <cell r="D3152" t="str">
            <v>Oberwil</v>
          </cell>
        </row>
        <row r="3153">
          <cell r="C3153">
            <v>6318</v>
          </cell>
          <cell r="D3153" t="str">
            <v>Walchwil</v>
          </cell>
        </row>
        <row r="3154">
          <cell r="C3154">
            <v>6319</v>
          </cell>
          <cell r="D3154" t="str">
            <v>Allenwinden</v>
          </cell>
        </row>
        <row r="3155">
          <cell r="C3155">
            <v>6330</v>
          </cell>
          <cell r="D3155" t="str">
            <v>Cham</v>
          </cell>
        </row>
        <row r="3156">
          <cell r="C3156">
            <v>6330</v>
          </cell>
          <cell r="D3156" t="str">
            <v>Chamau</v>
          </cell>
        </row>
        <row r="3157">
          <cell r="C3157">
            <v>6330</v>
          </cell>
          <cell r="D3157" t="str">
            <v>Chämleten</v>
          </cell>
        </row>
        <row r="3158">
          <cell r="C3158">
            <v>6330</v>
          </cell>
          <cell r="D3158" t="str">
            <v>Lindencham</v>
          </cell>
        </row>
        <row r="3159">
          <cell r="C3159">
            <v>6330</v>
          </cell>
          <cell r="D3159" t="str">
            <v>Niederwil</v>
          </cell>
        </row>
        <row r="3160">
          <cell r="C3160">
            <v>6331</v>
          </cell>
          <cell r="D3160" t="str">
            <v>Hünenberg</v>
          </cell>
        </row>
        <row r="3161">
          <cell r="C3161">
            <v>6332</v>
          </cell>
          <cell r="D3161" t="str">
            <v>Hagendorn</v>
          </cell>
        </row>
        <row r="3162">
          <cell r="C3162">
            <v>6340</v>
          </cell>
          <cell r="D3162" t="str">
            <v>Baar</v>
          </cell>
        </row>
        <row r="3163">
          <cell r="C3163">
            <v>6340</v>
          </cell>
          <cell r="D3163" t="str">
            <v>Albisbrunn</v>
          </cell>
        </row>
        <row r="3164">
          <cell r="C3164">
            <v>6340</v>
          </cell>
          <cell r="D3164" t="str">
            <v>Heisch</v>
          </cell>
        </row>
        <row r="3165">
          <cell r="C3165">
            <v>6340</v>
          </cell>
          <cell r="D3165" t="str">
            <v>Hirzwangen</v>
          </cell>
        </row>
        <row r="3166">
          <cell r="C3166">
            <v>6340</v>
          </cell>
          <cell r="D3166" t="str">
            <v>Husertal</v>
          </cell>
        </row>
        <row r="3167">
          <cell r="C3167">
            <v>6340</v>
          </cell>
          <cell r="D3167" t="str">
            <v>Sihlbrugg</v>
          </cell>
        </row>
        <row r="3168">
          <cell r="C3168">
            <v>6340</v>
          </cell>
          <cell r="D3168" t="str">
            <v>Spitzen</v>
          </cell>
        </row>
        <row r="3169">
          <cell r="C3169">
            <v>6340</v>
          </cell>
          <cell r="D3169" t="str">
            <v>Türlen</v>
          </cell>
        </row>
        <row r="3170">
          <cell r="C3170">
            <v>6340</v>
          </cell>
          <cell r="D3170" t="str">
            <v>Vollenweid</v>
          </cell>
        </row>
        <row r="3171">
          <cell r="C3171">
            <v>6340</v>
          </cell>
          <cell r="D3171" t="str">
            <v>Zimmerberg</v>
          </cell>
        </row>
        <row r="3172">
          <cell r="C3172">
            <v>6340</v>
          </cell>
          <cell r="D3172" t="str">
            <v>Sihlbrugg (Baar)</v>
          </cell>
        </row>
        <row r="3173">
          <cell r="C3173">
            <v>6343</v>
          </cell>
          <cell r="D3173" t="str">
            <v>Risch</v>
          </cell>
        </row>
        <row r="3174">
          <cell r="C3174">
            <v>6343</v>
          </cell>
          <cell r="D3174" t="str">
            <v>Berchtwil</v>
          </cell>
        </row>
        <row r="3175">
          <cell r="C3175">
            <v>6343</v>
          </cell>
          <cell r="D3175" t="str">
            <v>Buonas</v>
          </cell>
        </row>
        <row r="3176">
          <cell r="C3176">
            <v>6343</v>
          </cell>
          <cell r="D3176" t="str">
            <v>Ibikon</v>
          </cell>
        </row>
        <row r="3177">
          <cell r="C3177">
            <v>6343</v>
          </cell>
          <cell r="D3177" t="str">
            <v>Rotkreuz</v>
          </cell>
        </row>
        <row r="3178">
          <cell r="C3178">
            <v>6343</v>
          </cell>
          <cell r="D3178" t="str">
            <v>Holzhäusern</v>
          </cell>
        </row>
        <row r="3179">
          <cell r="C3179">
            <v>6344</v>
          </cell>
          <cell r="D3179" t="str">
            <v>Meierskappel</v>
          </cell>
        </row>
        <row r="3180">
          <cell r="C3180">
            <v>6345</v>
          </cell>
          <cell r="D3180" t="str">
            <v>Neuheim</v>
          </cell>
        </row>
        <row r="3181">
          <cell r="C3181">
            <v>6353</v>
          </cell>
          <cell r="D3181" t="str">
            <v>Weggis</v>
          </cell>
        </row>
        <row r="3182">
          <cell r="C3182">
            <v>6354</v>
          </cell>
          <cell r="D3182" t="str">
            <v>Vitznau</v>
          </cell>
        </row>
        <row r="3183">
          <cell r="C3183">
            <v>6356</v>
          </cell>
          <cell r="D3183" t="str">
            <v>Rigi Kaltbad</v>
          </cell>
        </row>
        <row r="3184">
          <cell r="C3184">
            <v>6362</v>
          </cell>
          <cell r="D3184" t="str">
            <v>Ennetmoos</v>
          </cell>
        </row>
        <row r="3185">
          <cell r="C3185">
            <v>6362</v>
          </cell>
          <cell r="D3185" t="str">
            <v>Stansstad</v>
          </cell>
        </row>
        <row r="3186">
          <cell r="C3186">
            <v>6362</v>
          </cell>
          <cell r="D3186" t="str">
            <v>Lewengrueben</v>
          </cell>
        </row>
        <row r="3187">
          <cell r="C3187">
            <v>6362</v>
          </cell>
          <cell r="D3187" t="str">
            <v>St. Jakob</v>
          </cell>
        </row>
        <row r="3188">
          <cell r="C3188">
            <v>6363</v>
          </cell>
          <cell r="D3188" t="str">
            <v>Ennetbürgen</v>
          </cell>
        </row>
        <row r="3189">
          <cell r="C3189">
            <v>6363</v>
          </cell>
          <cell r="D3189" t="str">
            <v>Buochli</v>
          </cell>
        </row>
        <row r="3190">
          <cell r="C3190">
            <v>6363</v>
          </cell>
          <cell r="D3190" t="str">
            <v>Bürgenstock</v>
          </cell>
        </row>
        <row r="3191">
          <cell r="C3191">
            <v>6363</v>
          </cell>
          <cell r="D3191" t="str">
            <v>Fürigen</v>
          </cell>
        </row>
        <row r="3192">
          <cell r="C3192">
            <v>6363</v>
          </cell>
          <cell r="D3192" t="str">
            <v>Obbürgen</v>
          </cell>
        </row>
        <row r="3193">
          <cell r="C3193">
            <v>6365</v>
          </cell>
          <cell r="D3193" t="str">
            <v>Kehrsiten</v>
          </cell>
        </row>
        <row r="3194">
          <cell r="C3194">
            <v>6370</v>
          </cell>
          <cell r="D3194" t="str">
            <v>Stans</v>
          </cell>
        </row>
        <row r="3195">
          <cell r="C3195">
            <v>6370</v>
          </cell>
          <cell r="D3195" t="str">
            <v>Oberdorf</v>
          </cell>
        </row>
        <row r="3196">
          <cell r="C3196">
            <v>6370</v>
          </cell>
          <cell r="D3196" t="str">
            <v>Rotzberghostatt</v>
          </cell>
        </row>
        <row r="3197">
          <cell r="C3197">
            <v>6374</v>
          </cell>
          <cell r="D3197" t="str">
            <v>Buochs</v>
          </cell>
        </row>
        <row r="3198">
          <cell r="C3198">
            <v>6375</v>
          </cell>
          <cell r="D3198" t="str">
            <v>Beckenried</v>
          </cell>
        </row>
        <row r="3199">
          <cell r="C3199">
            <v>6375</v>
          </cell>
          <cell r="D3199" t="str">
            <v>Niederdorf</v>
          </cell>
        </row>
        <row r="3200">
          <cell r="C3200">
            <v>6376</v>
          </cell>
          <cell r="D3200" t="str">
            <v>Emmetten</v>
          </cell>
        </row>
        <row r="3201">
          <cell r="C3201">
            <v>6376</v>
          </cell>
          <cell r="D3201" t="str">
            <v>Schöneck</v>
          </cell>
        </row>
        <row r="3202">
          <cell r="C3202">
            <v>6377</v>
          </cell>
          <cell r="D3202" t="str">
            <v>Seelisberg</v>
          </cell>
        </row>
        <row r="3203">
          <cell r="C3203">
            <v>6377</v>
          </cell>
          <cell r="D3203" t="str">
            <v>Oberdorf</v>
          </cell>
        </row>
        <row r="3204">
          <cell r="C3204">
            <v>6382</v>
          </cell>
          <cell r="D3204" t="str">
            <v>Büren</v>
          </cell>
        </row>
        <row r="3205">
          <cell r="C3205">
            <v>6382</v>
          </cell>
          <cell r="D3205" t="str">
            <v>Büren nid dem Bach</v>
          </cell>
        </row>
        <row r="3206">
          <cell r="C3206">
            <v>6383</v>
          </cell>
          <cell r="D3206" t="str">
            <v>Dallenwil</v>
          </cell>
        </row>
        <row r="3207">
          <cell r="C3207">
            <v>6383</v>
          </cell>
          <cell r="D3207" t="str">
            <v>Niederrickenbach</v>
          </cell>
        </row>
        <row r="3208">
          <cell r="C3208">
            <v>6383</v>
          </cell>
          <cell r="D3208" t="str">
            <v>Städtli</v>
          </cell>
        </row>
        <row r="3209">
          <cell r="C3209">
            <v>6383</v>
          </cell>
          <cell r="D3209" t="str">
            <v>Wiesenberg</v>
          </cell>
        </row>
        <row r="3210">
          <cell r="C3210">
            <v>6383</v>
          </cell>
          <cell r="D3210" t="str">
            <v>Wirzweli</v>
          </cell>
        </row>
        <row r="3211">
          <cell r="C3211">
            <v>6386</v>
          </cell>
          <cell r="D3211" t="str">
            <v>Wolfenschiessen</v>
          </cell>
        </row>
        <row r="3212">
          <cell r="C3212">
            <v>6387</v>
          </cell>
          <cell r="D3212" t="str">
            <v>Oberrickenbach</v>
          </cell>
        </row>
        <row r="3213">
          <cell r="C3213">
            <v>6388</v>
          </cell>
          <cell r="D3213" t="str">
            <v>Engelberg</v>
          </cell>
        </row>
        <row r="3214">
          <cell r="C3214">
            <v>6388</v>
          </cell>
          <cell r="D3214" t="str">
            <v>Grafenort (Engelberg)</v>
          </cell>
        </row>
        <row r="3215">
          <cell r="C3215">
            <v>6402</v>
          </cell>
          <cell r="D3215" t="str">
            <v>Küssnacht</v>
          </cell>
        </row>
        <row r="3216">
          <cell r="C3216">
            <v>6402</v>
          </cell>
          <cell r="D3216" t="str">
            <v>Merlischachen</v>
          </cell>
        </row>
        <row r="3217">
          <cell r="C3217">
            <v>6404</v>
          </cell>
          <cell r="D3217" t="str">
            <v>Greppen</v>
          </cell>
        </row>
        <row r="3218">
          <cell r="C3218">
            <v>6405</v>
          </cell>
          <cell r="D3218" t="str">
            <v>Immensee</v>
          </cell>
        </row>
        <row r="3219">
          <cell r="C3219">
            <v>6410</v>
          </cell>
          <cell r="D3219" t="str">
            <v>Arth</v>
          </cell>
        </row>
        <row r="3220">
          <cell r="C3220">
            <v>6410</v>
          </cell>
          <cell r="D3220" t="str">
            <v>Gersau</v>
          </cell>
        </row>
        <row r="3221">
          <cell r="C3221">
            <v>6410</v>
          </cell>
          <cell r="D3221" t="str">
            <v>Goldau</v>
          </cell>
        </row>
        <row r="3222">
          <cell r="C3222">
            <v>6410</v>
          </cell>
          <cell r="D3222" t="str">
            <v>Klösterli</v>
          </cell>
        </row>
        <row r="3223">
          <cell r="C3223">
            <v>6410</v>
          </cell>
          <cell r="D3223" t="str">
            <v>Rigi Kulm</v>
          </cell>
        </row>
        <row r="3224">
          <cell r="C3224">
            <v>6410</v>
          </cell>
          <cell r="D3224" t="str">
            <v>Rigi Scheidegg</v>
          </cell>
        </row>
        <row r="3225">
          <cell r="C3225">
            <v>6414</v>
          </cell>
          <cell r="D3225" t="str">
            <v>Oberarth</v>
          </cell>
        </row>
        <row r="3226">
          <cell r="C3226">
            <v>6416</v>
          </cell>
          <cell r="D3226" t="str">
            <v>Steinerberg</v>
          </cell>
        </row>
        <row r="3227">
          <cell r="C3227">
            <v>6417</v>
          </cell>
          <cell r="D3227" t="str">
            <v>Sattel</v>
          </cell>
        </row>
        <row r="3228">
          <cell r="C3228">
            <v>6417</v>
          </cell>
          <cell r="D3228" t="str">
            <v>Haltikon</v>
          </cell>
        </row>
        <row r="3229">
          <cell r="C3229">
            <v>6417</v>
          </cell>
          <cell r="D3229" t="str">
            <v>Mostelberg</v>
          </cell>
        </row>
        <row r="3230">
          <cell r="C3230">
            <v>6418</v>
          </cell>
          <cell r="D3230" t="str">
            <v>Rothenthurm</v>
          </cell>
        </row>
        <row r="3231">
          <cell r="C3231">
            <v>6418</v>
          </cell>
          <cell r="D3231" t="str">
            <v>Dritte Altmatt</v>
          </cell>
        </row>
        <row r="3232">
          <cell r="C3232">
            <v>6418</v>
          </cell>
          <cell r="D3232" t="str">
            <v>Zweite Altmatt</v>
          </cell>
        </row>
        <row r="3233">
          <cell r="C3233">
            <v>6422</v>
          </cell>
          <cell r="D3233" t="str">
            <v>Steinen</v>
          </cell>
        </row>
        <row r="3234">
          <cell r="C3234">
            <v>6423</v>
          </cell>
          <cell r="D3234" t="str">
            <v>Schwyz</v>
          </cell>
        </row>
        <row r="3235">
          <cell r="C3235">
            <v>6423</v>
          </cell>
          <cell r="D3235" t="str">
            <v>Seewen</v>
          </cell>
        </row>
        <row r="3236">
          <cell r="C3236">
            <v>6424</v>
          </cell>
          <cell r="D3236" t="str">
            <v>Lauerz</v>
          </cell>
        </row>
        <row r="3237">
          <cell r="C3237">
            <v>6432</v>
          </cell>
          <cell r="D3237" t="str">
            <v>Rickenbach</v>
          </cell>
        </row>
        <row r="3238">
          <cell r="C3238">
            <v>6433</v>
          </cell>
          <cell r="D3238" t="str">
            <v>Stoos</v>
          </cell>
        </row>
        <row r="3239">
          <cell r="C3239">
            <v>6434</v>
          </cell>
          <cell r="D3239" t="str">
            <v>Illgau</v>
          </cell>
        </row>
        <row r="3240">
          <cell r="C3240">
            <v>6436</v>
          </cell>
          <cell r="D3240" t="str">
            <v>Muotathal</v>
          </cell>
        </row>
        <row r="3241">
          <cell r="C3241">
            <v>6436</v>
          </cell>
          <cell r="D3241" t="str">
            <v>Bisisthal</v>
          </cell>
        </row>
        <row r="3242">
          <cell r="C3242">
            <v>6436</v>
          </cell>
          <cell r="D3242" t="str">
            <v>Ried</v>
          </cell>
        </row>
        <row r="3243">
          <cell r="C3243">
            <v>6438</v>
          </cell>
          <cell r="D3243" t="str">
            <v>Ibach</v>
          </cell>
        </row>
        <row r="3244">
          <cell r="C3244">
            <v>6440</v>
          </cell>
          <cell r="D3244" t="str">
            <v>Ingenbohl</v>
          </cell>
        </row>
        <row r="3245">
          <cell r="C3245">
            <v>6440</v>
          </cell>
          <cell r="D3245" t="str">
            <v>Brunnen</v>
          </cell>
        </row>
        <row r="3246">
          <cell r="C3246">
            <v>6440</v>
          </cell>
          <cell r="D3246" t="str">
            <v>Halten</v>
          </cell>
        </row>
        <row r="3247">
          <cell r="C3247">
            <v>6440</v>
          </cell>
          <cell r="D3247" t="str">
            <v>Schränggigen</v>
          </cell>
        </row>
        <row r="3248">
          <cell r="C3248">
            <v>6440</v>
          </cell>
          <cell r="D3248" t="str">
            <v>Unterschönenbuch</v>
          </cell>
        </row>
        <row r="3249">
          <cell r="C3249">
            <v>6440</v>
          </cell>
          <cell r="D3249" t="str">
            <v>Wilen</v>
          </cell>
        </row>
        <row r="3250">
          <cell r="C3250">
            <v>6443</v>
          </cell>
          <cell r="D3250" t="str">
            <v>Morschach</v>
          </cell>
        </row>
        <row r="3251">
          <cell r="C3251">
            <v>6452</v>
          </cell>
          <cell r="D3251" t="str">
            <v>Riemenstalden</v>
          </cell>
        </row>
        <row r="3252">
          <cell r="C3252">
            <v>6452</v>
          </cell>
          <cell r="D3252" t="str">
            <v>Sisikon</v>
          </cell>
        </row>
        <row r="3253">
          <cell r="C3253">
            <v>6454</v>
          </cell>
          <cell r="D3253" t="str">
            <v>Flüelen</v>
          </cell>
        </row>
        <row r="3254">
          <cell r="C3254">
            <v>6454</v>
          </cell>
          <cell r="D3254" t="str">
            <v>Oberdorf</v>
          </cell>
        </row>
        <row r="3255">
          <cell r="C3255">
            <v>6454</v>
          </cell>
          <cell r="D3255" t="str">
            <v>Usserdorf</v>
          </cell>
        </row>
        <row r="3256">
          <cell r="C3256">
            <v>6460</v>
          </cell>
          <cell r="D3256" t="str">
            <v>Altdorf</v>
          </cell>
        </row>
        <row r="3257">
          <cell r="C3257">
            <v>6460</v>
          </cell>
          <cell r="D3257" t="str">
            <v>Unterschächen</v>
          </cell>
        </row>
        <row r="3258">
          <cell r="C3258">
            <v>6460</v>
          </cell>
          <cell r="D3258" t="str">
            <v>Gebiet Flüelerstrasse</v>
          </cell>
        </row>
        <row r="3259">
          <cell r="C3259">
            <v>6460</v>
          </cell>
          <cell r="D3259" t="str">
            <v>Eggbergen</v>
          </cell>
        </row>
        <row r="3260">
          <cell r="C3260">
            <v>6461</v>
          </cell>
          <cell r="D3260" t="str">
            <v>Isenthal</v>
          </cell>
        </row>
        <row r="3261">
          <cell r="C3261">
            <v>6462</v>
          </cell>
          <cell r="D3261" t="str">
            <v>Seedorf</v>
          </cell>
        </row>
        <row r="3262">
          <cell r="C3262">
            <v>6462</v>
          </cell>
          <cell r="D3262" t="str">
            <v>Bolzbach</v>
          </cell>
        </row>
        <row r="3263">
          <cell r="C3263">
            <v>6463</v>
          </cell>
          <cell r="D3263" t="str">
            <v>Bürglen</v>
          </cell>
        </row>
        <row r="3264">
          <cell r="C3264">
            <v>6463</v>
          </cell>
          <cell r="D3264" t="str">
            <v>Gebiet Hartolfingen</v>
          </cell>
        </row>
        <row r="3265">
          <cell r="C3265">
            <v>6464</v>
          </cell>
          <cell r="D3265" t="str">
            <v>Spiringen</v>
          </cell>
        </row>
        <row r="3266">
          <cell r="C3266">
            <v>6464</v>
          </cell>
          <cell r="D3266" t="str">
            <v>Urnerboden</v>
          </cell>
        </row>
        <row r="3267">
          <cell r="C3267">
            <v>6464</v>
          </cell>
          <cell r="D3267" t="str">
            <v>Witerschwanden</v>
          </cell>
        </row>
        <row r="3268">
          <cell r="C3268">
            <v>6466</v>
          </cell>
          <cell r="D3268" t="str">
            <v>Bauen</v>
          </cell>
        </row>
        <row r="3269">
          <cell r="C3269">
            <v>6466</v>
          </cell>
          <cell r="D3269" t="str">
            <v>Isleten</v>
          </cell>
        </row>
        <row r="3270">
          <cell r="C3270">
            <v>6467</v>
          </cell>
          <cell r="D3270" t="str">
            <v>Schattdorf</v>
          </cell>
        </row>
        <row r="3271">
          <cell r="C3271">
            <v>6467</v>
          </cell>
          <cell r="D3271" t="str">
            <v>Grund</v>
          </cell>
        </row>
        <row r="3272">
          <cell r="C3272">
            <v>6467</v>
          </cell>
          <cell r="D3272" t="str">
            <v>Rütti</v>
          </cell>
        </row>
        <row r="3273">
          <cell r="C3273">
            <v>6467</v>
          </cell>
          <cell r="D3273" t="str">
            <v>Acherli</v>
          </cell>
        </row>
        <row r="3274">
          <cell r="C3274">
            <v>6468</v>
          </cell>
          <cell r="D3274" t="str">
            <v>Attinghausen</v>
          </cell>
        </row>
        <row r="3275">
          <cell r="C3275">
            <v>6469</v>
          </cell>
          <cell r="D3275" t="str">
            <v>Haldi bei Schattdorf</v>
          </cell>
        </row>
        <row r="3276">
          <cell r="C3276">
            <v>6472</v>
          </cell>
          <cell r="D3276" t="str">
            <v>Erstfeld</v>
          </cell>
        </row>
        <row r="3277">
          <cell r="C3277">
            <v>6473</v>
          </cell>
          <cell r="D3277" t="str">
            <v>Silenen</v>
          </cell>
        </row>
        <row r="3278">
          <cell r="C3278">
            <v>6473</v>
          </cell>
          <cell r="D3278" t="str">
            <v>Dörfli</v>
          </cell>
        </row>
        <row r="3279">
          <cell r="C3279">
            <v>6473</v>
          </cell>
          <cell r="D3279" t="str">
            <v>Hinter Bristen</v>
          </cell>
        </row>
        <row r="3280">
          <cell r="C3280">
            <v>6473</v>
          </cell>
          <cell r="D3280" t="str">
            <v>Öfibach</v>
          </cell>
        </row>
        <row r="3281">
          <cell r="C3281">
            <v>6473</v>
          </cell>
          <cell r="D3281" t="str">
            <v>Buechen</v>
          </cell>
        </row>
        <row r="3282">
          <cell r="C3282">
            <v>6474</v>
          </cell>
          <cell r="D3282" t="str">
            <v>Amsteg</v>
          </cell>
        </row>
        <row r="3283">
          <cell r="C3283">
            <v>6474</v>
          </cell>
          <cell r="D3283" t="str">
            <v>Amsteg</v>
          </cell>
        </row>
        <row r="3284">
          <cell r="C3284">
            <v>6475</v>
          </cell>
          <cell r="D3284" t="str">
            <v>Bristen</v>
          </cell>
        </row>
        <row r="3285">
          <cell r="C3285">
            <v>6476</v>
          </cell>
          <cell r="D3285" t="str">
            <v>Gurtnellen</v>
          </cell>
        </row>
        <row r="3286">
          <cell r="C3286">
            <v>6476</v>
          </cell>
          <cell r="D3286" t="str">
            <v>Intschi</v>
          </cell>
        </row>
        <row r="3287">
          <cell r="C3287">
            <v>6484</v>
          </cell>
          <cell r="D3287" t="str">
            <v>Wassen</v>
          </cell>
        </row>
        <row r="3288">
          <cell r="C3288">
            <v>6485</v>
          </cell>
          <cell r="D3288" t="str">
            <v>Meien</v>
          </cell>
        </row>
        <row r="3289">
          <cell r="C3289">
            <v>6487</v>
          </cell>
          <cell r="D3289" t="str">
            <v>Göschenen</v>
          </cell>
        </row>
        <row r="3290">
          <cell r="C3290">
            <v>6487</v>
          </cell>
          <cell r="D3290" t="str">
            <v>Abfrutt</v>
          </cell>
        </row>
        <row r="3291">
          <cell r="C3291">
            <v>6487</v>
          </cell>
          <cell r="D3291" t="str">
            <v>Gwüest</v>
          </cell>
        </row>
        <row r="3292">
          <cell r="C3292">
            <v>6490</v>
          </cell>
          <cell r="D3292" t="str">
            <v>Andermatt</v>
          </cell>
        </row>
        <row r="3293">
          <cell r="C3293">
            <v>6491</v>
          </cell>
          <cell r="D3293" t="str">
            <v>Realp</v>
          </cell>
        </row>
        <row r="3294">
          <cell r="C3294">
            <v>6493</v>
          </cell>
          <cell r="D3294" t="str">
            <v>Hospental</v>
          </cell>
        </row>
        <row r="3295">
          <cell r="C3295">
            <v>6500</v>
          </cell>
          <cell r="D3295" t="str">
            <v>Bellinzona</v>
          </cell>
        </row>
        <row r="3296">
          <cell r="C3296">
            <v>6503</v>
          </cell>
          <cell r="D3296" t="str">
            <v>Carasso</v>
          </cell>
        </row>
        <row r="3297">
          <cell r="C3297">
            <v>6512</v>
          </cell>
          <cell r="D3297" t="str">
            <v>Giubiasco</v>
          </cell>
        </row>
        <row r="3298">
          <cell r="C3298">
            <v>6513</v>
          </cell>
          <cell r="D3298" t="str">
            <v>Monte Carasso</v>
          </cell>
        </row>
        <row r="3299">
          <cell r="C3299">
            <v>6514</v>
          </cell>
          <cell r="D3299" t="str">
            <v>Sementina</v>
          </cell>
        </row>
        <row r="3300">
          <cell r="C3300">
            <v>6515</v>
          </cell>
          <cell r="D3300" t="str">
            <v>Gudo</v>
          </cell>
        </row>
        <row r="3301">
          <cell r="C3301">
            <v>6516</v>
          </cell>
          <cell r="D3301" t="str">
            <v>Cugnasco</v>
          </cell>
        </row>
        <row r="3302">
          <cell r="C3302">
            <v>6516</v>
          </cell>
          <cell r="D3302" t="str">
            <v>Gerra</v>
          </cell>
        </row>
        <row r="3303">
          <cell r="C3303">
            <v>6517</v>
          </cell>
          <cell r="D3303" t="str">
            <v>Arbedo-Castione</v>
          </cell>
        </row>
        <row r="3304">
          <cell r="C3304">
            <v>6517</v>
          </cell>
          <cell r="D3304" t="str">
            <v>Castione</v>
          </cell>
        </row>
        <row r="3305">
          <cell r="C3305">
            <v>6518</v>
          </cell>
          <cell r="D3305" t="str">
            <v>Gorduno</v>
          </cell>
        </row>
        <row r="3306">
          <cell r="C3306">
            <v>6523</v>
          </cell>
          <cell r="D3306" t="str">
            <v>Preonzo</v>
          </cell>
        </row>
        <row r="3307">
          <cell r="C3307">
            <v>6524</v>
          </cell>
          <cell r="D3307" t="str">
            <v>Moleno</v>
          </cell>
        </row>
        <row r="3308">
          <cell r="C3308">
            <v>6525</v>
          </cell>
          <cell r="D3308" t="str">
            <v>Gnosca</v>
          </cell>
        </row>
        <row r="3309">
          <cell r="C3309">
            <v>6526</v>
          </cell>
          <cell r="D3309" t="str">
            <v>Lodrino</v>
          </cell>
        </row>
        <row r="3310">
          <cell r="C3310">
            <v>6526</v>
          </cell>
          <cell r="D3310" t="str">
            <v>Prosito</v>
          </cell>
        </row>
        <row r="3311">
          <cell r="C3311">
            <v>6528</v>
          </cell>
          <cell r="D3311" t="str">
            <v>Camorino</v>
          </cell>
        </row>
        <row r="3312">
          <cell r="C3312">
            <v>6533</v>
          </cell>
          <cell r="D3312" t="str">
            <v>Lumino</v>
          </cell>
        </row>
        <row r="3313">
          <cell r="C3313">
            <v>6533</v>
          </cell>
          <cell r="D3313" t="str">
            <v>Monticello</v>
          </cell>
        </row>
        <row r="3314">
          <cell r="C3314">
            <v>6534</v>
          </cell>
          <cell r="D3314" t="str">
            <v>San Vittore</v>
          </cell>
        </row>
        <row r="3315">
          <cell r="C3315">
            <v>6535</v>
          </cell>
          <cell r="D3315" t="str">
            <v>Roveredo</v>
          </cell>
        </row>
        <row r="3316">
          <cell r="C3316">
            <v>6537</v>
          </cell>
          <cell r="D3316" t="str">
            <v>Grono</v>
          </cell>
        </row>
        <row r="3317">
          <cell r="C3317">
            <v>6538</v>
          </cell>
          <cell r="D3317" t="str">
            <v>Verdabbio</v>
          </cell>
        </row>
        <row r="3318">
          <cell r="C3318">
            <v>6538</v>
          </cell>
          <cell r="D3318" t="str">
            <v>Piani di Verdabbio</v>
          </cell>
        </row>
        <row r="3319">
          <cell r="C3319">
            <v>6540</v>
          </cell>
          <cell r="D3319" t="str">
            <v>Castaneda</v>
          </cell>
        </row>
        <row r="3320">
          <cell r="C3320">
            <v>6541</v>
          </cell>
          <cell r="D3320" t="str">
            <v>Sta Maria in Calanca</v>
          </cell>
        </row>
        <row r="3321">
          <cell r="C3321">
            <v>6542</v>
          </cell>
          <cell r="D3321" t="str">
            <v>Buseno</v>
          </cell>
        </row>
        <row r="3322">
          <cell r="C3322">
            <v>6542</v>
          </cell>
          <cell r="D3322" t="str">
            <v>Giova</v>
          </cell>
        </row>
        <row r="3323">
          <cell r="C3323">
            <v>6543</v>
          </cell>
          <cell r="D3323" t="str">
            <v>Arvigo</v>
          </cell>
        </row>
        <row r="3324">
          <cell r="C3324">
            <v>6544</v>
          </cell>
          <cell r="D3324" t="str">
            <v>Braggio</v>
          </cell>
        </row>
        <row r="3325">
          <cell r="C3325">
            <v>6545</v>
          </cell>
          <cell r="D3325" t="str">
            <v>Selma</v>
          </cell>
        </row>
        <row r="3326">
          <cell r="C3326">
            <v>6545</v>
          </cell>
          <cell r="D3326" t="str">
            <v>Landarenca</v>
          </cell>
        </row>
        <row r="3327">
          <cell r="C3327">
            <v>6546</v>
          </cell>
          <cell r="D3327" t="str">
            <v>Cauco</v>
          </cell>
        </row>
        <row r="3328">
          <cell r="C3328">
            <v>6546</v>
          </cell>
          <cell r="D3328" t="str">
            <v>Bodio</v>
          </cell>
        </row>
        <row r="3329">
          <cell r="C3329">
            <v>6546</v>
          </cell>
          <cell r="D3329" t="str">
            <v>Sta Domenica</v>
          </cell>
        </row>
        <row r="3330">
          <cell r="C3330">
            <v>6547</v>
          </cell>
          <cell r="D3330" t="str">
            <v>Augio</v>
          </cell>
        </row>
        <row r="3331">
          <cell r="C3331">
            <v>6548</v>
          </cell>
          <cell r="D3331" t="str">
            <v>Rossa</v>
          </cell>
        </row>
        <row r="3332">
          <cell r="C3332">
            <v>6549</v>
          </cell>
          <cell r="D3332" t="str">
            <v>Laura</v>
          </cell>
        </row>
        <row r="3333">
          <cell r="C3333">
            <v>6556</v>
          </cell>
          <cell r="D3333" t="str">
            <v>Leggia</v>
          </cell>
        </row>
        <row r="3334">
          <cell r="C3334">
            <v>6557</v>
          </cell>
          <cell r="D3334" t="str">
            <v>Cama</v>
          </cell>
        </row>
        <row r="3335">
          <cell r="C3335">
            <v>6557</v>
          </cell>
          <cell r="D3335" t="str">
            <v>Norantola</v>
          </cell>
        </row>
        <row r="3336">
          <cell r="C3336">
            <v>6558</v>
          </cell>
          <cell r="D3336" t="str">
            <v>Lostallo</v>
          </cell>
        </row>
        <row r="3337">
          <cell r="C3337">
            <v>6562</v>
          </cell>
          <cell r="D3337" t="str">
            <v>Soazza</v>
          </cell>
        </row>
        <row r="3338">
          <cell r="C3338">
            <v>6563</v>
          </cell>
          <cell r="D3338" t="str">
            <v>Mesocco</v>
          </cell>
        </row>
        <row r="3339">
          <cell r="C3339">
            <v>6565</v>
          </cell>
          <cell r="D3339" t="str">
            <v>S. Bernardino</v>
          </cell>
        </row>
        <row r="3340">
          <cell r="C3340">
            <v>6571</v>
          </cell>
          <cell r="D3340" t="str">
            <v>Indemini</v>
          </cell>
        </row>
        <row r="3341">
          <cell r="C3341">
            <v>6572</v>
          </cell>
          <cell r="D3341" t="str">
            <v>Magadino</v>
          </cell>
        </row>
        <row r="3342">
          <cell r="C3342">
            <v>6572</v>
          </cell>
          <cell r="D3342" t="str">
            <v>Quartino</v>
          </cell>
        </row>
        <row r="3343">
          <cell r="C3343">
            <v>6574</v>
          </cell>
          <cell r="D3343" t="str">
            <v>Vira</v>
          </cell>
        </row>
        <row r="3344">
          <cell r="C3344">
            <v>6575</v>
          </cell>
          <cell r="D3344" t="str">
            <v>San Nazzaro</v>
          </cell>
        </row>
        <row r="3345">
          <cell r="C3345">
            <v>6575</v>
          </cell>
          <cell r="D3345" t="str">
            <v>Vairano</v>
          </cell>
        </row>
        <row r="3346">
          <cell r="C3346">
            <v>6576</v>
          </cell>
          <cell r="D3346" t="str">
            <v>Gerra</v>
          </cell>
        </row>
        <row r="3347">
          <cell r="C3347">
            <v>6577</v>
          </cell>
          <cell r="D3347" t="str">
            <v>Dirinella</v>
          </cell>
        </row>
        <row r="3348">
          <cell r="C3348">
            <v>6577</v>
          </cell>
          <cell r="D3348" t="str">
            <v>Ranzo</v>
          </cell>
        </row>
        <row r="3349">
          <cell r="C3349">
            <v>6578</v>
          </cell>
          <cell r="D3349" t="str">
            <v>Caviano</v>
          </cell>
        </row>
        <row r="3350">
          <cell r="C3350">
            <v>6579</v>
          </cell>
          <cell r="D3350" t="str">
            <v>Piazzogna</v>
          </cell>
        </row>
        <row r="3351">
          <cell r="C3351">
            <v>6582</v>
          </cell>
          <cell r="D3351" t="str">
            <v>Pianezzo</v>
          </cell>
        </row>
        <row r="3352">
          <cell r="C3352">
            <v>6582</v>
          </cell>
          <cell r="D3352" t="str">
            <v>Loro</v>
          </cell>
        </row>
        <row r="3353">
          <cell r="C3353">
            <v>6583</v>
          </cell>
          <cell r="D3353" t="str">
            <v>Sant'Antonio</v>
          </cell>
        </row>
        <row r="3354">
          <cell r="C3354">
            <v>6584</v>
          </cell>
          <cell r="D3354" t="str">
            <v>Carena</v>
          </cell>
        </row>
        <row r="3355">
          <cell r="C3355">
            <v>6592</v>
          </cell>
          <cell r="D3355" t="str">
            <v>S. Antonino</v>
          </cell>
        </row>
        <row r="3356">
          <cell r="C3356">
            <v>6593</v>
          </cell>
          <cell r="D3356" t="str">
            <v>Cadenazzo</v>
          </cell>
        </row>
        <row r="3357">
          <cell r="C3357">
            <v>6594</v>
          </cell>
          <cell r="D3357" t="str">
            <v>Contone</v>
          </cell>
        </row>
        <row r="3358">
          <cell r="C3358">
            <v>6595</v>
          </cell>
          <cell r="D3358" t="str">
            <v>Lavertezzo</v>
          </cell>
        </row>
        <row r="3359">
          <cell r="C3359">
            <v>6595</v>
          </cell>
          <cell r="D3359" t="str">
            <v>Riazzino</v>
          </cell>
        </row>
        <row r="3360">
          <cell r="C3360">
            <v>6595</v>
          </cell>
          <cell r="D3360" t="str">
            <v>Lavertezzo</v>
          </cell>
        </row>
        <row r="3361">
          <cell r="C3361">
            <v>6596</v>
          </cell>
          <cell r="D3361" t="str">
            <v>Gordola</v>
          </cell>
        </row>
        <row r="3362">
          <cell r="C3362">
            <v>6597</v>
          </cell>
          <cell r="D3362" t="str">
            <v>Agarone</v>
          </cell>
        </row>
        <row r="3363">
          <cell r="C3363">
            <v>6597</v>
          </cell>
          <cell r="D3363" t="str">
            <v>Medoscio</v>
          </cell>
        </row>
        <row r="3364">
          <cell r="C3364">
            <v>6598</v>
          </cell>
          <cell r="D3364" t="str">
            <v>Tenero-Contra</v>
          </cell>
        </row>
        <row r="3365">
          <cell r="C3365">
            <v>6599</v>
          </cell>
          <cell r="D3365" t="str">
            <v>Robasacco</v>
          </cell>
        </row>
        <row r="3366">
          <cell r="C3366">
            <v>6600</v>
          </cell>
          <cell r="D3366" t="str">
            <v>Locarno</v>
          </cell>
        </row>
        <row r="3367">
          <cell r="C3367">
            <v>6600</v>
          </cell>
          <cell r="D3367" t="str">
            <v>Muralto</v>
          </cell>
        </row>
        <row r="3368">
          <cell r="C3368">
            <v>6600</v>
          </cell>
          <cell r="D3368" t="str">
            <v>Solduno</v>
          </cell>
        </row>
        <row r="3369">
          <cell r="C3369">
            <v>6605</v>
          </cell>
          <cell r="D3369" t="str">
            <v>Monte Brè sopra Locarno</v>
          </cell>
        </row>
        <row r="3370">
          <cell r="C3370">
            <v>6611</v>
          </cell>
          <cell r="D3370" t="str">
            <v>Gresso</v>
          </cell>
        </row>
        <row r="3371">
          <cell r="C3371">
            <v>6611</v>
          </cell>
          <cell r="D3371" t="str">
            <v>Mosogno</v>
          </cell>
        </row>
        <row r="3372">
          <cell r="C3372">
            <v>6611</v>
          </cell>
          <cell r="D3372" t="str">
            <v>Onsernone</v>
          </cell>
        </row>
        <row r="3373">
          <cell r="C3373">
            <v>6611</v>
          </cell>
          <cell r="D3373" t="str">
            <v>Crana</v>
          </cell>
        </row>
        <row r="3374">
          <cell r="C3374">
            <v>6612</v>
          </cell>
          <cell r="D3374" t="str">
            <v>Ascona</v>
          </cell>
        </row>
        <row r="3375">
          <cell r="C3375">
            <v>6613</v>
          </cell>
          <cell r="D3375" t="str">
            <v>Ronco sopra Ascona</v>
          </cell>
        </row>
        <row r="3376">
          <cell r="C3376">
            <v>6613</v>
          </cell>
          <cell r="D3376" t="str">
            <v>Porto Ronco</v>
          </cell>
        </row>
        <row r="3377">
          <cell r="C3377">
            <v>6614</v>
          </cell>
          <cell r="D3377" t="str">
            <v>Brissago</v>
          </cell>
        </row>
        <row r="3378">
          <cell r="C3378">
            <v>6614</v>
          </cell>
          <cell r="D3378" t="str">
            <v>Isole di Brissago</v>
          </cell>
        </row>
        <row r="3379">
          <cell r="C3379">
            <v>6616</v>
          </cell>
          <cell r="D3379" t="str">
            <v>Losone</v>
          </cell>
        </row>
        <row r="3380">
          <cell r="C3380">
            <v>6618</v>
          </cell>
          <cell r="D3380" t="str">
            <v>Arcegno</v>
          </cell>
        </row>
        <row r="3381">
          <cell r="C3381">
            <v>6631</v>
          </cell>
          <cell r="D3381" t="str">
            <v>Corippo</v>
          </cell>
        </row>
        <row r="3382">
          <cell r="C3382">
            <v>6632</v>
          </cell>
          <cell r="D3382" t="str">
            <v>Vogorno</v>
          </cell>
        </row>
        <row r="3383">
          <cell r="C3383">
            <v>6634</v>
          </cell>
          <cell r="D3383" t="str">
            <v>Brione</v>
          </cell>
        </row>
        <row r="3384">
          <cell r="C3384">
            <v>6636</v>
          </cell>
          <cell r="D3384" t="str">
            <v>Frasco</v>
          </cell>
        </row>
        <row r="3385">
          <cell r="C3385">
            <v>6637</v>
          </cell>
          <cell r="D3385" t="str">
            <v>Sonogno</v>
          </cell>
        </row>
        <row r="3386">
          <cell r="C3386">
            <v>6644</v>
          </cell>
          <cell r="D3386" t="str">
            <v>Orselina</v>
          </cell>
        </row>
        <row r="3387">
          <cell r="C3387">
            <v>6645</v>
          </cell>
          <cell r="D3387" t="str">
            <v>Brione sopra Minusio</v>
          </cell>
        </row>
        <row r="3388">
          <cell r="C3388">
            <v>6646</v>
          </cell>
          <cell r="D3388" t="str">
            <v>Contra</v>
          </cell>
        </row>
        <row r="3389">
          <cell r="C3389">
            <v>6647</v>
          </cell>
          <cell r="D3389" t="str">
            <v>Mergoscia</v>
          </cell>
        </row>
        <row r="3390">
          <cell r="C3390">
            <v>6648</v>
          </cell>
          <cell r="D3390" t="str">
            <v>Minusio</v>
          </cell>
        </row>
        <row r="3391">
          <cell r="C3391">
            <v>6652</v>
          </cell>
          <cell r="D3391" t="str">
            <v>Tegna</v>
          </cell>
        </row>
        <row r="3392">
          <cell r="C3392">
            <v>6653</v>
          </cell>
          <cell r="D3392" t="str">
            <v>Verscio</v>
          </cell>
        </row>
        <row r="3393">
          <cell r="C3393">
            <v>6654</v>
          </cell>
          <cell r="D3393" t="str">
            <v>Cavigliano</v>
          </cell>
        </row>
        <row r="3394">
          <cell r="C3394">
            <v>6655</v>
          </cell>
          <cell r="D3394" t="str">
            <v>Intragna</v>
          </cell>
        </row>
        <row r="3395">
          <cell r="C3395">
            <v>6655</v>
          </cell>
          <cell r="D3395" t="str">
            <v>Rasa</v>
          </cell>
        </row>
        <row r="3396">
          <cell r="C3396">
            <v>6655</v>
          </cell>
          <cell r="D3396" t="str">
            <v>Verdasio</v>
          </cell>
        </row>
        <row r="3397">
          <cell r="C3397">
            <v>6656</v>
          </cell>
          <cell r="D3397" t="str">
            <v>Golino</v>
          </cell>
        </row>
        <row r="3398">
          <cell r="C3398">
            <v>6657</v>
          </cell>
          <cell r="D3398" t="str">
            <v>Palagnedra</v>
          </cell>
        </row>
        <row r="3399">
          <cell r="C3399">
            <v>6658</v>
          </cell>
          <cell r="D3399" t="str">
            <v>Borgnone</v>
          </cell>
        </row>
        <row r="3400">
          <cell r="C3400">
            <v>6659</v>
          </cell>
          <cell r="D3400" t="str">
            <v>Camedo</v>
          </cell>
        </row>
        <row r="3401">
          <cell r="C3401">
            <v>6659</v>
          </cell>
          <cell r="D3401" t="str">
            <v>Moneto</v>
          </cell>
        </row>
        <row r="3402">
          <cell r="C3402">
            <v>6661</v>
          </cell>
          <cell r="D3402" t="str">
            <v>Auressio</v>
          </cell>
        </row>
        <row r="3403">
          <cell r="C3403">
            <v>6661</v>
          </cell>
          <cell r="D3403" t="str">
            <v>Berzona</v>
          </cell>
        </row>
        <row r="3404">
          <cell r="C3404">
            <v>6661</v>
          </cell>
          <cell r="D3404" t="str">
            <v>Loco</v>
          </cell>
        </row>
        <row r="3405">
          <cell r="C3405">
            <v>6662</v>
          </cell>
          <cell r="D3405" t="str">
            <v>Russo</v>
          </cell>
        </row>
        <row r="3406">
          <cell r="C3406">
            <v>6663</v>
          </cell>
          <cell r="D3406" t="str">
            <v>Spruga</v>
          </cell>
        </row>
        <row r="3407">
          <cell r="C3407">
            <v>6664</v>
          </cell>
          <cell r="D3407" t="str">
            <v>Vergeletto</v>
          </cell>
        </row>
        <row r="3408">
          <cell r="C3408">
            <v>6670</v>
          </cell>
          <cell r="D3408" t="str">
            <v>Avegno</v>
          </cell>
        </row>
        <row r="3409">
          <cell r="C3409">
            <v>6672</v>
          </cell>
          <cell r="D3409" t="str">
            <v>Gordevio</v>
          </cell>
        </row>
        <row r="3410">
          <cell r="C3410">
            <v>6673</v>
          </cell>
          <cell r="D3410" t="str">
            <v>Maggia</v>
          </cell>
        </row>
        <row r="3411">
          <cell r="C3411">
            <v>6674</v>
          </cell>
          <cell r="D3411" t="str">
            <v>Riveo</v>
          </cell>
        </row>
        <row r="3412">
          <cell r="C3412">
            <v>6674</v>
          </cell>
          <cell r="D3412" t="str">
            <v>Someo</v>
          </cell>
        </row>
        <row r="3413">
          <cell r="C3413">
            <v>6675</v>
          </cell>
          <cell r="D3413" t="str">
            <v>Cevio</v>
          </cell>
        </row>
        <row r="3414">
          <cell r="C3414">
            <v>6676</v>
          </cell>
          <cell r="D3414" t="str">
            <v>Bignasco</v>
          </cell>
        </row>
        <row r="3415">
          <cell r="C3415">
            <v>6677</v>
          </cell>
          <cell r="D3415" t="str">
            <v>Aurigeno</v>
          </cell>
        </row>
        <row r="3416">
          <cell r="C3416">
            <v>6677</v>
          </cell>
          <cell r="D3416" t="str">
            <v>Moghegno</v>
          </cell>
        </row>
        <row r="3417">
          <cell r="C3417">
            <v>6678</v>
          </cell>
          <cell r="D3417" t="str">
            <v>Coglio</v>
          </cell>
        </row>
        <row r="3418">
          <cell r="C3418">
            <v>6678</v>
          </cell>
          <cell r="D3418" t="str">
            <v>Giumaglio</v>
          </cell>
        </row>
        <row r="3419">
          <cell r="C3419">
            <v>6678</v>
          </cell>
          <cell r="D3419" t="str">
            <v>Lodano</v>
          </cell>
        </row>
        <row r="3420">
          <cell r="C3420">
            <v>6682</v>
          </cell>
          <cell r="D3420" t="str">
            <v>Linescio</v>
          </cell>
        </row>
        <row r="3421">
          <cell r="C3421">
            <v>6683</v>
          </cell>
          <cell r="D3421" t="str">
            <v>Cerentino</v>
          </cell>
        </row>
        <row r="3422">
          <cell r="C3422">
            <v>6683</v>
          </cell>
          <cell r="D3422" t="str">
            <v>Niva</v>
          </cell>
        </row>
        <row r="3423">
          <cell r="C3423">
            <v>6684</v>
          </cell>
          <cell r="D3423" t="str">
            <v>Campo</v>
          </cell>
        </row>
        <row r="3424">
          <cell r="C3424">
            <v>6684</v>
          </cell>
          <cell r="D3424" t="str">
            <v>Cimalmotto</v>
          </cell>
        </row>
        <row r="3425">
          <cell r="C3425">
            <v>6685</v>
          </cell>
          <cell r="D3425" t="str">
            <v>Bosco/Gurin</v>
          </cell>
        </row>
        <row r="3426">
          <cell r="C3426">
            <v>6690</v>
          </cell>
          <cell r="D3426" t="str">
            <v>Cavergno</v>
          </cell>
        </row>
        <row r="3427">
          <cell r="C3427">
            <v>6690</v>
          </cell>
          <cell r="D3427" t="str">
            <v>S. Carlo Bavona</v>
          </cell>
        </row>
        <row r="3428">
          <cell r="C3428">
            <v>6692</v>
          </cell>
          <cell r="D3428" t="str">
            <v>Brontallo</v>
          </cell>
        </row>
        <row r="3429">
          <cell r="C3429">
            <v>6692</v>
          </cell>
          <cell r="D3429" t="str">
            <v>Menzonio</v>
          </cell>
        </row>
        <row r="3430">
          <cell r="C3430">
            <v>6693</v>
          </cell>
          <cell r="D3430" t="str">
            <v>Broglio</v>
          </cell>
        </row>
        <row r="3431">
          <cell r="C3431">
            <v>6693</v>
          </cell>
          <cell r="D3431" t="str">
            <v>Corino</v>
          </cell>
        </row>
        <row r="3432">
          <cell r="C3432">
            <v>6694</v>
          </cell>
          <cell r="D3432" t="str">
            <v>Prato-Sornico</v>
          </cell>
        </row>
        <row r="3433">
          <cell r="C3433">
            <v>6695</v>
          </cell>
          <cell r="D3433" t="str">
            <v>Mogno</v>
          </cell>
        </row>
        <row r="3434">
          <cell r="C3434">
            <v>6695</v>
          </cell>
          <cell r="D3434" t="str">
            <v>Peccia</v>
          </cell>
        </row>
        <row r="3435">
          <cell r="C3435">
            <v>6695</v>
          </cell>
          <cell r="D3435" t="str">
            <v>Piano di Peccia</v>
          </cell>
        </row>
        <row r="3436">
          <cell r="C3436">
            <v>6696</v>
          </cell>
          <cell r="D3436" t="str">
            <v>Fusio</v>
          </cell>
        </row>
        <row r="3437">
          <cell r="C3437">
            <v>6702</v>
          </cell>
          <cell r="D3437" t="str">
            <v>Claro</v>
          </cell>
        </row>
        <row r="3438">
          <cell r="C3438">
            <v>6703</v>
          </cell>
          <cell r="D3438" t="str">
            <v>Osogna</v>
          </cell>
        </row>
        <row r="3439">
          <cell r="C3439">
            <v>6705</v>
          </cell>
          <cell r="D3439" t="str">
            <v>Cresciano</v>
          </cell>
        </row>
        <row r="3440">
          <cell r="C3440">
            <v>6707</v>
          </cell>
          <cell r="D3440" t="str">
            <v>Iragna</v>
          </cell>
        </row>
        <row r="3441">
          <cell r="C3441">
            <v>6710</v>
          </cell>
          <cell r="D3441" t="str">
            <v>Biasca</v>
          </cell>
        </row>
        <row r="3442">
          <cell r="C3442">
            <v>6713</v>
          </cell>
          <cell r="D3442" t="str">
            <v>Malvaglia</v>
          </cell>
        </row>
        <row r="3443">
          <cell r="C3443">
            <v>6714</v>
          </cell>
          <cell r="D3443" t="str">
            <v>Semione</v>
          </cell>
        </row>
        <row r="3444">
          <cell r="C3444">
            <v>6715</v>
          </cell>
          <cell r="D3444" t="str">
            <v>Dongio</v>
          </cell>
        </row>
        <row r="3445">
          <cell r="C3445">
            <v>6716</v>
          </cell>
          <cell r="D3445" t="str">
            <v>Acquarossa</v>
          </cell>
        </row>
        <row r="3446">
          <cell r="C3446">
            <v>6716</v>
          </cell>
          <cell r="D3446" t="str">
            <v>Leontica</v>
          </cell>
        </row>
        <row r="3447">
          <cell r="C3447">
            <v>6716</v>
          </cell>
          <cell r="D3447" t="str">
            <v>Lottigna</v>
          </cell>
        </row>
        <row r="3448">
          <cell r="C3448">
            <v>6717</v>
          </cell>
          <cell r="D3448" t="str">
            <v>Aquila</v>
          </cell>
        </row>
        <row r="3449">
          <cell r="C3449">
            <v>6717</v>
          </cell>
          <cell r="D3449" t="str">
            <v>Torre</v>
          </cell>
        </row>
        <row r="3450">
          <cell r="C3450">
            <v>6717</v>
          </cell>
          <cell r="D3450" t="str">
            <v>Dangio</v>
          </cell>
        </row>
        <row r="3451">
          <cell r="C3451">
            <v>6718</v>
          </cell>
          <cell r="D3451" t="str">
            <v>Olivone</v>
          </cell>
        </row>
        <row r="3452">
          <cell r="C3452">
            <v>6718</v>
          </cell>
          <cell r="D3452" t="str">
            <v>Camperio</v>
          </cell>
        </row>
        <row r="3453">
          <cell r="C3453">
            <v>6720</v>
          </cell>
          <cell r="D3453" t="str">
            <v>Ghirone</v>
          </cell>
        </row>
        <row r="3454">
          <cell r="C3454">
            <v>6720</v>
          </cell>
          <cell r="D3454" t="str">
            <v>Campo</v>
          </cell>
        </row>
        <row r="3455">
          <cell r="C3455">
            <v>6721</v>
          </cell>
          <cell r="D3455" t="str">
            <v>Ludiano</v>
          </cell>
        </row>
        <row r="3456">
          <cell r="C3456">
            <v>6721</v>
          </cell>
          <cell r="D3456" t="str">
            <v>Motto</v>
          </cell>
        </row>
        <row r="3457">
          <cell r="C3457">
            <v>6722</v>
          </cell>
          <cell r="D3457" t="str">
            <v>Corzoneso</v>
          </cell>
        </row>
        <row r="3458">
          <cell r="C3458">
            <v>6723</v>
          </cell>
          <cell r="D3458" t="str">
            <v>Castro</v>
          </cell>
        </row>
        <row r="3459">
          <cell r="C3459">
            <v>6723</v>
          </cell>
          <cell r="D3459" t="str">
            <v>Marolta</v>
          </cell>
        </row>
        <row r="3460">
          <cell r="C3460">
            <v>6723</v>
          </cell>
          <cell r="D3460" t="str">
            <v>Prugiasco</v>
          </cell>
        </row>
        <row r="3461">
          <cell r="C3461">
            <v>6723</v>
          </cell>
          <cell r="D3461" t="str">
            <v>Traversa</v>
          </cell>
        </row>
        <row r="3462">
          <cell r="C3462">
            <v>6724</v>
          </cell>
          <cell r="D3462" t="str">
            <v>Largario</v>
          </cell>
        </row>
        <row r="3463">
          <cell r="C3463">
            <v>6724</v>
          </cell>
          <cell r="D3463" t="str">
            <v>Ponto Valentino</v>
          </cell>
        </row>
        <row r="3464">
          <cell r="C3464">
            <v>6742</v>
          </cell>
          <cell r="D3464" t="str">
            <v>Pollegio</v>
          </cell>
        </row>
        <row r="3465">
          <cell r="C3465">
            <v>6743</v>
          </cell>
          <cell r="D3465" t="str">
            <v>Bodio</v>
          </cell>
        </row>
        <row r="3466">
          <cell r="C3466">
            <v>6744</v>
          </cell>
          <cell r="D3466" t="str">
            <v>Personico</v>
          </cell>
        </row>
        <row r="3467">
          <cell r="C3467">
            <v>6745</v>
          </cell>
          <cell r="D3467" t="str">
            <v>Giornico</v>
          </cell>
        </row>
        <row r="3468">
          <cell r="C3468">
            <v>6746</v>
          </cell>
          <cell r="D3468" t="str">
            <v>Calonico</v>
          </cell>
        </row>
        <row r="3469">
          <cell r="C3469">
            <v>6746</v>
          </cell>
          <cell r="D3469" t="str">
            <v>Chiggiogna</v>
          </cell>
        </row>
        <row r="3470">
          <cell r="C3470">
            <v>6746</v>
          </cell>
          <cell r="D3470" t="str">
            <v>Chironico</v>
          </cell>
        </row>
        <row r="3471">
          <cell r="C3471">
            <v>6746</v>
          </cell>
          <cell r="D3471" t="str">
            <v>Lavorgo</v>
          </cell>
        </row>
        <row r="3472">
          <cell r="C3472">
            <v>6746</v>
          </cell>
          <cell r="D3472" t="str">
            <v>Nivo</v>
          </cell>
        </row>
        <row r="3473">
          <cell r="C3473">
            <v>6748</v>
          </cell>
          <cell r="D3473" t="str">
            <v>Anzonico</v>
          </cell>
        </row>
        <row r="3474">
          <cell r="C3474">
            <v>6749</v>
          </cell>
          <cell r="D3474" t="str">
            <v>Cavagnago</v>
          </cell>
        </row>
        <row r="3475">
          <cell r="C3475">
            <v>6749</v>
          </cell>
          <cell r="D3475" t="str">
            <v>Sobrio</v>
          </cell>
        </row>
        <row r="3476">
          <cell r="C3476">
            <v>6760</v>
          </cell>
          <cell r="D3476" t="str">
            <v>Calpiogna</v>
          </cell>
        </row>
        <row r="3477">
          <cell r="C3477">
            <v>6760</v>
          </cell>
          <cell r="D3477" t="str">
            <v>Campello</v>
          </cell>
        </row>
        <row r="3478">
          <cell r="C3478">
            <v>6760</v>
          </cell>
          <cell r="D3478" t="str">
            <v>Faido</v>
          </cell>
        </row>
        <row r="3479">
          <cell r="C3479">
            <v>6760</v>
          </cell>
          <cell r="D3479" t="str">
            <v>Rossura</v>
          </cell>
        </row>
        <row r="3480">
          <cell r="C3480">
            <v>6760</v>
          </cell>
          <cell r="D3480" t="str">
            <v>Carì</v>
          </cell>
        </row>
        <row r="3481">
          <cell r="C3481">
            <v>6760</v>
          </cell>
          <cell r="D3481" t="str">
            <v>Molare</v>
          </cell>
        </row>
        <row r="3482">
          <cell r="C3482">
            <v>6763</v>
          </cell>
          <cell r="D3482" t="str">
            <v>Mairengo</v>
          </cell>
        </row>
        <row r="3483">
          <cell r="C3483">
            <v>6763</v>
          </cell>
          <cell r="D3483" t="str">
            <v>Osco</v>
          </cell>
        </row>
        <row r="3484">
          <cell r="C3484">
            <v>6772</v>
          </cell>
          <cell r="D3484" t="str">
            <v>Prato</v>
          </cell>
        </row>
        <row r="3485">
          <cell r="C3485">
            <v>6772</v>
          </cell>
          <cell r="D3485" t="str">
            <v>Rodi-Fiesso</v>
          </cell>
        </row>
        <row r="3486">
          <cell r="C3486">
            <v>6774</v>
          </cell>
          <cell r="D3486" t="str">
            <v>Dalpe</v>
          </cell>
        </row>
        <row r="3487">
          <cell r="C3487">
            <v>6775</v>
          </cell>
          <cell r="D3487" t="str">
            <v>Quinto</v>
          </cell>
        </row>
        <row r="3488">
          <cell r="C3488">
            <v>6775</v>
          </cell>
          <cell r="D3488" t="str">
            <v>Ambrì</v>
          </cell>
        </row>
        <row r="3489">
          <cell r="C3489">
            <v>6776</v>
          </cell>
          <cell r="D3489" t="str">
            <v>Piotta</v>
          </cell>
        </row>
        <row r="3490">
          <cell r="C3490">
            <v>6777</v>
          </cell>
          <cell r="D3490" t="str">
            <v>Varenzo</v>
          </cell>
        </row>
        <row r="3491">
          <cell r="C3491">
            <v>6780</v>
          </cell>
          <cell r="D3491" t="str">
            <v>Airolo</v>
          </cell>
        </row>
        <row r="3492">
          <cell r="C3492">
            <v>6781</v>
          </cell>
          <cell r="D3492" t="str">
            <v>Bedretto</v>
          </cell>
        </row>
        <row r="3493">
          <cell r="C3493">
            <v>6802</v>
          </cell>
          <cell r="D3493" t="str">
            <v>Rivera</v>
          </cell>
        </row>
        <row r="3494">
          <cell r="C3494">
            <v>6803</v>
          </cell>
          <cell r="D3494" t="str">
            <v>Camignolo</v>
          </cell>
        </row>
        <row r="3495">
          <cell r="C3495">
            <v>6804</v>
          </cell>
          <cell r="D3495" t="str">
            <v>Bironico</v>
          </cell>
        </row>
        <row r="3496">
          <cell r="C3496">
            <v>6805</v>
          </cell>
          <cell r="D3496" t="str">
            <v>Mezzovico-Vira</v>
          </cell>
        </row>
        <row r="3497">
          <cell r="C3497">
            <v>6806</v>
          </cell>
          <cell r="D3497" t="str">
            <v>Sigirino</v>
          </cell>
        </row>
        <row r="3498">
          <cell r="C3498">
            <v>6807</v>
          </cell>
          <cell r="D3498" t="str">
            <v>Taverne</v>
          </cell>
        </row>
        <row r="3499">
          <cell r="C3499">
            <v>6808</v>
          </cell>
          <cell r="D3499" t="str">
            <v>Torricella</v>
          </cell>
        </row>
        <row r="3500">
          <cell r="C3500">
            <v>6809</v>
          </cell>
          <cell r="D3500" t="str">
            <v>Medeglia</v>
          </cell>
        </row>
        <row r="3501">
          <cell r="C3501">
            <v>6810</v>
          </cell>
          <cell r="D3501" t="str">
            <v>Isone</v>
          </cell>
        </row>
        <row r="3502">
          <cell r="C3502">
            <v>6814</v>
          </cell>
          <cell r="D3502" t="str">
            <v>Cadempino</v>
          </cell>
        </row>
        <row r="3503">
          <cell r="C3503">
            <v>6814</v>
          </cell>
          <cell r="D3503" t="str">
            <v>Lamone</v>
          </cell>
        </row>
        <row r="3504">
          <cell r="C3504">
            <v>6815</v>
          </cell>
          <cell r="D3504" t="str">
            <v>Melide</v>
          </cell>
        </row>
        <row r="3505">
          <cell r="C3505">
            <v>6816</v>
          </cell>
          <cell r="D3505" t="str">
            <v>Bissone</v>
          </cell>
        </row>
        <row r="3506">
          <cell r="C3506">
            <v>6817</v>
          </cell>
          <cell r="D3506" t="str">
            <v>Maroggia</v>
          </cell>
        </row>
        <row r="3507">
          <cell r="C3507">
            <v>6818</v>
          </cell>
          <cell r="D3507" t="str">
            <v>Melano</v>
          </cell>
        </row>
        <row r="3508">
          <cell r="C3508">
            <v>6821</v>
          </cell>
          <cell r="D3508" t="str">
            <v>Rovio</v>
          </cell>
        </row>
        <row r="3509">
          <cell r="C3509">
            <v>6822</v>
          </cell>
          <cell r="D3509" t="str">
            <v>Arogno</v>
          </cell>
        </row>
        <row r="3510">
          <cell r="C3510">
            <v>6823</v>
          </cell>
          <cell r="D3510" t="str">
            <v>Caprino</v>
          </cell>
        </row>
        <row r="3511">
          <cell r="C3511">
            <v>6823</v>
          </cell>
          <cell r="D3511" t="str">
            <v>Pugerna</v>
          </cell>
        </row>
        <row r="3512">
          <cell r="C3512">
            <v>6825</v>
          </cell>
          <cell r="D3512" t="str">
            <v>Capolago</v>
          </cell>
        </row>
        <row r="3513">
          <cell r="C3513">
            <v>6826</v>
          </cell>
          <cell r="D3513" t="str">
            <v>Riva S. Vitale</v>
          </cell>
        </row>
        <row r="3514">
          <cell r="C3514">
            <v>6827</v>
          </cell>
          <cell r="D3514" t="str">
            <v>Brusino Arsizio</v>
          </cell>
        </row>
        <row r="3515">
          <cell r="C3515">
            <v>6828</v>
          </cell>
          <cell r="D3515" t="str">
            <v>Balerna</v>
          </cell>
        </row>
        <row r="3516">
          <cell r="C3516">
            <v>6828</v>
          </cell>
          <cell r="D3516" t="str">
            <v>Coldrerio</v>
          </cell>
        </row>
        <row r="3517">
          <cell r="C3517">
            <v>6830</v>
          </cell>
          <cell r="D3517" t="str">
            <v>Chiasso</v>
          </cell>
        </row>
        <row r="3518">
          <cell r="C3518">
            <v>6832</v>
          </cell>
          <cell r="D3518" t="str">
            <v>Pedrinate</v>
          </cell>
        </row>
        <row r="3519">
          <cell r="C3519">
            <v>6832</v>
          </cell>
          <cell r="D3519" t="str">
            <v>Seseglio</v>
          </cell>
        </row>
        <row r="3520">
          <cell r="C3520">
            <v>6833</v>
          </cell>
          <cell r="D3520" t="str">
            <v>Vacallo</v>
          </cell>
        </row>
        <row r="3521">
          <cell r="C3521">
            <v>6834</v>
          </cell>
          <cell r="D3521" t="str">
            <v>Morbio Inferiore</v>
          </cell>
        </row>
        <row r="3522">
          <cell r="C3522">
            <v>6835</v>
          </cell>
          <cell r="D3522" t="str">
            <v>Morbio Superiore</v>
          </cell>
        </row>
        <row r="3523">
          <cell r="C3523">
            <v>6837</v>
          </cell>
          <cell r="D3523" t="str">
            <v>Bruzella</v>
          </cell>
        </row>
        <row r="3524">
          <cell r="C3524">
            <v>6837</v>
          </cell>
          <cell r="D3524" t="str">
            <v>Caneggio</v>
          </cell>
        </row>
        <row r="3525">
          <cell r="C3525">
            <v>6838</v>
          </cell>
          <cell r="D3525" t="str">
            <v>Cabbio</v>
          </cell>
        </row>
        <row r="3526">
          <cell r="C3526">
            <v>6838</v>
          </cell>
          <cell r="D3526" t="str">
            <v>Muggio</v>
          </cell>
        </row>
        <row r="3527">
          <cell r="C3527">
            <v>6838</v>
          </cell>
          <cell r="D3527" t="str">
            <v>Scudellate</v>
          </cell>
        </row>
        <row r="3528">
          <cell r="C3528">
            <v>6839</v>
          </cell>
          <cell r="D3528" t="str">
            <v>Sagno</v>
          </cell>
        </row>
        <row r="3529">
          <cell r="C3529">
            <v>6850</v>
          </cell>
          <cell r="D3529" t="str">
            <v>Mendrisio</v>
          </cell>
        </row>
        <row r="3530">
          <cell r="C3530">
            <v>6852</v>
          </cell>
          <cell r="D3530" t="str">
            <v>Genestrerio</v>
          </cell>
        </row>
        <row r="3531">
          <cell r="C3531">
            <v>6852</v>
          </cell>
          <cell r="D3531" t="str">
            <v>Boscherina</v>
          </cell>
        </row>
        <row r="3532">
          <cell r="C3532">
            <v>6853</v>
          </cell>
          <cell r="D3532" t="str">
            <v>Ligornetto</v>
          </cell>
        </row>
        <row r="3533">
          <cell r="C3533">
            <v>6854</v>
          </cell>
          <cell r="D3533" t="str">
            <v>Stabio</v>
          </cell>
        </row>
        <row r="3534">
          <cell r="C3534">
            <v>6854</v>
          </cell>
          <cell r="D3534" t="str">
            <v>S. Pietro</v>
          </cell>
        </row>
        <row r="3535">
          <cell r="C3535">
            <v>6862</v>
          </cell>
          <cell r="D3535" t="str">
            <v>Rancate</v>
          </cell>
        </row>
        <row r="3536">
          <cell r="C3536">
            <v>6863</v>
          </cell>
          <cell r="D3536" t="str">
            <v>Besazio</v>
          </cell>
        </row>
        <row r="3537">
          <cell r="C3537">
            <v>6864</v>
          </cell>
          <cell r="D3537" t="str">
            <v>Arzo</v>
          </cell>
        </row>
        <row r="3538">
          <cell r="C3538">
            <v>6865</v>
          </cell>
          <cell r="D3538" t="str">
            <v>Tremona</v>
          </cell>
        </row>
        <row r="3539">
          <cell r="C3539">
            <v>6866</v>
          </cell>
          <cell r="D3539" t="str">
            <v>Meride</v>
          </cell>
        </row>
        <row r="3540">
          <cell r="C3540">
            <v>6867</v>
          </cell>
          <cell r="D3540" t="str">
            <v>Serpiano</v>
          </cell>
        </row>
        <row r="3541">
          <cell r="C3541">
            <v>6872</v>
          </cell>
          <cell r="D3541" t="str">
            <v>Salorino</v>
          </cell>
        </row>
        <row r="3542">
          <cell r="C3542">
            <v>6872</v>
          </cell>
          <cell r="D3542" t="str">
            <v>Somazzo</v>
          </cell>
        </row>
        <row r="3543">
          <cell r="C3543">
            <v>6873</v>
          </cell>
          <cell r="D3543" t="str">
            <v>Castel San Pietro</v>
          </cell>
        </row>
        <row r="3544">
          <cell r="C3544">
            <v>6873</v>
          </cell>
          <cell r="D3544" t="str">
            <v>Corteglia</v>
          </cell>
        </row>
        <row r="3545">
          <cell r="C3545">
            <v>6875</v>
          </cell>
          <cell r="D3545" t="str">
            <v>Casima</v>
          </cell>
        </row>
        <row r="3546">
          <cell r="C3546">
            <v>6875</v>
          </cell>
          <cell r="D3546" t="str">
            <v>Monte</v>
          </cell>
        </row>
        <row r="3547">
          <cell r="C3547">
            <v>6883</v>
          </cell>
          <cell r="D3547" t="str">
            <v>Centro (Lugano)</v>
          </cell>
        </row>
        <row r="3548">
          <cell r="C3548">
            <v>6883</v>
          </cell>
          <cell r="D3548" t="str">
            <v>Novazzano</v>
          </cell>
        </row>
        <row r="3549">
          <cell r="C3549">
            <v>6900</v>
          </cell>
          <cell r="D3549" t="str">
            <v>Brè</v>
          </cell>
        </row>
        <row r="3550">
          <cell r="C3550">
            <v>6900</v>
          </cell>
          <cell r="D3550" t="str">
            <v>Cassarate</v>
          </cell>
        </row>
        <row r="3551">
          <cell r="C3551">
            <v>6900</v>
          </cell>
          <cell r="D3551" t="str">
            <v>Massagno</v>
          </cell>
        </row>
        <row r="3552">
          <cell r="C3552">
            <v>6900</v>
          </cell>
          <cell r="D3552" t="str">
            <v>Paradiso</v>
          </cell>
        </row>
        <row r="3553">
          <cell r="C3553">
            <v>6900</v>
          </cell>
          <cell r="D3553" t="str">
            <v>Molino Nuovo</v>
          </cell>
        </row>
        <row r="3554">
          <cell r="C3554">
            <v>6900</v>
          </cell>
          <cell r="D3554" t="str">
            <v>Loreto</v>
          </cell>
        </row>
        <row r="3555">
          <cell r="C3555">
            <v>6900</v>
          </cell>
          <cell r="D3555" t="str">
            <v>Besso</v>
          </cell>
        </row>
        <row r="3556">
          <cell r="C3556">
            <v>6912</v>
          </cell>
          <cell r="D3556" t="str">
            <v>Pazzallo</v>
          </cell>
        </row>
        <row r="3557">
          <cell r="C3557">
            <v>6913</v>
          </cell>
          <cell r="D3557" t="str">
            <v>Carabbia</v>
          </cell>
        </row>
        <row r="3558">
          <cell r="C3558">
            <v>6914</v>
          </cell>
          <cell r="D3558" t="str">
            <v>Carona</v>
          </cell>
        </row>
        <row r="3559">
          <cell r="C3559">
            <v>6915</v>
          </cell>
          <cell r="D3559" t="str">
            <v>Pambio-Noranco</v>
          </cell>
        </row>
        <row r="3560">
          <cell r="C3560">
            <v>6916</v>
          </cell>
          <cell r="D3560" t="str">
            <v>Grancia</v>
          </cell>
        </row>
        <row r="3561">
          <cell r="C3561">
            <v>6917</v>
          </cell>
          <cell r="D3561" t="str">
            <v>Barbengo</v>
          </cell>
        </row>
        <row r="3562">
          <cell r="C3562">
            <v>6918</v>
          </cell>
          <cell r="D3562" t="str">
            <v>Figino</v>
          </cell>
        </row>
        <row r="3563">
          <cell r="C3563">
            <v>6919</v>
          </cell>
          <cell r="D3563" t="str">
            <v>Carabietta</v>
          </cell>
        </row>
        <row r="3564">
          <cell r="C3564">
            <v>6921</v>
          </cell>
          <cell r="D3564" t="str">
            <v>Vico Morcote</v>
          </cell>
        </row>
        <row r="3565">
          <cell r="C3565">
            <v>6922</v>
          </cell>
          <cell r="D3565" t="str">
            <v>Morcote</v>
          </cell>
        </row>
        <row r="3566">
          <cell r="C3566">
            <v>6924</v>
          </cell>
          <cell r="D3566" t="str">
            <v>Sorengo</v>
          </cell>
        </row>
        <row r="3567">
          <cell r="C3567">
            <v>6925</v>
          </cell>
          <cell r="D3567" t="str">
            <v>Gentilino</v>
          </cell>
        </row>
        <row r="3568">
          <cell r="C3568">
            <v>6926</v>
          </cell>
          <cell r="D3568" t="str">
            <v>Montagnola</v>
          </cell>
        </row>
        <row r="3569">
          <cell r="C3569">
            <v>6927</v>
          </cell>
          <cell r="D3569" t="str">
            <v>Agra</v>
          </cell>
        </row>
        <row r="3570">
          <cell r="C3570">
            <v>6928</v>
          </cell>
          <cell r="D3570" t="str">
            <v>Manno</v>
          </cell>
        </row>
        <row r="3571">
          <cell r="C3571">
            <v>6929</v>
          </cell>
          <cell r="D3571" t="str">
            <v>Gravesano</v>
          </cell>
        </row>
        <row r="3572">
          <cell r="C3572">
            <v>6930</v>
          </cell>
          <cell r="D3572" t="str">
            <v>Bedano</v>
          </cell>
        </row>
        <row r="3573">
          <cell r="C3573">
            <v>6932</v>
          </cell>
          <cell r="D3573" t="str">
            <v>Breganzona</v>
          </cell>
        </row>
        <row r="3574">
          <cell r="C3574">
            <v>6933</v>
          </cell>
          <cell r="D3574" t="str">
            <v>Muzzano</v>
          </cell>
        </row>
        <row r="3575">
          <cell r="C3575">
            <v>6934</v>
          </cell>
          <cell r="D3575" t="str">
            <v>Bioggio</v>
          </cell>
        </row>
        <row r="3576">
          <cell r="C3576">
            <v>6935</v>
          </cell>
          <cell r="D3576" t="str">
            <v>Bosco Luganese</v>
          </cell>
        </row>
        <row r="3577">
          <cell r="C3577">
            <v>6936</v>
          </cell>
          <cell r="D3577" t="str">
            <v>Cademario</v>
          </cell>
        </row>
        <row r="3578">
          <cell r="C3578">
            <v>6937</v>
          </cell>
          <cell r="D3578" t="str">
            <v>Breno</v>
          </cell>
        </row>
        <row r="3579">
          <cell r="C3579">
            <v>6938</v>
          </cell>
          <cell r="D3579" t="str">
            <v>Fescoggia</v>
          </cell>
        </row>
        <row r="3580">
          <cell r="C3580">
            <v>6938</v>
          </cell>
          <cell r="D3580" t="str">
            <v>Vezio</v>
          </cell>
        </row>
        <row r="3581">
          <cell r="C3581">
            <v>6939</v>
          </cell>
          <cell r="D3581" t="str">
            <v>Arosio</v>
          </cell>
        </row>
        <row r="3582">
          <cell r="C3582">
            <v>6939</v>
          </cell>
          <cell r="D3582" t="str">
            <v>Mugena</v>
          </cell>
        </row>
        <row r="3583">
          <cell r="C3583">
            <v>6942</v>
          </cell>
          <cell r="D3583" t="str">
            <v>Savosa</v>
          </cell>
        </row>
        <row r="3584">
          <cell r="C3584">
            <v>6943</v>
          </cell>
          <cell r="D3584" t="str">
            <v>Vezia</v>
          </cell>
        </row>
        <row r="3585">
          <cell r="C3585">
            <v>6944</v>
          </cell>
          <cell r="D3585" t="str">
            <v>Cureglia</v>
          </cell>
        </row>
        <row r="3586">
          <cell r="C3586">
            <v>6945</v>
          </cell>
          <cell r="D3586" t="str">
            <v>Origlio</v>
          </cell>
        </row>
        <row r="3587">
          <cell r="C3587">
            <v>6946</v>
          </cell>
          <cell r="D3587" t="str">
            <v>Ponte Capriasca</v>
          </cell>
        </row>
        <row r="3588">
          <cell r="C3588">
            <v>6947</v>
          </cell>
          <cell r="D3588" t="str">
            <v>Vaglio</v>
          </cell>
        </row>
        <row r="3589">
          <cell r="C3589">
            <v>6948</v>
          </cell>
          <cell r="D3589" t="str">
            <v>Porza</v>
          </cell>
        </row>
        <row r="3590">
          <cell r="C3590">
            <v>6949</v>
          </cell>
          <cell r="D3590" t="str">
            <v>Comano</v>
          </cell>
        </row>
        <row r="3591">
          <cell r="C3591">
            <v>6950</v>
          </cell>
          <cell r="D3591" t="str">
            <v>Lugaggia</v>
          </cell>
        </row>
        <row r="3592">
          <cell r="C3592">
            <v>6950</v>
          </cell>
          <cell r="D3592" t="str">
            <v>Tesserete</v>
          </cell>
        </row>
        <row r="3593">
          <cell r="C3593">
            <v>6951</v>
          </cell>
          <cell r="D3593" t="str">
            <v>Bogno</v>
          </cell>
        </row>
        <row r="3594">
          <cell r="C3594">
            <v>6951</v>
          </cell>
          <cell r="D3594" t="str">
            <v>Colla</v>
          </cell>
        </row>
        <row r="3595">
          <cell r="C3595">
            <v>6951</v>
          </cell>
          <cell r="D3595" t="str">
            <v>Cozzo</v>
          </cell>
        </row>
        <row r="3596">
          <cell r="C3596">
            <v>6951</v>
          </cell>
          <cell r="D3596" t="str">
            <v>Insone</v>
          </cell>
        </row>
        <row r="3597">
          <cell r="C3597">
            <v>6951</v>
          </cell>
          <cell r="D3597" t="str">
            <v>Lelgio</v>
          </cell>
        </row>
        <row r="3598">
          <cell r="C3598">
            <v>6951</v>
          </cell>
          <cell r="D3598" t="str">
            <v>Odogno</v>
          </cell>
        </row>
        <row r="3599">
          <cell r="C3599">
            <v>6951</v>
          </cell>
          <cell r="D3599" t="str">
            <v>Scareglia</v>
          </cell>
        </row>
        <row r="3600">
          <cell r="C3600">
            <v>6951</v>
          </cell>
          <cell r="D3600" t="str">
            <v>Signôra</v>
          </cell>
        </row>
        <row r="3601">
          <cell r="C3601">
            <v>6952</v>
          </cell>
          <cell r="D3601" t="str">
            <v>Canobbio</v>
          </cell>
        </row>
        <row r="3602">
          <cell r="C3602">
            <v>6954</v>
          </cell>
          <cell r="D3602" t="str">
            <v>Bigorio</v>
          </cell>
        </row>
        <row r="3603">
          <cell r="C3603">
            <v>6954</v>
          </cell>
          <cell r="D3603" t="str">
            <v>Sala Capriasca</v>
          </cell>
        </row>
        <row r="3604">
          <cell r="C3604">
            <v>6955</v>
          </cell>
          <cell r="D3604" t="str">
            <v>Cagiallo</v>
          </cell>
        </row>
        <row r="3605">
          <cell r="C3605">
            <v>6955</v>
          </cell>
          <cell r="D3605" t="str">
            <v>Lopagno</v>
          </cell>
        </row>
        <row r="3606">
          <cell r="C3606">
            <v>6955</v>
          </cell>
          <cell r="D3606" t="str">
            <v>Oggio</v>
          </cell>
        </row>
        <row r="3607">
          <cell r="C3607">
            <v>6957</v>
          </cell>
          <cell r="D3607" t="str">
            <v>Roveredo</v>
          </cell>
        </row>
        <row r="3608">
          <cell r="C3608">
            <v>6958</v>
          </cell>
          <cell r="D3608" t="str">
            <v>Bidogno</v>
          </cell>
        </row>
        <row r="3609">
          <cell r="C3609">
            <v>6958</v>
          </cell>
          <cell r="D3609" t="str">
            <v>Corticiasca</v>
          </cell>
        </row>
        <row r="3610">
          <cell r="C3610">
            <v>6959</v>
          </cell>
          <cell r="D3610" t="str">
            <v>Certara</v>
          </cell>
        </row>
        <row r="3611">
          <cell r="C3611">
            <v>6959</v>
          </cell>
          <cell r="D3611" t="str">
            <v>Cimadera</v>
          </cell>
        </row>
        <row r="3612">
          <cell r="C3612">
            <v>6959</v>
          </cell>
          <cell r="D3612" t="str">
            <v>Curtina</v>
          </cell>
        </row>
        <row r="3613">
          <cell r="C3613">
            <v>6959</v>
          </cell>
          <cell r="D3613" t="str">
            <v>Maglio di Colla</v>
          </cell>
        </row>
        <row r="3614">
          <cell r="C3614">
            <v>6959</v>
          </cell>
          <cell r="D3614" t="str">
            <v>Piandera Paese</v>
          </cell>
        </row>
        <row r="3615">
          <cell r="C3615">
            <v>6962</v>
          </cell>
          <cell r="D3615" t="str">
            <v>Albonago</v>
          </cell>
        </row>
        <row r="3616">
          <cell r="C3616">
            <v>6962</v>
          </cell>
          <cell r="D3616" t="str">
            <v>Viganello</v>
          </cell>
        </row>
        <row r="3617">
          <cell r="C3617">
            <v>6963</v>
          </cell>
          <cell r="D3617" t="str">
            <v>Cureggia</v>
          </cell>
        </row>
        <row r="3618">
          <cell r="C3618">
            <v>6963</v>
          </cell>
          <cell r="D3618" t="str">
            <v>Pregassona</v>
          </cell>
        </row>
        <row r="3619">
          <cell r="C3619">
            <v>6964</v>
          </cell>
          <cell r="D3619" t="str">
            <v>Davesco-Soragno</v>
          </cell>
        </row>
        <row r="3620">
          <cell r="C3620">
            <v>6965</v>
          </cell>
          <cell r="D3620" t="str">
            <v>Cadro</v>
          </cell>
        </row>
        <row r="3621">
          <cell r="C3621">
            <v>6966</v>
          </cell>
          <cell r="D3621" t="str">
            <v>Villa Luganese</v>
          </cell>
        </row>
        <row r="3622">
          <cell r="C3622">
            <v>6967</v>
          </cell>
          <cell r="D3622" t="str">
            <v>Sonvico</v>
          </cell>
        </row>
        <row r="3623">
          <cell r="C3623">
            <v>6967</v>
          </cell>
          <cell r="D3623" t="str">
            <v>Dino</v>
          </cell>
        </row>
        <row r="3624">
          <cell r="C3624">
            <v>6974</v>
          </cell>
          <cell r="D3624" t="str">
            <v>Aldesago</v>
          </cell>
        </row>
        <row r="3625">
          <cell r="C3625">
            <v>6976</v>
          </cell>
          <cell r="D3625" t="str">
            <v>Castagnola</v>
          </cell>
        </row>
        <row r="3626">
          <cell r="C3626">
            <v>6978</v>
          </cell>
          <cell r="D3626" t="str">
            <v>Gandria</v>
          </cell>
        </row>
        <row r="3627">
          <cell r="C3627">
            <v>6980</v>
          </cell>
          <cell r="D3627" t="str">
            <v>Croglio</v>
          </cell>
        </row>
        <row r="3628">
          <cell r="C3628">
            <v>6980</v>
          </cell>
          <cell r="D3628" t="str">
            <v>Castelrotto</v>
          </cell>
        </row>
        <row r="3629">
          <cell r="C3629">
            <v>6981</v>
          </cell>
          <cell r="D3629" t="str">
            <v>Bedigliora</v>
          </cell>
        </row>
        <row r="3630">
          <cell r="C3630">
            <v>6981</v>
          </cell>
          <cell r="D3630" t="str">
            <v>Curio</v>
          </cell>
        </row>
        <row r="3631">
          <cell r="C3631">
            <v>6981</v>
          </cell>
          <cell r="D3631" t="str">
            <v>Banco</v>
          </cell>
        </row>
        <row r="3632">
          <cell r="C3632">
            <v>6981</v>
          </cell>
          <cell r="D3632" t="str">
            <v>Beride</v>
          </cell>
        </row>
        <row r="3633">
          <cell r="C3633">
            <v>6981</v>
          </cell>
          <cell r="D3633" t="str">
            <v>Biogno</v>
          </cell>
        </row>
        <row r="3634">
          <cell r="C3634">
            <v>6981</v>
          </cell>
          <cell r="D3634" t="str">
            <v>Bombinasco</v>
          </cell>
        </row>
        <row r="3635">
          <cell r="C3635">
            <v>6982</v>
          </cell>
          <cell r="D3635" t="str">
            <v>Agno</v>
          </cell>
        </row>
        <row r="3636">
          <cell r="C3636">
            <v>6983</v>
          </cell>
          <cell r="D3636" t="str">
            <v>Magliaso</v>
          </cell>
        </row>
        <row r="3637">
          <cell r="C3637">
            <v>6984</v>
          </cell>
          <cell r="D3637" t="str">
            <v>Pura</v>
          </cell>
        </row>
        <row r="3638">
          <cell r="C3638">
            <v>6986</v>
          </cell>
          <cell r="D3638" t="str">
            <v>Miglieglia</v>
          </cell>
        </row>
        <row r="3639">
          <cell r="C3639">
            <v>6986</v>
          </cell>
          <cell r="D3639" t="str">
            <v>Novaggio</v>
          </cell>
        </row>
        <row r="3640">
          <cell r="C3640">
            <v>6987</v>
          </cell>
          <cell r="D3640" t="str">
            <v>Caslano</v>
          </cell>
        </row>
        <row r="3641">
          <cell r="C3641">
            <v>6988</v>
          </cell>
          <cell r="D3641" t="str">
            <v>Ponte Tresa</v>
          </cell>
        </row>
        <row r="3642">
          <cell r="C3642">
            <v>6989</v>
          </cell>
          <cell r="D3642" t="str">
            <v>Purasca</v>
          </cell>
        </row>
        <row r="3643">
          <cell r="C3643">
            <v>6990</v>
          </cell>
          <cell r="D3643" t="str">
            <v>Cassina d'Agno</v>
          </cell>
        </row>
        <row r="3644">
          <cell r="C3644">
            <v>6991</v>
          </cell>
          <cell r="D3644" t="str">
            <v>Neggio</v>
          </cell>
        </row>
        <row r="3645">
          <cell r="C3645">
            <v>6992</v>
          </cell>
          <cell r="D3645" t="str">
            <v>Vernate</v>
          </cell>
        </row>
        <row r="3646">
          <cell r="C3646">
            <v>6992</v>
          </cell>
          <cell r="D3646" t="str">
            <v>Cimo</v>
          </cell>
        </row>
        <row r="3647">
          <cell r="C3647">
            <v>6993</v>
          </cell>
          <cell r="D3647" t="str">
            <v>Iseo</v>
          </cell>
        </row>
        <row r="3648">
          <cell r="C3648">
            <v>6994</v>
          </cell>
          <cell r="D3648" t="str">
            <v>Aranno</v>
          </cell>
        </row>
        <row r="3649">
          <cell r="C3649">
            <v>6995</v>
          </cell>
          <cell r="D3649" t="str">
            <v>Monteggio</v>
          </cell>
        </row>
        <row r="3650">
          <cell r="C3650">
            <v>6995</v>
          </cell>
          <cell r="D3650" t="str">
            <v>Madonna del Piano</v>
          </cell>
        </row>
        <row r="3651">
          <cell r="C3651">
            <v>6995</v>
          </cell>
          <cell r="D3651" t="str">
            <v>Molinazzo</v>
          </cell>
        </row>
        <row r="3652">
          <cell r="C3652">
            <v>6996</v>
          </cell>
          <cell r="D3652" t="str">
            <v>Ponte Cremenaga</v>
          </cell>
        </row>
        <row r="3653">
          <cell r="C3653">
            <v>6997</v>
          </cell>
          <cell r="D3653" t="str">
            <v>Sessa</v>
          </cell>
        </row>
        <row r="3654">
          <cell r="C3654">
            <v>6998</v>
          </cell>
          <cell r="D3654" t="str">
            <v>Termine</v>
          </cell>
        </row>
        <row r="3655">
          <cell r="C3655">
            <v>6999</v>
          </cell>
          <cell r="D3655" t="str">
            <v>Astano</v>
          </cell>
        </row>
        <row r="3656">
          <cell r="C3656">
            <v>7000</v>
          </cell>
          <cell r="D3656" t="str">
            <v>Chur</v>
          </cell>
        </row>
        <row r="3657">
          <cell r="C3657">
            <v>7000</v>
          </cell>
          <cell r="D3657" t="str">
            <v>Altstadt</v>
          </cell>
        </row>
        <row r="3658">
          <cell r="C3658">
            <v>7000</v>
          </cell>
          <cell r="D3658" t="str">
            <v>Araschgen</v>
          </cell>
        </row>
        <row r="3659">
          <cell r="C3659">
            <v>7000</v>
          </cell>
          <cell r="D3659" t="str">
            <v>Industriegebiet</v>
          </cell>
        </row>
        <row r="3660">
          <cell r="C3660">
            <v>7000</v>
          </cell>
          <cell r="D3660" t="str">
            <v>Kasernenquartier</v>
          </cell>
        </row>
        <row r="3661">
          <cell r="C3661">
            <v>7000</v>
          </cell>
          <cell r="D3661" t="str">
            <v>Loestrasse - Lürlibad</v>
          </cell>
        </row>
        <row r="3662">
          <cell r="C3662">
            <v>7000</v>
          </cell>
          <cell r="D3662" t="str">
            <v>Masans</v>
          </cell>
        </row>
        <row r="3663">
          <cell r="C3663">
            <v>7000</v>
          </cell>
          <cell r="D3663" t="str">
            <v>Rheinquartier II</v>
          </cell>
        </row>
        <row r="3664">
          <cell r="C3664">
            <v>7000</v>
          </cell>
          <cell r="D3664" t="str">
            <v>Sand</v>
          </cell>
        </row>
        <row r="3665">
          <cell r="C3665">
            <v>7000</v>
          </cell>
          <cell r="D3665" t="str">
            <v>Rheinquartier I</v>
          </cell>
        </row>
        <row r="3666">
          <cell r="C3666">
            <v>7012</v>
          </cell>
          <cell r="D3666" t="str">
            <v>Felsberg</v>
          </cell>
        </row>
        <row r="3667">
          <cell r="C3667">
            <v>7013</v>
          </cell>
          <cell r="D3667" t="str">
            <v>Domat/Ems</v>
          </cell>
        </row>
        <row r="3668">
          <cell r="C3668">
            <v>7014</v>
          </cell>
          <cell r="D3668" t="str">
            <v>Trin</v>
          </cell>
        </row>
        <row r="3669">
          <cell r="C3669">
            <v>7014</v>
          </cell>
          <cell r="D3669" t="str">
            <v>Digg</v>
          </cell>
        </row>
        <row r="3670">
          <cell r="C3670">
            <v>7014</v>
          </cell>
          <cell r="D3670" t="str">
            <v>Trin Statiun</v>
          </cell>
        </row>
        <row r="3671">
          <cell r="C3671">
            <v>7015</v>
          </cell>
          <cell r="D3671" t="str">
            <v>Tamins</v>
          </cell>
        </row>
        <row r="3672">
          <cell r="C3672">
            <v>7016</v>
          </cell>
          <cell r="D3672" t="str">
            <v>Trin Mulin</v>
          </cell>
        </row>
        <row r="3673">
          <cell r="C3673">
            <v>7017</v>
          </cell>
          <cell r="D3673" t="str">
            <v>Flims</v>
          </cell>
        </row>
        <row r="3674">
          <cell r="C3674">
            <v>7018</v>
          </cell>
          <cell r="D3674" t="str">
            <v>Flims Waldhaus</v>
          </cell>
        </row>
        <row r="3675">
          <cell r="C3675">
            <v>7019</v>
          </cell>
          <cell r="D3675" t="str">
            <v>Fidaz</v>
          </cell>
        </row>
        <row r="3676">
          <cell r="C3676">
            <v>7023</v>
          </cell>
          <cell r="D3676" t="str">
            <v>Haldenstein</v>
          </cell>
        </row>
        <row r="3677">
          <cell r="C3677">
            <v>7026</v>
          </cell>
          <cell r="D3677" t="str">
            <v>Maladers</v>
          </cell>
        </row>
        <row r="3678">
          <cell r="C3678">
            <v>7027</v>
          </cell>
          <cell r="D3678" t="str">
            <v>Calfreisen</v>
          </cell>
        </row>
        <row r="3679">
          <cell r="C3679">
            <v>7027</v>
          </cell>
          <cell r="D3679" t="str">
            <v>Castiel</v>
          </cell>
        </row>
        <row r="3680">
          <cell r="C3680">
            <v>7027</v>
          </cell>
          <cell r="D3680" t="str">
            <v>Lüen</v>
          </cell>
        </row>
        <row r="3681">
          <cell r="C3681">
            <v>7028</v>
          </cell>
          <cell r="D3681" t="str">
            <v>Pagig</v>
          </cell>
        </row>
        <row r="3682">
          <cell r="C3682">
            <v>7028</v>
          </cell>
          <cell r="D3682" t="str">
            <v>St. Peter</v>
          </cell>
        </row>
        <row r="3683">
          <cell r="C3683">
            <v>7029</v>
          </cell>
          <cell r="D3683" t="str">
            <v>Peist</v>
          </cell>
        </row>
        <row r="3684">
          <cell r="C3684">
            <v>7031</v>
          </cell>
          <cell r="D3684" t="str">
            <v>Laax</v>
          </cell>
        </row>
        <row r="3685">
          <cell r="C3685">
            <v>7031</v>
          </cell>
          <cell r="D3685" t="str">
            <v>Salums</v>
          </cell>
        </row>
        <row r="3686">
          <cell r="C3686">
            <v>7032</v>
          </cell>
          <cell r="D3686" t="str">
            <v>Murschetg</v>
          </cell>
        </row>
        <row r="3687">
          <cell r="C3687">
            <v>7050</v>
          </cell>
          <cell r="D3687" t="str">
            <v>Arosa</v>
          </cell>
        </row>
        <row r="3688">
          <cell r="C3688">
            <v>7050</v>
          </cell>
          <cell r="D3688" t="str">
            <v>Innerarosa</v>
          </cell>
        </row>
        <row r="3689">
          <cell r="C3689">
            <v>7056</v>
          </cell>
          <cell r="D3689" t="str">
            <v>Molinis</v>
          </cell>
        </row>
        <row r="3690">
          <cell r="C3690">
            <v>7057</v>
          </cell>
          <cell r="D3690" t="str">
            <v>Langwies</v>
          </cell>
        </row>
        <row r="3691">
          <cell r="C3691">
            <v>7058</v>
          </cell>
          <cell r="D3691" t="str">
            <v>Litzirüti</v>
          </cell>
        </row>
        <row r="3692">
          <cell r="C3692">
            <v>7062</v>
          </cell>
          <cell r="D3692" t="str">
            <v>Churwalden</v>
          </cell>
        </row>
        <row r="3693">
          <cell r="C3693">
            <v>7062</v>
          </cell>
          <cell r="D3693" t="str">
            <v>Passugg</v>
          </cell>
        </row>
        <row r="3694">
          <cell r="C3694">
            <v>7063</v>
          </cell>
          <cell r="D3694" t="str">
            <v>Praden</v>
          </cell>
        </row>
        <row r="3695">
          <cell r="C3695">
            <v>7064</v>
          </cell>
          <cell r="D3695" t="str">
            <v>Tschiertschen</v>
          </cell>
        </row>
        <row r="3696">
          <cell r="C3696">
            <v>7074</v>
          </cell>
          <cell r="D3696" t="str">
            <v>Malix</v>
          </cell>
        </row>
        <row r="3697">
          <cell r="C3697">
            <v>7076</v>
          </cell>
          <cell r="D3697" t="str">
            <v>Parpan</v>
          </cell>
        </row>
        <row r="3698">
          <cell r="C3698">
            <v>7077</v>
          </cell>
          <cell r="D3698" t="str">
            <v>Lain</v>
          </cell>
        </row>
        <row r="3699">
          <cell r="C3699">
            <v>7077</v>
          </cell>
          <cell r="D3699" t="str">
            <v>Muldain</v>
          </cell>
        </row>
        <row r="3700">
          <cell r="C3700">
            <v>7077</v>
          </cell>
          <cell r="D3700" t="str">
            <v>Valbella</v>
          </cell>
        </row>
        <row r="3701">
          <cell r="C3701">
            <v>7077</v>
          </cell>
          <cell r="D3701" t="str">
            <v>Zorten</v>
          </cell>
        </row>
        <row r="3702">
          <cell r="C3702">
            <v>7078</v>
          </cell>
          <cell r="D3702" t="str">
            <v>Lenzerheide</v>
          </cell>
        </row>
        <row r="3703">
          <cell r="C3703">
            <v>7082</v>
          </cell>
          <cell r="D3703" t="str">
            <v>Vaz/Obervaz</v>
          </cell>
        </row>
        <row r="3704">
          <cell r="C3704">
            <v>7083</v>
          </cell>
          <cell r="D3704" t="str">
            <v>Lantsch/Lenz</v>
          </cell>
        </row>
        <row r="3705">
          <cell r="C3705">
            <v>7084</v>
          </cell>
          <cell r="D3705" t="str">
            <v>Brienz/Brinzauls</v>
          </cell>
        </row>
        <row r="3706">
          <cell r="C3706">
            <v>7104</v>
          </cell>
          <cell r="D3706" t="str">
            <v>Versam</v>
          </cell>
        </row>
        <row r="3707">
          <cell r="C3707">
            <v>7104</v>
          </cell>
          <cell r="D3707" t="str">
            <v>Arezen</v>
          </cell>
        </row>
        <row r="3708">
          <cell r="C3708">
            <v>7106</v>
          </cell>
          <cell r="D3708" t="str">
            <v>Tenna</v>
          </cell>
        </row>
        <row r="3709">
          <cell r="C3709">
            <v>7107</v>
          </cell>
          <cell r="D3709" t="str">
            <v>Safien</v>
          </cell>
        </row>
        <row r="3710">
          <cell r="C3710">
            <v>7107</v>
          </cell>
          <cell r="D3710" t="str">
            <v>Bäch</v>
          </cell>
        </row>
        <row r="3711">
          <cell r="C3711">
            <v>7109</v>
          </cell>
          <cell r="D3711" t="str">
            <v>Thalkirch</v>
          </cell>
        </row>
        <row r="3712">
          <cell r="C3712">
            <v>7109</v>
          </cell>
          <cell r="D3712" t="str">
            <v>Mura</v>
          </cell>
        </row>
        <row r="3713">
          <cell r="C3713">
            <v>7110</v>
          </cell>
          <cell r="D3713" t="str">
            <v>Peiden</v>
          </cell>
        </row>
        <row r="3714">
          <cell r="C3714">
            <v>7111</v>
          </cell>
          <cell r="D3714" t="str">
            <v>Pitasch</v>
          </cell>
        </row>
        <row r="3715">
          <cell r="C3715">
            <v>7112</v>
          </cell>
          <cell r="D3715" t="str">
            <v>Duvin</v>
          </cell>
        </row>
        <row r="3716">
          <cell r="C3716">
            <v>7113</v>
          </cell>
          <cell r="D3716" t="str">
            <v>Camuns</v>
          </cell>
        </row>
        <row r="3717">
          <cell r="C3717">
            <v>7114</v>
          </cell>
          <cell r="D3717" t="str">
            <v>Surcasti</v>
          </cell>
        </row>
        <row r="3718">
          <cell r="C3718">
            <v>7114</v>
          </cell>
          <cell r="D3718" t="str">
            <v>Uors</v>
          </cell>
        </row>
        <row r="3719">
          <cell r="C3719">
            <v>7116</v>
          </cell>
          <cell r="D3719" t="str">
            <v>St. Martin Lugnez</v>
          </cell>
        </row>
        <row r="3720">
          <cell r="C3720">
            <v>7116</v>
          </cell>
          <cell r="D3720" t="str">
            <v>Tersnaus</v>
          </cell>
        </row>
        <row r="3721">
          <cell r="C3721">
            <v>7122</v>
          </cell>
          <cell r="D3721" t="str">
            <v>Valendas</v>
          </cell>
        </row>
        <row r="3722">
          <cell r="C3722">
            <v>7122</v>
          </cell>
          <cell r="D3722" t="str">
            <v>Brün</v>
          </cell>
        </row>
        <row r="3723">
          <cell r="C3723">
            <v>7122</v>
          </cell>
          <cell r="D3723" t="str">
            <v>Carrera</v>
          </cell>
        </row>
        <row r="3724">
          <cell r="C3724">
            <v>7122</v>
          </cell>
          <cell r="D3724" t="str">
            <v>Ober Dutjen</v>
          </cell>
        </row>
        <row r="3725">
          <cell r="C3725">
            <v>7126</v>
          </cell>
          <cell r="D3725" t="str">
            <v>Castrisch</v>
          </cell>
        </row>
        <row r="3726">
          <cell r="C3726">
            <v>7127</v>
          </cell>
          <cell r="D3726" t="str">
            <v>Sevgein/Seewis im Oberland</v>
          </cell>
        </row>
        <row r="3727">
          <cell r="C3727">
            <v>7127</v>
          </cell>
          <cell r="D3727" t="str">
            <v>Curschetta</v>
          </cell>
        </row>
        <row r="3728">
          <cell r="C3728">
            <v>7128</v>
          </cell>
          <cell r="D3728" t="str">
            <v>Riein</v>
          </cell>
        </row>
        <row r="3729">
          <cell r="C3729">
            <v>7130</v>
          </cell>
          <cell r="D3729" t="str">
            <v>Ilanz</v>
          </cell>
        </row>
        <row r="3730">
          <cell r="C3730">
            <v>7130</v>
          </cell>
          <cell r="D3730" t="str">
            <v>Schnaus</v>
          </cell>
        </row>
        <row r="3731">
          <cell r="C3731">
            <v>7130</v>
          </cell>
          <cell r="D3731" t="str">
            <v>Strada</v>
          </cell>
        </row>
        <row r="3732">
          <cell r="C3732">
            <v>7132</v>
          </cell>
          <cell r="D3732" t="str">
            <v>Vals</v>
          </cell>
        </row>
        <row r="3733">
          <cell r="C3733">
            <v>7133</v>
          </cell>
          <cell r="D3733" t="str">
            <v>Obersaxen-Meierhof</v>
          </cell>
        </row>
        <row r="3734">
          <cell r="C3734">
            <v>7133</v>
          </cell>
          <cell r="D3734" t="str">
            <v>Affeier</v>
          </cell>
        </row>
        <row r="3735">
          <cell r="C3735">
            <v>7133</v>
          </cell>
          <cell r="D3735" t="str">
            <v>Miraniga</v>
          </cell>
        </row>
        <row r="3736">
          <cell r="C3736">
            <v>7135</v>
          </cell>
          <cell r="D3736" t="str">
            <v>Giraniga</v>
          </cell>
        </row>
        <row r="3737">
          <cell r="C3737">
            <v>7136</v>
          </cell>
          <cell r="D3737" t="str">
            <v>Obersaxen Friggahüs</v>
          </cell>
        </row>
        <row r="3738">
          <cell r="C3738">
            <v>7137</v>
          </cell>
          <cell r="D3738" t="str">
            <v>Flond</v>
          </cell>
        </row>
        <row r="3739">
          <cell r="C3739">
            <v>7138</v>
          </cell>
          <cell r="D3739" t="str">
            <v>Surcuolm</v>
          </cell>
        </row>
        <row r="3740">
          <cell r="C3740">
            <v>7138</v>
          </cell>
          <cell r="D3740" t="str">
            <v>Valata</v>
          </cell>
        </row>
        <row r="3741">
          <cell r="C3741">
            <v>7141</v>
          </cell>
          <cell r="D3741" t="str">
            <v>Luven</v>
          </cell>
        </row>
        <row r="3742">
          <cell r="C3742">
            <v>7142</v>
          </cell>
          <cell r="D3742" t="str">
            <v>Cumbel</v>
          </cell>
        </row>
        <row r="3743">
          <cell r="C3743">
            <v>7143</v>
          </cell>
          <cell r="D3743" t="str">
            <v>Morissen</v>
          </cell>
        </row>
        <row r="3744">
          <cell r="C3744">
            <v>7144</v>
          </cell>
          <cell r="D3744" t="str">
            <v>Vella</v>
          </cell>
        </row>
        <row r="3745">
          <cell r="C3745">
            <v>7145</v>
          </cell>
          <cell r="D3745" t="str">
            <v>Degen</v>
          </cell>
        </row>
        <row r="3746">
          <cell r="C3746">
            <v>7145</v>
          </cell>
          <cell r="D3746" t="str">
            <v>Rumein</v>
          </cell>
        </row>
        <row r="3747">
          <cell r="C3747">
            <v>7146</v>
          </cell>
          <cell r="D3747" t="str">
            <v>Vattiz</v>
          </cell>
        </row>
        <row r="3748">
          <cell r="C3748">
            <v>7147</v>
          </cell>
          <cell r="D3748" t="str">
            <v>Vignogn</v>
          </cell>
        </row>
        <row r="3749">
          <cell r="C3749">
            <v>7148</v>
          </cell>
          <cell r="D3749" t="str">
            <v>Lumbrein</v>
          </cell>
        </row>
        <row r="3750">
          <cell r="C3750">
            <v>7148</v>
          </cell>
          <cell r="D3750" t="str">
            <v>Surin</v>
          </cell>
        </row>
        <row r="3751">
          <cell r="C3751">
            <v>7149</v>
          </cell>
          <cell r="D3751" t="str">
            <v>Vrin</v>
          </cell>
        </row>
        <row r="3752">
          <cell r="C3752">
            <v>7149</v>
          </cell>
          <cell r="D3752" t="str">
            <v>Cons</v>
          </cell>
        </row>
        <row r="3753">
          <cell r="C3753">
            <v>7151</v>
          </cell>
          <cell r="D3753" t="str">
            <v>Schluein</v>
          </cell>
        </row>
        <row r="3754">
          <cell r="C3754">
            <v>7152</v>
          </cell>
          <cell r="D3754" t="str">
            <v>Sagogn</v>
          </cell>
        </row>
        <row r="3755">
          <cell r="C3755">
            <v>7153</v>
          </cell>
          <cell r="D3755" t="str">
            <v>Falera</v>
          </cell>
        </row>
        <row r="3756">
          <cell r="C3756">
            <v>7154</v>
          </cell>
          <cell r="D3756" t="str">
            <v>Ruschein</v>
          </cell>
        </row>
        <row r="3757">
          <cell r="C3757">
            <v>7155</v>
          </cell>
          <cell r="D3757" t="str">
            <v>Ladir</v>
          </cell>
        </row>
        <row r="3758">
          <cell r="C3758">
            <v>7156</v>
          </cell>
          <cell r="D3758" t="str">
            <v>Pigniu</v>
          </cell>
        </row>
        <row r="3759">
          <cell r="C3759">
            <v>7156</v>
          </cell>
          <cell r="D3759" t="str">
            <v>Rueun</v>
          </cell>
        </row>
        <row r="3760">
          <cell r="C3760">
            <v>7157</v>
          </cell>
          <cell r="D3760" t="str">
            <v>Siat</v>
          </cell>
        </row>
        <row r="3761">
          <cell r="C3761">
            <v>7158</v>
          </cell>
          <cell r="D3761" t="str">
            <v>Waltensburg/Vuorz</v>
          </cell>
        </row>
        <row r="3762">
          <cell r="C3762">
            <v>7159</v>
          </cell>
          <cell r="D3762" t="str">
            <v>Andiast</v>
          </cell>
        </row>
        <row r="3763">
          <cell r="C3763">
            <v>7162</v>
          </cell>
          <cell r="D3763" t="str">
            <v>Breil/Brigels</v>
          </cell>
        </row>
        <row r="3764">
          <cell r="C3764">
            <v>7162</v>
          </cell>
          <cell r="D3764" t="str">
            <v>Tavanasa</v>
          </cell>
        </row>
        <row r="3765">
          <cell r="C3765">
            <v>7163</v>
          </cell>
          <cell r="D3765" t="str">
            <v>Danis</v>
          </cell>
        </row>
        <row r="3766">
          <cell r="C3766">
            <v>7164</v>
          </cell>
          <cell r="D3766" t="str">
            <v>Dardin</v>
          </cell>
        </row>
        <row r="3767">
          <cell r="C3767">
            <v>7166</v>
          </cell>
          <cell r="D3767" t="str">
            <v>Trun</v>
          </cell>
        </row>
        <row r="3768">
          <cell r="C3768">
            <v>7167</v>
          </cell>
          <cell r="D3768" t="str">
            <v>Zignau</v>
          </cell>
        </row>
        <row r="3769">
          <cell r="C3769">
            <v>7168</v>
          </cell>
          <cell r="D3769" t="str">
            <v>Schlans</v>
          </cell>
        </row>
        <row r="3770">
          <cell r="C3770">
            <v>7172</v>
          </cell>
          <cell r="D3770" t="str">
            <v>Sumvitg</v>
          </cell>
        </row>
        <row r="3771">
          <cell r="C3771">
            <v>7172</v>
          </cell>
          <cell r="D3771" t="str">
            <v>Plazzas</v>
          </cell>
        </row>
        <row r="3772">
          <cell r="C3772">
            <v>7172</v>
          </cell>
          <cell r="D3772" t="str">
            <v>Rabius</v>
          </cell>
        </row>
        <row r="3773">
          <cell r="C3773">
            <v>7173</v>
          </cell>
          <cell r="D3773" t="str">
            <v>Surrein</v>
          </cell>
        </row>
        <row r="3774">
          <cell r="C3774">
            <v>7174</v>
          </cell>
          <cell r="D3774" t="str">
            <v>S. Benedetg</v>
          </cell>
        </row>
        <row r="3775">
          <cell r="C3775">
            <v>7176</v>
          </cell>
          <cell r="D3775" t="str">
            <v>Cumpadials</v>
          </cell>
        </row>
        <row r="3776">
          <cell r="C3776">
            <v>7180</v>
          </cell>
          <cell r="D3776" t="str">
            <v>Disentis/Mustér</v>
          </cell>
        </row>
        <row r="3777">
          <cell r="C3777">
            <v>7180</v>
          </cell>
          <cell r="D3777" t="str">
            <v>Tujetsch</v>
          </cell>
        </row>
        <row r="3778">
          <cell r="C3778">
            <v>7182</v>
          </cell>
          <cell r="D3778" t="str">
            <v>Cavardiras</v>
          </cell>
        </row>
        <row r="3779">
          <cell r="C3779">
            <v>7183</v>
          </cell>
          <cell r="D3779" t="str">
            <v>Mompé Medel</v>
          </cell>
        </row>
        <row r="3780">
          <cell r="C3780">
            <v>7184</v>
          </cell>
          <cell r="D3780" t="str">
            <v>Curaglia</v>
          </cell>
        </row>
        <row r="3781">
          <cell r="C3781">
            <v>7185</v>
          </cell>
          <cell r="D3781" t="str">
            <v>Acla</v>
          </cell>
        </row>
        <row r="3782">
          <cell r="C3782">
            <v>7185</v>
          </cell>
          <cell r="D3782" t="str">
            <v>Platta</v>
          </cell>
        </row>
        <row r="3783">
          <cell r="C3783">
            <v>7186</v>
          </cell>
          <cell r="D3783" t="str">
            <v>Segnas</v>
          </cell>
        </row>
        <row r="3784">
          <cell r="C3784">
            <v>7187</v>
          </cell>
          <cell r="D3784" t="str">
            <v>Camischolas</v>
          </cell>
        </row>
        <row r="3785">
          <cell r="C3785">
            <v>7188</v>
          </cell>
          <cell r="D3785" t="str">
            <v>Sedrun</v>
          </cell>
        </row>
        <row r="3786">
          <cell r="C3786">
            <v>7189</v>
          </cell>
          <cell r="D3786" t="str">
            <v>Rueras</v>
          </cell>
        </row>
        <row r="3787">
          <cell r="C3787">
            <v>7201</v>
          </cell>
          <cell r="D3787" t="str">
            <v>Trimmis</v>
          </cell>
        </row>
        <row r="3788">
          <cell r="C3788">
            <v>7202</v>
          </cell>
          <cell r="D3788" t="str">
            <v>Says</v>
          </cell>
        </row>
        <row r="3789">
          <cell r="C3789">
            <v>7204</v>
          </cell>
          <cell r="D3789" t="str">
            <v>Untervaz</v>
          </cell>
        </row>
        <row r="3790">
          <cell r="C3790">
            <v>7205</v>
          </cell>
          <cell r="D3790" t="str">
            <v>Zizers</v>
          </cell>
        </row>
        <row r="3791">
          <cell r="C3791">
            <v>7206</v>
          </cell>
          <cell r="D3791" t="str">
            <v>Igis</v>
          </cell>
        </row>
        <row r="3792">
          <cell r="C3792">
            <v>7208</v>
          </cell>
          <cell r="D3792" t="str">
            <v>Malans</v>
          </cell>
        </row>
        <row r="3793">
          <cell r="C3793">
            <v>7212</v>
          </cell>
          <cell r="D3793" t="str">
            <v>Seewis im Prättigau</v>
          </cell>
        </row>
        <row r="3794">
          <cell r="C3794">
            <v>7212</v>
          </cell>
          <cell r="D3794" t="str">
            <v>Seewis Dorf</v>
          </cell>
        </row>
        <row r="3795">
          <cell r="C3795">
            <v>7213</v>
          </cell>
          <cell r="D3795" t="str">
            <v>Valzeina</v>
          </cell>
        </row>
        <row r="3796">
          <cell r="C3796">
            <v>7214</v>
          </cell>
          <cell r="D3796" t="str">
            <v>Grüsch</v>
          </cell>
        </row>
        <row r="3797">
          <cell r="C3797">
            <v>7214</v>
          </cell>
          <cell r="D3797" t="str">
            <v>Seewis-Pardisla</v>
          </cell>
        </row>
        <row r="3798">
          <cell r="C3798">
            <v>7214</v>
          </cell>
          <cell r="D3798" t="str">
            <v>Seewis-Schmitten</v>
          </cell>
        </row>
        <row r="3799">
          <cell r="C3799">
            <v>7215</v>
          </cell>
          <cell r="D3799" t="str">
            <v>Fanas</v>
          </cell>
        </row>
        <row r="3800">
          <cell r="C3800">
            <v>7220</v>
          </cell>
          <cell r="D3800" t="str">
            <v>Schiers</v>
          </cell>
        </row>
        <row r="3801">
          <cell r="C3801">
            <v>7220</v>
          </cell>
          <cell r="D3801" t="str">
            <v>Ober Pusserein</v>
          </cell>
        </row>
        <row r="3802">
          <cell r="C3802">
            <v>7222</v>
          </cell>
          <cell r="D3802" t="str">
            <v>Mittel Lunden</v>
          </cell>
        </row>
        <row r="3803">
          <cell r="C3803">
            <v>7223</v>
          </cell>
          <cell r="D3803" t="str">
            <v>Luzein</v>
          </cell>
        </row>
        <row r="3804">
          <cell r="C3804">
            <v>7223</v>
          </cell>
          <cell r="D3804" t="str">
            <v>Buchen im Prättigau</v>
          </cell>
        </row>
        <row r="3805">
          <cell r="C3805">
            <v>7223</v>
          </cell>
          <cell r="D3805" t="str">
            <v>Dalfazza</v>
          </cell>
        </row>
        <row r="3806">
          <cell r="C3806">
            <v>7223</v>
          </cell>
          <cell r="D3806" t="str">
            <v>Hinter Lunden</v>
          </cell>
        </row>
        <row r="3807">
          <cell r="C3807">
            <v>7224</v>
          </cell>
          <cell r="D3807" t="str">
            <v>Putz</v>
          </cell>
        </row>
        <row r="3808">
          <cell r="C3808">
            <v>7226</v>
          </cell>
          <cell r="D3808" t="str">
            <v>Fajauna</v>
          </cell>
        </row>
        <row r="3809">
          <cell r="C3809">
            <v>7226</v>
          </cell>
          <cell r="D3809" t="str">
            <v>Stels</v>
          </cell>
        </row>
        <row r="3810">
          <cell r="C3810">
            <v>7228</v>
          </cell>
          <cell r="D3810" t="str">
            <v>Schuders</v>
          </cell>
        </row>
        <row r="3811">
          <cell r="C3811">
            <v>7231</v>
          </cell>
          <cell r="D3811" t="str">
            <v>Jenaz</v>
          </cell>
        </row>
        <row r="3812">
          <cell r="C3812">
            <v>7231</v>
          </cell>
          <cell r="D3812" t="str">
            <v>Pragg-Jenaz</v>
          </cell>
        </row>
        <row r="3813">
          <cell r="C3813">
            <v>7232</v>
          </cell>
          <cell r="D3813" t="str">
            <v>Furna</v>
          </cell>
        </row>
        <row r="3814">
          <cell r="C3814">
            <v>7235</v>
          </cell>
          <cell r="D3814" t="str">
            <v>Fideris</v>
          </cell>
        </row>
        <row r="3815">
          <cell r="C3815">
            <v>7235</v>
          </cell>
          <cell r="D3815" t="str">
            <v>Strahlegg</v>
          </cell>
        </row>
        <row r="3816">
          <cell r="C3816">
            <v>7240</v>
          </cell>
          <cell r="D3816" t="str">
            <v>Küblis</v>
          </cell>
        </row>
        <row r="3817">
          <cell r="C3817">
            <v>7240</v>
          </cell>
          <cell r="D3817" t="str">
            <v>Dalvazza</v>
          </cell>
        </row>
        <row r="3818">
          <cell r="C3818">
            <v>7240</v>
          </cell>
          <cell r="D3818" t="str">
            <v>Tälfsch</v>
          </cell>
        </row>
        <row r="3819">
          <cell r="C3819">
            <v>7241</v>
          </cell>
          <cell r="D3819" t="str">
            <v>Conters im Prättigau</v>
          </cell>
        </row>
        <row r="3820">
          <cell r="C3820">
            <v>7243</v>
          </cell>
          <cell r="D3820" t="str">
            <v>Pany</v>
          </cell>
        </row>
        <row r="3821">
          <cell r="C3821">
            <v>7245</v>
          </cell>
          <cell r="D3821" t="str">
            <v>St. Antönien Ascharina</v>
          </cell>
        </row>
        <row r="3822">
          <cell r="C3822">
            <v>7246</v>
          </cell>
          <cell r="D3822" t="str">
            <v>St. Antönien</v>
          </cell>
        </row>
        <row r="3823">
          <cell r="C3823">
            <v>7247</v>
          </cell>
          <cell r="D3823" t="str">
            <v>Saas</v>
          </cell>
        </row>
        <row r="3824">
          <cell r="C3824">
            <v>7249</v>
          </cell>
          <cell r="D3824" t="str">
            <v>Klosters</v>
          </cell>
        </row>
        <row r="3825">
          <cell r="C3825">
            <v>7249</v>
          </cell>
          <cell r="D3825" t="str">
            <v>Serneus</v>
          </cell>
        </row>
        <row r="3826">
          <cell r="C3826">
            <v>7250</v>
          </cell>
          <cell r="D3826" t="str">
            <v>Aeuja</v>
          </cell>
        </row>
        <row r="3827">
          <cell r="C3827">
            <v>7250</v>
          </cell>
          <cell r="D3827" t="str">
            <v>Monbiel</v>
          </cell>
        </row>
        <row r="3828">
          <cell r="C3828">
            <v>7252</v>
          </cell>
          <cell r="D3828" t="str">
            <v>Klosters Dorf</v>
          </cell>
        </row>
        <row r="3829">
          <cell r="C3829">
            <v>7260</v>
          </cell>
          <cell r="D3829" t="str">
            <v>Clavadel</v>
          </cell>
        </row>
        <row r="3830">
          <cell r="C3830">
            <v>7260</v>
          </cell>
          <cell r="D3830" t="str">
            <v>Davos Dorf</v>
          </cell>
        </row>
        <row r="3831">
          <cell r="C3831">
            <v>7260</v>
          </cell>
          <cell r="D3831" t="str">
            <v>Davos Platz</v>
          </cell>
        </row>
        <row r="3832">
          <cell r="C3832">
            <v>7265</v>
          </cell>
          <cell r="D3832" t="str">
            <v>Davos Wolfgang</v>
          </cell>
        </row>
        <row r="3833">
          <cell r="C3833">
            <v>7270</v>
          </cell>
          <cell r="D3833" t="str">
            <v>Schatzalp</v>
          </cell>
        </row>
        <row r="3834">
          <cell r="C3834">
            <v>7276</v>
          </cell>
          <cell r="D3834" t="str">
            <v>Frauenkirch</v>
          </cell>
        </row>
        <row r="3835">
          <cell r="C3835">
            <v>7277</v>
          </cell>
          <cell r="D3835" t="str">
            <v>Glaris</v>
          </cell>
        </row>
        <row r="3836">
          <cell r="C3836">
            <v>7278</v>
          </cell>
          <cell r="D3836" t="str">
            <v>Monstein</v>
          </cell>
        </row>
        <row r="3837">
          <cell r="C3837">
            <v>7302</v>
          </cell>
          <cell r="D3837" t="str">
            <v>Landquart</v>
          </cell>
        </row>
        <row r="3838">
          <cell r="C3838">
            <v>7303</v>
          </cell>
          <cell r="D3838" t="str">
            <v>Mastrils</v>
          </cell>
        </row>
        <row r="3839">
          <cell r="C3839">
            <v>7304</v>
          </cell>
          <cell r="D3839" t="str">
            <v>Fläsch</v>
          </cell>
        </row>
        <row r="3840">
          <cell r="C3840">
            <v>7304</v>
          </cell>
          <cell r="D3840" t="str">
            <v>Maienfeld</v>
          </cell>
        </row>
        <row r="3841">
          <cell r="C3841">
            <v>7307</v>
          </cell>
          <cell r="D3841" t="str">
            <v>Jenins</v>
          </cell>
        </row>
        <row r="3842">
          <cell r="C3842">
            <v>7310</v>
          </cell>
          <cell r="D3842" t="str">
            <v>Bad Ragaz</v>
          </cell>
        </row>
        <row r="3843">
          <cell r="C3843">
            <v>7310</v>
          </cell>
          <cell r="D3843" t="str">
            <v>Pfäfers</v>
          </cell>
        </row>
        <row r="3844">
          <cell r="C3844">
            <v>7313</v>
          </cell>
          <cell r="D3844" t="str">
            <v>St. Margrethenberg</v>
          </cell>
        </row>
        <row r="3845">
          <cell r="C3845">
            <v>7314</v>
          </cell>
          <cell r="D3845" t="str">
            <v>Vadura</v>
          </cell>
        </row>
        <row r="3846">
          <cell r="C3846">
            <v>7315</v>
          </cell>
          <cell r="D3846" t="str">
            <v>Vättis</v>
          </cell>
        </row>
        <row r="3847">
          <cell r="C3847">
            <v>7317</v>
          </cell>
          <cell r="D3847" t="str">
            <v>Valens</v>
          </cell>
        </row>
        <row r="3848">
          <cell r="C3848">
            <v>7317</v>
          </cell>
          <cell r="D3848" t="str">
            <v>Vasön</v>
          </cell>
        </row>
        <row r="3849">
          <cell r="C3849">
            <v>7320</v>
          </cell>
          <cell r="D3849" t="str">
            <v>Sargans</v>
          </cell>
        </row>
        <row r="3850">
          <cell r="C3850">
            <v>7320</v>
          </cell>
          <cell r="D3850" t="str">
            <v>Prod</v>
          </cell>
        </row>
        <row r="3851">
          <cell r="C3851">
            <v>7323</v>
          </cell>
          <cell r="D3851" t="str">
            <v>Pizol</v>
          </cell>
        </row>
        <row r="3852">
          <cell r="C3852">
            <v>7323</v>
          </cell>
          <cell r="D3852" t="str">
            <v>Wangs</v>
          </cell>
        </row>
        <row r="3853">
          <cell r="C3853">
            <v>7323</v>
          </cell>
          <cell r="D3853" t="str">
            <v>Maienberg</v>
          </cell>
        </row>
        <row r="3854">
          <cell r="C3854">
            <v>7324</v>
          </cell>
          <cell r="D3854" t="str">
            <v>Vilters-Wangs</v>
          </cell>
        </row>
        <row r="3855">
          <cell r="C3855">
            <v>7325</v>
          </cell>
          <cell r="D3855" t="str">
            <v>Mels</v>
          </cell>
        </row>
        <row r="3856">
          <cell r="C3856">
            <v>7325</v>
          </cell>
          <cell r="D3856" t="str">
            <v>Schwendi</v>
          </cell>
        </row>
        <row r="3857">
          <cell r="C3857">
            <v>7326</v>
          </cell>
          <cell r="D3857" t="str">
            <v>Weisstannen</v>
          </cell>
        </row>
        <row r="3858">
          <cell r="C3858">
            <v>7402</v>
          </cell>
          <cell r="D3858" t="str">
            <v>Bonaduz</v>
          </cell>
        </row>
        <row r="3859">
          <cell r="C3859">
            <v>7403</v>
          </cell>
          <cell r="D3859" t="str">
            <v>Rhäzüns</v>
          </cell>
        </row>
        <row r="3860">
          <cell r="C3860">
            <v>7404</v>
          </cell>
          <cell r="D3860" t="str">
            <v>Feldis/Veulden</v>
          </cell>
        </row>
        <row r="3861">
          <cell r="C3861">
            <v>7405</v>
          </cell>
          <cell r="D3861" t="str">
            <v>Rothenbrunnen</v>
          </cell>
        </row>
        <row r="3862">
          <cell r="C3862">
            <v>7407</v>
          </cell>
          <cell r="D3862" t="str">
            <v>Trans</v>
          </cell>
        </row>
        <row r="3863">
          <cell r="C3863">
            <v>7408</v>
          </cell>
          <cell r="D3863" t="str">
            <v>Cazis</v>
          </cell>
        </row>
        <row r="3864">
          <cell r="C3864">
            <v>7408</v>
          </cell>
          <cell r="D3864" t="str">
            <v>Realta</v>
          </cell>
        </row>
        <row r="3865">
          <cell r="C3865">
            <v>7408</v>
          </cell>
          <cell r="D3865" t="str">
            <v>Schauenberg</v>
          </cell>
        </row>
        <row r="3866">
          <cell r="C3866">
            <v>7408</v>
          </cell>
          <cell r="D3866" t="str">
            <v>Unterrealta</v>
          </cell>
        </row>
        <row r="3867">
          <cell r="C3867">
            <v>7411</v>
          </cell>
          <cell r="D3867" t="str">
            <v>Sils im Domleschg</v>
          </cell>
        </row>
        <row r="3868">
          <cell r="C3868">
            <v>7412</v>
          </cell>
          <cell r="D3868" t="str">
            <v>Scharans</v>
          </cell>
        </row>
        <row r="3869">
          <cell r="C3869">
            <v>7413</v>
          </cell>
          <cell r="D3869" t="str">
            <v>Fürstenau</v>
          </cell>
        </row>
        <row r="3870">
          <cell r="C3870">
            <v>7413</v>
          </cell>
          <cell r="D3870" t="str">
            <v>Fürstenaubruck</v>
          </cell>
        </row>
        <row r="3871">
          <cell r="C3871">
            <v>7415</v>
          </cell>
          <cell r="D3871" t="str">
            <v>Pratval</v>
          </cell>
        </row>
        <row r="3872">
          <cell r="C3872">
            <v>7415</v>
          </cell>
          <cell r="D3872" t="str">
            <v>Rodels</v>
          </cell>
        </row>
        <row r="3873">
          <cell r="C3873">
            <v>7416</v>
          </cell>
          <cell r="D3873" t="str">
            <v>Almens</v>
          </cell>
        </row>
        <row r="3874">
          <cell r="C3874">
            <v>7417</v>
          </cell>
          <cell r="D3874" t="str">
            <v>Paspels</v>
          </cell>
        </row>
        <row r="3875">
          <cell r="C3875">
            <v>7418</v>
          </cell>
          <cell r="D3875" t="str">
            <v>Tumegl/Tomils</v>
          </cell>
        </row>
        <row r="3876">
          <cell r="C3876">
            <v>7419</v>
          </cell>
          <cell r="D3876" t="str">
            <v>Sched</v>
          </cell>
        </row>
        <row r="3877">
          <cell r="C3877">
            <v>7419</v>
          </cell>
          <cell r="D3877" t="str">
            <v>Purz</v>
          </cell>
        </row>
        <row r="3878">
          <cell r="C3878">
            <v>7421</v>
          </cell>
          <cell r="D3878" t="str">
            <v>Summaprada</v>
          </cell>
        </row>
        <row r="3879">
          <cell r="C3879">
            <v>7422</v>
          </cell>
          <cell r="D3879" t="str">
            <v>Tartar</v>
          </cell>
        </row>
        <row r="3880">
          <cell r="C3880">
            <v>7423</v>
          </cell>
          <cell r="D3880" t="str">
            <v>Portein</v>
          </cell>
        </row>
        <row r="3881">
          <cell r="C3881">
            <v>7423</v>
          </cell>
          <cell r="D3881" t="str">
            <v>Sarn</v>
          </cell>
        </row>
        <row r="3882">
          <cell r="C3882">
            <v>7423</v>
          </cell>
          <cell r="D3882" t="str">
            <v>Lescha</v>
          </cell>
        </row>
        <row r="3883">
          <cell r="C3883">
            <v>7424</v>
          </cell>
          <cell r="D3883" t="str">
            <v>Präz</v>
          </cell>
        </row>
        <row r="3884">
          <cell r="C3884">
            <v>7424</v>
          </cell>
          <cell r="D3884" t="str">
            <v>Dalin</v>
          </cell>
        </row>
        <row r="3885">
          <cell r="C3885">
            <v>7425</v>
          </cell>
          <cell r="D3885" t="str">
            <v>Masein</v>
          </cell>
        </row>
        <row r="3886">
          <cell r="C3886">
            <v>7426</v>
          </cell>
          <cell r="D3886" t="str">
            <v>Flerden</v>
          </cell>
        </row>
        <row r="3887">
          <cell r="C3887">
            <v>7427</v>
          </cell>
          <cell r="D3887" t="str">
            <v>Urmein</v>
          </cell>
        </row>
        <row r="3888">
          <cell r="C3888">
            <v>7427</v>
          </cell>
          <cell r="D3888" t="str">
            <v>Casaritsch</v>
          </cell>
        </row>
        <row r="3889">
          <cell r="C3889">
            <v>7427</v>
          </cell>
          <cell r="D3889" t="str">
            <v>Oberurmein</v>
          </cell>
        </row>
        <row r="3890">
          <cell r="C3890">
            <v>7428</v>
          </cell>
          <cell r="D3890" t="str">
            <v>Tschappina</v>
          </cell>
        </row>
        <row r="3891">
          <cell r="C3891">
            <v>7430</v>
          </cell>
          <cell r="D3891" t="str">
            <v>Thusis</v>
          </cell>
        </row>
        <row r="3892">
          <cell r="C3892">
            <v>7430</v>
          </cell>
          <cell r="D3892" t="str">
            <v>Rongellen</v>
          </cell>
        </row>
        <row r="3893">
          <cell r="C3893">
            <v>7431</v>
          </cell>
          <cell r="D3893" t="str">
            <v>Mutten</v>
          </cell>
        </row>
        <row r="3894">
          <cell r="C3894">
            <v>7431</v>
          </cell>
          <cell r="D3894" t="str">
            <v>Obermutten</v>
          </cell>
        </row>
        <row r="3895">
          <cell r="C3895">
            <v>7432</v>
          </cell>
          <cell r="D3895" t="str">
            <v>Reischen</v>
          </cell>
        </row>
        <row r="3896">
          <cell r="C3896">
            <v>7432</v>
          </cell>
          <cell r="D3896" t="str">
            <v>Zillis</v>
          </cell>
        </row>
        <row r="3897">
          <cell r="C3897">
            <v>7433</v>
          </cell>
          <cell r="D3897" t="str">
            <v>Casti</v>
          </cell>
        </row>
        <row r="3898">
          <cell r="C3898">
            <v>7433</v>
          </cell>
          <cell r="D3898" t="str">
            <v>Donath</v>
          </cell>
        </row>
        <row r="3899">
          <cell r="C3899">
            <v>7433</v>
          </cell>
          <cell r="D3899" t="str">
            <v>Farden</v>
          </cell>
        </row>
        <row r="3900">
          <cell r="C3900">
            <v>7433</v>
          </cell>
          <cell r="D3900" t="str">
            <v>Mathon</v>
          </cell>
        </row>
        <row r="3901">
          <cell r="C3901">
            <v>7433</v>
          </cell>
          <cell r="D3901" t="str">
            <v>Wergenstein</v>
          </cell>
        </row>
        <row r="3902">
          <cell r="C3902">
            <v>7433</v>
          </cell>
          <cell r="D3902" t="str">
            <v>Lohn</v>
          </cell>
        </row>
        <row r="3903">
          <cell r="C3903">
            <v>7434</v>
          </cell>
          <cell r="D3903" t="str">
            <v>Sufers</v>
          </cell>
        </row>
        <row r="3904">
          <cell r="C3904">
            <v>7435</v>
          </cell>
          <cell r="D3904" t="str">
            <v>Spluga</v>
          </cell>
        </row>
        <row r="3905">
          <cell r="C3905">
            <v>7436</v>
          </cell>
          <cell r="D3905" t="str">
            <v>Medels im Rheinwald</v>
          </cell>
        </row>
        <row r="3906">
          <cell r="C3906">
            <v>7437</v>
          </cell>
          <cell r="D3906" t="str">
            <v>Nufenen</v>
          </cell>
        </row>
        <row r="3907">
          <cell r="C3907">
            <v>7438</v>
          </cell>
          <cell r="D3907" t="str">
            <v>Hinterrhein</v>
          </cell>
        </row>
        <row r="3908">
          <cell r="C3908">
            <v>7440</v>
          </cell>
          <cell r="D3908" t="str">
            <v>Andeer</v>
          </cell>
        </row>
        <row r="3909">
          <cell r="C3909">
            <v>7440</v>
          </cell>
          <cell r="D3909" t="str">
            <v>Bärenburg</v>
          </cell>
        </row>
        <row r="3910">
          <cell r="C3910">
            <v>7442</v>
          </cell>
          <cell r="D3910" t="str">
            <v>Clugin</v>
          </cell>
        </row>
        <row r="3911">
          <cell r="C3911">
            <v>7443</v>
          </cell>
          <cell r="D3911" t="str">
            <v>Pignia</v>
          </cell>
        </row>
        <row r="3912">
          <cell r="C3912">
            <v>7444</v>
          </cell>
          <cell r="D3912" t="str">
            <v>Ausserferrera</v>
          </cell>
        </row>
        <row r="3913">
          <cell r="C3913">
            <v>7445</v>
          </cell>
          <cell r="D3913" t="str">
            <v>Innerferrera</v>
          </cell>
        </row>
        <row r="3914">
          <cell r="C3914">
            <v>7446</v>
          </cell>
          <cell r="D3914" t="str">
            <v>Avers</v>
          </cell>
        </row>
        <row r="3915">
          <cell r="C3915">
            <v>7446</v>
          </cell>
          <cell r="D3915" t="str">
            <v>Campsut-Cröt</v>
          </cell>
        </row>
        <row r="3916">
          <cell r="C3916">
            <v>7447</v>
          </cell>
          <cell r="D3916" t="str">
            <v>Am Bach</v>
          </cell>
        </row>
        <row r="3917">
          <cell r="C3917">
            <v>7448</v>
          </cell>
          <cell r="D3917" t="str">
            <v>Juf</v>
          </cell>
        </row>
        <row r="3918">
          <cell r="C3918">
            <v>7450</v>
          </cell>
          <cell r="D3918" t="str">
            <v>Tiefencastel</v>
          </cell>
        </row>
        <row r="3919">
          <cell r="C3919">
            <v>7451</v>
          </cell>
          <cell r="D3919" t="str">
            <v>Alvaschein</v>
          </cell>
        </row>
        <row r="3920">
          <cell r="C3920">
            <v>7452</v>
          </cell>
          <cell r="D3920" t="str">
            <v>Cunter</v>
          </cell>
        </row>
        <row r="3921">
          <cell r="C3921">
            <v>7453</v>
          </cell>
          <cell r="D3921" t="str">
            <v>Tinizong</v>
          </cell>
        </row>
        <row r="3922">
          <cell r="C3922">
            <v>7454</v>
          </cell>
          <cell r="D3922" t="str">
            <v>Rona</v>
          </cell>
        </row>
        <row r="3923">
          <cell r="C3923">
            <v>7455</v>
          </cell>
          <cell r="D3923" t="str">
            <v>Mulegns</v>
          </cell>
        </row>
        <row r="3924">
          <cell r="C3924">
            <v>7456</v>
          </cell>
          <cell r="D3924" t="str">
            <v>Marmorera</v>
          </cell>
        </row>
        <row r="3925">
          <cell r="C3925">
            <v>7456</v>
          </cell>
          <cell r="D3925" t="str">
            <v>Sur</v>
          </cell>
        </row>
        <row r="3926">
          <cell r="C3926">
            <v>7457</v>
          </cell>
          <cell r="D3926" t="str">
            <v>Bivio</v>
          </cell>
        </row>
        <row r="3927">
          <cell r="C3927">
            <v>7458</v>
          </cell>
          <cell r="D3927" t="str">
            <v>Mon</v>
          </cell>
        </row>
        <row r="3928">
          <cell r="C3928">
            <v>7459</v>
          </cell>
          <cell r="D3928" t="str">
            <v>Stierva</v>
          </cell>
        </row>
        <row r="3929">
          <cell r="C3929">
            <v>7460</v>
          </cell>
          <cell r="D3929" t="str">
            <v>Savognin</v>
          </cell>
        </row>
        <row r="3930">
          <cell r="C3930">
            <v>7462</v>
          </cell>
          <cell r="D3930" t="str">
            <v>Salouf</v>
          </cell>
        </row>
        <row r="3931">
          <cell r="C3931">
            <v>7463</v>
          </cell>
          <cell r="D3931" t="str">
            <v>Riom</v>
          </cell>
        </row>
        <row r="3932">
          <cell r="C3932">
            <v>7464</v>
          </cell>
          <cell r="D3932" t="str">
            <v>Parsonz</v>
          </cell>
        </row>
        <row r="3933">
          <cell r="C3933">
            <v>7472</v>
          </cell>
          <cell r="D3933" t="str">
            <v>Surava</v>
          </cell>
        </row>
        <row r="3934">
          <cell r="C3934">
            <v>7473</v>
          </cell>
          <cell r="D3934" t="str">
            <v>Alvaneu</v>
          </cell>
        </row>
        <row r="3935">
          <cell r="C3935">
            <v>7473</v>
          </cell>
          <cell r="D3935" t="str">
            <v>Alvaneu Bad</v>
          </cell>
        </row>
        <row r="3936">
          <cell r="C3936">
            <v>7477</v>
          </cell>
          <cell r="D3936" t="str">
            <v>Filisur</v>
          </cell>
        </row>
        <row r="3937">
          <cell r="C3937">
            <v>7482</v>
          </cell>
          <cell r="D3937" t="str">
            <v>Bergün/Bravuogn</v>
          </cell>
        </row>
        <row r="3938">
          <cell r="C3938">
            <v>7482</v>
          </cell>
          <cell r="D3938" t="str">
            <v>Preda</v>
          </cell>
        </row>
        <row r="3939">
          <cell r="C3939">
            <v>7482</v>
          </cell>
          <cell r="D3939" t="str">
            <v>Stugl/Stuls</v>
          </cell>
        </row>
        <row r="3940">
          <cell r="C3940">
            <v>7484</v>
          </cell>
          <cell r="D3940" t="str">
            <v>Latsch</v>
          </cell>
        </row>
        <row r="3941">
          <cell r="C3941">
            <v>7493</v>
          </cell>
          <cell r="D3941" t="str">
            <v>Schmitten/Ferrera</v>
          </cell>
        </row>
        <row r="3942">
          <cell r="C3942">
            <v>7494</v>
          </cell>
          <cell r="D3942" t="str">
            <v>Wiesen</v>
          </cell>
        </row>
        <row r="3943">
          <cell r="C3943">
            <v>7494</v>
          </cell>
          <cell r="D3943" t="str">
            <v>Jenisberg</v>
          </cell>
        </row>
        <row r="3944">
          <cell r="C3944">
            <v>7500</v>
          </cell>
          <cell r="D3944" t="str">
            <v>St. Moritz</v>
          </cell>
        </row>
        <row r="3945">
          <cell r="C3945">
            <v>7500</v>
          </cell>
          <cell r="D3945" t="str">
            <v>St. Moritz Bad</v>
          </cell>
        </row>
        <row r="3946">
          <cell r="C3946">
            <v>7502</v>
          </cell>
          <cell r="D3946" t="str">
            <v>Bever</v>
          </cell>
        </row>
        <row r="3947">
          <cell r="C3947">
            <v>7503</v>
          </cell>
          <cell r="D3947" t="str">
            <v>Samedan</v>
          </cell>
        </row>
        <row r="3948">
          <cell r="C3948">
            <v>7504</v>
          </cell>
          <cell r="D3948" t="str">
            <v>Pontresina</v>
          </cell>
        </row>
        <row r="3949">
          <cell r="C3949">
            <v>7505</v>
          </cell>
          <cell r="D3949" t="str">
            <v>Celerina/Schlarigna</v>
          </cell>
        </row>
        <row r="3950">
          <cell r="C3950">
            <v>7512</v>
          </cell>
          <cell r="D3950" t="str">
            <v>Champfèr</v>
          </cell>
        </row>
        <row r="3951">
          <cell r="C3951">
            <v>7512</v>
          </cell>
          <cell r="D3951" t="str">
            <v>Surlej</v>
          </cell>
        </row>
        <row r="3952">
          <cell r="C3952">
            <v>7513</v>
          </cell>
          <cell r="D3952" t="str">
            <v>Silvaplana</v>
          </cell>
        </row>
        <row r="3953">
          <cell r="C3953">
            <v>7514</v>
          </cell>
          <cell r="D3953" t="str">
            <v>Fex-Curtins</v>
          </cell>
        </row>
        <row r="3954">
          <cell r="C3954">
            <v>7514</v>
          </cell>
          <cell r="D3954" t="str">
            <v>Segl-Baselgia</v>
          </cell>
        </row>
        <row r="3955">
          <cell r="C3955">
            <v>7514</v>
          </cell>
          <cell r="D3955" t="str">
            <v>Sils/Segl-Maria</v>
          </cell>
        </row>
        <row r="3956">
          <cell r="C3956">
            <v>7516</v>
          </cell>
          <cell r="D3956" t="str">
            <v>Coltura</v>
          </cell>
        </row>
        <row r="3957">
          <cell r="C3957">
            <v>7516</v>
          </cell>
          <cell r="D3957" t="str">
            <v>Maloja</v>
          </cell>
        </row>
        <row r="3958">
          <cell r="C3958">
            <v>7517</v>
          </cell>
          <cell r="D3958" t="str">
            <v>Plaun da Lej</v>
          </cell>
        </row>
        <row r="3959">
          <cell r="C3959">
            <v>7522</v>
          </cell>
          <cell r="D3959" t="str">
            <v>La Punt-Chamues-ch</v>
          </cell>
        </row>
        <row r="3960">
          <cell r="C3960">
            <v>7523</v>
          </cell>
          <cell r="D3960" t="str">
            <v>Madulain</v>
          </cell>
        </row>
        <row r="3961">
          <cell r="C3961">
            <v>7524</v>
          </cell>
          <cell r="D3961" t="str">
            <v>Zuoz</v>
          </cell>
        </row>
        <row r="3962">
          <cell r="C3962">
            <v>7525</v>
          </cell>
          <cell r="D3962" t="str">
            <v>S-chanf</v>
          </cell>
        </row>
        <row r="3963">
          <cell r="C3963">
            <v>7526</v>
          </cell>
          <cell r="D3963" t="str">
            <v>Cinuos-chel</v>
          </cell>
        </row>
        <row r="3964">
          <cell r="C3964">
            <v>7527</v>
          </cell>
          <cell r="D3964" t="str">
            <v>Zernez</v>
          </cell>
        </row>
        <row r="3965">
          <cell r="C3965">
            <v>7527</v>
          </cell>
          <cell r="D3965" t="str">
            <v>Brail</v>
          </cell>
        </row>
        <row r="3966">
          <cell r="C3966">
            <v>7530</v>
          </cell>
          <cell r="D3966" t="str">
            <v>Tschierv</v>
          </cell>
        </row>
        <row r="3967">
          <cell r="C3967">
            <v>7533</v>
          </cell>
          <cell r="D3967" t="str">
            <v>Fuldera</v>
          </cell>
        </row>
        <row r="3968">
          <cell r="C3968">
            <v>7534</v>
          </cell>
          <cell r="D3968" t="str">
            <v>Lü</v>
          </cell>
        </row>
        <row r="3969">
          <cell r="C3969">
            <v>7534</v>
          </cell>
          <cell r="D3969" t="str">
            <v>Lüsai</v>
          </cell>
        </row>
        <row r="3970">
          <cell r="C3970">
            <v>7535</v>
          </cell>
          <cell r="D3970" t="str">
            <v>Valchava</v>
          </cell>
        </row>
        <row r="3971">
          <cell r="C3971">
            <v>7536</v>
          </cell>
          <cell r="D3971" t="str">
            <v>Sta Maria Val Müstair</v>
          </cell>
        </row>
        <row r="3972">
          <cell r="C3972">
            <v>7537</v>
          </cell>
          <cell r="D3972" t="str">
            <v>Müstair</v>
          </cell>
        </row>
        <row r="3973">
          <cell r="C3973">
            <v>7542</v>
          </cell>
          <cell r="D3973" t="str">
            <v>Susch</v>
          </cell>
        </row>
        <row r="3974">
          <cell r="C3974">
            <v>7543</v>
          </cell>
          <cell r="D3974" t="str">
            <v>Lavin</v>
          </cell>
        </row>
        <row r="3975">
          <cell r="C3975">
            <v>7545</v>
          </cell>
          <cell r="D3975" t="str">
            <v>Ardez</v>
          </cell>
        </row>
        <row r="3976">
          <cell r="C3976">
            <v>7545</v>
          </cell>
          <cell r="D3976" t="str">
            <v>Guarda</v>
          </cell>
        </row>
        <row r="3977">
          <cell r="C3977">
            <v>7545</v>
          </cell>
          <cell r="D3977" t="str">
            <v>Bos-cha</v>
          </cell>
        </row>
        <row r="3978">
          <cell r="C3978">
            <v>7550</v>
          </cell>
          <cell r="D3978" t="str">
            <v>Scuol</v>
          </cell>
        </row>
        <row r="3979">
          <cell r="C3979">
            <v>7551</v>
          </cell>
          <cell r="D3979" t="str">
            <v>Ftan</v>
          </cell>
        </row>
        <row r="3980">
          <cell r="C3980">
            <v>7551</v>
          </cell>
          <cell r="D3980" t="str">
            <v>Ftan Pitschen</v>
          </cell>
        </row>
        <row r="3981">
          <cell r="C3981">
            <v>7552</v>
          </cell>
          <cell r="D3981" t="str">
            <v>Tarasp</v>
          </cell>
        </row>
        <row r="3982">
          <cell r="C3982">
            <v>7552</v>
          </cell>
          <cell r="D3982" t="str">
            <v>Vulpera</v>
          </cell>
        </row>
        <row r="3983">
          <cell r="C3983">
            <v>7554</v>
          </cell>
          <cell r="D3983" t="str">
            <v>Sent</v>
          </cell>
        </row>
        <row r="3984">
          <cell r="C3984">
            <v>7554</v>
          </cell>
          <cell r="D3984" t="str">
            <v>Crusch</v>
          </cell>
        </row>
        <row r="3985">
          <cell r="C3985">
            <v>7556</v>
          </cell>
          <cell r="D3985" t="str">
            <v>Ramosch</v>
          </cell>
        </row>
        <row r="3986">
          <cell r="C3986">
            <v>7557</v>
          </cell>
          <cell r="D3986" t="str">
            <v>Vna</v>
          </cell>
        </row>
        <row r="3987">
          <cell r="C3987">
            <v>7557</v>
          </cell>
          <cell r="D3987" t="str">
            <v>Vnà</v>
          </cell>
        </row>
        <row r="3988">
          <cell r="C3988">
            <v>7558</v>
          </cell>
          <cell r="D3988" t="str">
            <v>Tschlin</v>
          </cell>
        </row>
        <row r="3989">
          <cell r="C3989">
            <v>7558</v>
          </cell>
          <cell r="D3989" t="str">
            <v>Strada</v>
          </cell>
        </row>
        <row r="3990">
          <cell r="C3990">
            <v>7560</v>
          </cell>
          <cell r="D3990" t="str">
            <v>Martina</v>
          </cell>
        </row>
        <row r="3991">
          <cell r="C3991">
            <v>7562</v>
          </cell>
          <cell r="D3991" t="str">
            <v>Compatsch</v>
          </cell>
        </row>
        <row r="3992">
          <cell r="C3992">
            <v>7562</v>
          </cell>
          <cell r="D3992" t="str">
            <v>Laret</v>
          </cell>
        </row>
        <row r="3993">
          <cell r="C3993">
            <v>7562</v>
          </cell>
          <cell r="D3993" t="str">
            <v>Plan</v>
          </cell>
        </row>
        <row r="3994">
          <cell r="C3994">
            <v>7562</v>
          </cell>
          <cell r="D3994" t="str">
            <v>Ravaisch</v>
          </cell>
        </row>
        <row r="3995">
          <cell r="C3995">
            <v>7563</v>
          </cell>
          <cell r="D3995" t="str">
            <v>Samnaun</v>
          </cell>
        </row>
        <row r="3996">
          <cell r="C3996">
            <v>7602</v>
          </cell>
          <cell r="D3996" t="str">
            <v>Vicosoprano</v>
          </cell>
        </row>
        <row r="3997">
          <cell r="C3997">
            <v>7602</v>
          </cell>
          <cell r="D3997" t="str">
            <v>Casaccia</v>
          </cell>
        </row>
        <row r="3998">
          <cell r="C3998">
            <v>7602</v>
          </cell>
          <cell r="D3998" t="str">
            <v>Roticcio</v>
          </cell>
        </row>
        <row r="3999">
          <cell r="C3999">
            <v>7604</v>
          </cell>
          <cell r="D3999" t="str">
            <v>Stampa</v>
          </cell>
        </row>
        <row r="4000">
          <cell r="C4000">
            <v>7604</v>
          </cell>
          <cell r="D4000" t="str">
            <v>Borgonovo</v>
          </cell>
        </row>
        <row r="4001">
          <cell r="C4001">
            <v>7606</v>
          </cell>
          <cell r="D4001" t="str">
            <v>Bondo</v>
          </cell>
        </row>
        <row r="4002">
          <cell r="C4002">
            <v>7606</v>
          </cell>
          <cell r="D4002" t="str">
            <v>Promontogno</v>
          </cell>
        </row>
        <row r="4003">
          <cell r="C4003">
            <v>7608</v>
          </cell>
          <cell r="D4003" t="str">
            <v>Castasegna</v>
          </cell>
        </row>
        <row r="4004">
          <cell r="C4004">
            <v>7610</v>
          </cell>
          <cell r="D4004" t="str">
            <v>Soglio</v>
          </cell>
        </row>
        <row r="4005">
          <cell r="C4005">
            <v>7710</v>
          </cell>
          <cell r="D4005" t="str">
            <v>Poschiavo</v>
          </cell>
        </row>
        <row r="4006">
          <cell r="C4006">
            <v>7710</v>
          </cell>
          <cell r="D4006" t="str">
            <v>Alp Grüm</v>
          </cell>
        </row>
        <row r="4007">
          <cell r="C4007">
            <v>7710</v>
          </cell>
          <cell r="D4007" t="str">
            <v>Canton</v>
          </cell>
        </row>
        <row r="4008">
          <cell r="C4008">
            <v>7710</v>
          </cell>
          <cell r="D4008" t="str">
            <v>Ospizio Bernina</v>
          </cell>
        </row>
        <row r="4009">
          <cell r="C4009">
            <v>7710</v>
          </cell>
          <cell r="D4009" t="str">
            <v>Pagnoncini</v>
          </cell>
        </row>
        <row r="4010">
          <cell r="C4010">
            <v>7741</v>
          </cell>
          <cell r="D4010" t="str">
            <v>S. Carlo</v>
          </cell>
        </row>
        <row r="4011">
          <cell r="C4011">
            <v>7742</v>
          </cell>
          <cell r="D4011" t="str">
            <v>La Rösa</v>
          </cell>
        </row>
        <row r="4012">
          <cell r="C4012">
            <v>7742</v>
          </cell>
          <cell r="D4012" t="str">
            <v>Sfazù</v>
          </cell>
        </row>
        <row r="4013">
          <cell r="C4013">
            <v>7743</v>
          </cell>
          <cell r="D4013" t="str">
            <v>Brusio</v>
          </cell>
        </row>
        <row r="4014">
          <cell r="C4014">
            <v>7743</v>
          </cell>
          <cell r="D4014" t="str">
            <v>Miralago</v>
          </cell>
        </row>
        <row r="4015">
          <cell r="C4015">
            <v>7744</v>
          </cell>
          <cell r="D4015" t="str">
            <v>Campocologno</v>
          </cell>
        </row>
        <row r="4016">
          <cell r="C4016">
            <v>7745</v>
          </cell>
          <cell r="D4016" t="str">
            <v>Li Curt</v>
          </cell>
        </row>
        <row r="4017">
          <cell r="C4017">
            <v>7745</v>
          </cell>
          <cell r="D4017" t="str">
            <v>Prada</v>
          </cell>
        </row>
        <row r="4018">
          <cell r="C4018">
            <v>7746</v>
          </cell>
          <cell r="D4018" t="str">
            <v>Le Prese</v>
          </cell>
        </row>
        <row r="4019">
          <cell r="C4019">
            <v>7747</v>
          </cell>
          <cell r="D4019" t="str">
            <v>Viano</v>
          </cell>
        </row>
        <row r="4020">
          <cell r="C4020">
            <v>7748</v>
          </cell>
          <cell r="D4020" t="str">
            <v>Campascio</v>
          </cell>
        </row>
        <row r="4021">
          <cell r="C4021">
            <v>8000</v>
          </cell>
          <cell r="D4021" t="str">
            <v>Zürich</v>
          </cell>
        </row>
        <row r="4022">
          <cell r="C4022">
            <v>8000</v>
          </cell>
          <cell r="D4022" t="str">
            <v>City (Kr.1)</v>
          </cell>
        </row>
        <row r="4023">
          <cell r="C4023">
            <v>8000</v>
          </cell>
          <cell r="D4023" t="str">
            <v>Hochschulen (Kr. 1)</v>
          </cell>
        </row>
        <row r="4024">
          <cell r="C4024">
            <v>8001</v>
          </cell>
          <cell r="D4024" t="str">
            <v>Lindenhof (Kr. 1)</v>
          </cell>
        </row>
        <row r="4025">
          <cell r="C4025">
            <v>8001</v>
          </cell>
          <cell r="D4025" t="str">
            <v>Rathaus (Kr. 1)</v>
          </cell>
        </row>
        <row r="4026">
          <cell r="C4026">
            <v>8002</v>
          </cell>
          <cell r="D4026" t="str">
            <v>Enge (Kr.2)</v>
          </cell>
        </row>
        <row r="4027">
          <cell r="C4027">
            <v>8002</v>
          </cell>
          <cell r="D4027" t="str">
            <v>Leimbach (Kr. 2)</v>
          </cell>
        </row>
        <row r="4028">
          <cell r="C4028">
            <v>8002</v>
          </cell>
          <cell r="D4028" t="str">
            <v>Wollishofen (Kr. 2)</v>
          </cell>
        </row>
        <row r="4029">
          <cell r="C4029">
            <v>8003</v>
          </cell>
          <cell r="D4029" t="str">
            <v>Alt-Wiedikon (Kr. 3)</v>
          </cell>
        </row>
        <row r="4030">
          <cell r="C4030">
            <v>8003</v>
          </cell>
          <cell r="D4030" t="str">
            <v>Friesenberg (Kr. 3)</v>
          </cell>
        </row>
        <row r="4031">
          <cell r="C4031">
            <v>8003</v>
          </cell>
          <cell r="D4031" t="str">
            <v>Sihlfeld (Kr. 3)</v>
          </cell>
        </row>
        <row r="4032">
          <cell r="C4032">
            <v>8003</v>
          </cell>
          <cell r="D4032" t="str">
            <v>Wiedikon (Kr.3)</v>
          </cell>
        </row>
        <row r="4033">
          <cell r="C4033">
            <v>8004</v>
          </cell>
          <cell r="D4033" t="str">
            <v>Aussersihl (Kr.4)</v>
          </cell>
        </row>
        <row r="4034">
          <cell r="C4034">
            <v>8004</v>
          </cell>
          <cell r="D4034" t="str">
            <v>Hard (Kr. 4)</v>
          </cell>
        </row>
        <row r="4035">
          <cell r="C4035">
            <v>8004</v>
          </cell>
          <cell r="D4035" t="str">
            <v>Langstrasse (Kr. 4)</v>
          </cell>
        </row>
        <row r="4036">
          <cell r="C4036">
            <v>8004</v>
          </cell>
          <cell r="D4036" t="str">
            <v>Werd (Kr. 4)</v>
          </cell>
        </row>
        <row r="4037">
          <cell r="C4037">
            <v>8005</v>
          </cell>
          <cell r="D4037" t="str">
            <v>Escher-Wyss (Kr. 5)</v>
          </cell>
        </row>
        <row r="4038">
          <cell r="C4038">
            <v>8005</v>
          </cell>
          <cell r="D4038" t="str">
            <v>Gewerbeschule (Kr. 5)</v>
          </cell>
        </row>
        <row r="4039">
          <cell r="C4039">
            <v>8005</v>
          </cell>
          <cell r="D4039" t="str">
            <v>Industrie (Kr.5)</v>
          </cell>
        </row>
        <row r="4040">
          <cell r="C4040">
            <v>8006</v>
          </cell>
          <cell r="D4040" t="str">
            <v>Oberstrass (Kr. 6)</v>
          </cell>
        </row>
        <row r="4041">
          <cell r="C4041">
            <v>8006</v>
          </cell>
          <cell r="D4041" t="str">
            <v>Unterstrass (Kr. 6)</v>
          </cell>
        </row>
        <row r="4042">
          <cell r="C4042">
            <v>8008</v>
          </cell>
          <cell r="D4042" t="str">
            <v>Mühlebach (Kr. 8)</v>
          </cell>
        </row>
        <row r="4043">
          <cell r="C4043">
            <v>8008</v>
          </cell>
          <cell r="D4043" t="str">
            <v>Seefeld (Kr. 8)</v>
          </cell>
        </row>
        <row r="4044">
          <cell r="C4044">
            <v>8008</v>
          </cell>
          <cell r="D4044" t="str">
            <v>Weinegg (Kr. 8)</v>
          </cell>
        </row>
        <row r="4045">
          <cell r="C4045">
            <v>8032</v>
          </cell>
          <cell r="D4045" t="str">
            <v>Neumünster (Kr.7)</v>
          </cell>
        </row>
        <row r="4046">
          <cell r="C4046">
            <v>8037</v>
          </cell>
          <cell r="D4046" t="str">
            <v>Wipkingen (Kr.10)</v>
          </cell>
        </row>
        <row r="4047">
          <cell r="C4047">
            <v>8044</v>
          </cell>
          <cell r="D4047" t="str">
            <v>Fluntern (Kr. 7)</v>
          </cell>
        </row>
        <row r="4048">
          <cell r="C4048">
            <v>8044</v>
          </cell>
          <cell r="D4048" t="str">
            <v>Hirslanden (Kr. 7)</v>
          </cell>
        </row>
        <row r="4049">
          <cell r="C4049">
            <v>8044</v>
          </cell>
          <cell r="D4049" t="str">
            <v>Hottingen (Kr. 7)</v>
          </cell>
        </row>
        <row r="4050">
          <cell r="C4050">
            <v>8044</v>
          </cell>
          <cell r="D4050" t="str">
            <v>Geeren</v>
          </cell>
        </row>
        <row r="4051">
          <cell r="C4051">
            <v>8044</v>
          </cell>
          <cell r="D4051" t="str">
            <v>Gockhausen</v>
          </cell>
        </row>
        <row r="4052">
          <cell r="C4052">
            <v>8045</v>
          </cell>
          <cell r="D4052" t="str">
            <v>Giesshübel (Kr.3)</v>
          </cell>
        </row>
        <row r="4053">
          <cell r="C4053">
            <v>8046</v>
          </cell>
          <cell r="D4053" t="str">
            <v>Affoltern (Kr.11)</v>
          </cell>
        </row>
        <row r="4054">
          <cell r="C4054">
            <v>8047</v>
          </cell>
          <cell r="D4054" t="str">
            <v>Albisrieden (Kr.9)</v>
          </cell>
        </row>
        <row r="4055">
          <cell r="C4055">
            <v>8048</v>
          </cell>
          <cell r="D4055" t="str">
            <v>Altstetten (Kr. 9)</v>
          </cell>
        </row>
        <row r="4056">
          <cell r="C4056">
            <v>8049</v>
          </cell>
          <cell r="D4056" t="str">
            <v>Höngg (Kr. 10)</v>
          </cell>
        </row>
        <row r="4057">
          <cell r="C4057">
            <v>8050</v>
          </cell>
          <cell r="D4057" t="str">
            <v>Oerlikon (Kr. 11)</v>
          </cell>
        </row>
        <row r="4058">
          <cell r="C4058">
            <v>8050</v>
          </cell>
          <cell r="D4058" t="str">
            <v>Seebach (Kr. 11)</v>
          </cell>
        </row>
        <row r="4059">
          <cell r="C4059">
            <v>8051</v>
          </cell>
          <cell r="D4059" t="str">
            <v>Hirzenbach (Kr. 12)</v>
          </cell>
        </row>
        <row r="4060">
          <cell r="C4060">
            <v>8051</v>
          </cell>
          <cell r="D4060" t="str">
            <v>Saatlen (Kr. 12)</v>
          </cell>
        </row>
        <row r="4061">
          <cell r="C4061">
            <v>8051</v>
          </cell>
          <cell r="D4061" t="str">
            <v>Schwamendingen (Kr.12)</v>
          </cell>
        </row>
        <row r="4062">
          <cell r="C4062">
            <v>8053</v>
          </cell>
          <cell r="D4062" t="str">
            <v>Witikon (Kr.7)</v>
          </cell>
        </row>
        <row r="4063">
          <cell r="C4063">
            <v>8102</v>
          </cell>
          <cell r="D4063" t="str">
            <v>Oberengstringen</v>
          </cell>
        </row>
        <row r="4064">
          <cell r="C4064">
            <v>8103</v>
          </cell>
          <cell r="D4064" t="str">
            <v>Unterengstringen</v>
          </cell>
        </row>
        <row r="4065">
          <cell r="C4065">
            <v>8104</v>
          </cell>
          <cell r="D4065" t="str">
            <v>Weiningen</v>
          </cell>
        </row>
        <row r="4066">
          <cell r="C4066">
            <v>8105</v>
          </cell>
          <cell r="D4066" t="str">
            <v>Regensdorf</v>
          </cell>
        </row>
        <row r="4067">
          <cell r="C4067">
            <v>8105</v>
          </cell>
          <cell r="D4067" t="str">
            <v>Watt</v>
          </cell>
        </row>
        <row r="4068">
          <cell r="C4068">
            <v>8106</v>
          </cell>
          <cell r="D4068" t="str">
            <v>Adlikon</v>
          </cell>
        </row>
        <row r="4069">
          <cell r="C4069">
            <v>8107</v>
          </cell>
          <cell r="D4069" t="str">
            <v>Buchs</v>
          </cell>
        </row>
        <row r="4070">
          <cell r="C4070">
            <v>8108</v>
          </cell>
          <cell r="D4070" t="str">
            <v>Dällikon</v>
          </cell>
        </row>
        <row r="4071">
          <cell r="C4071">
            <v>8109</v>
          </cell>
          <cell r="D4071" t="str">
            <v>Kloster Fahr</v>
          </cell>
        </row>
        <row r="4072">
          <cell r="C4072">
            <v>8112</v>
          </cell>
          <cell r="D4072" t="str">
            <v>Otelfingen</v>
          </cell>
        </row>
        <row r="4073">
          <cell r="C4073">
            <v>8113</v>
          </cell>
          <cell r="D4073" t="str">
            <v>Boppelsen</v>
          </cell>
        </row>
        <row r="4074">
          <cell r="C4074">
            <v>8114</v>
          </cell>
          <cell r="D4074" t="str">
            <v>Dänikon</v>
          </cell>
        </row>
        <row r="4075">
          <cell r="C4075">
            <v>8115</v>
          </cell>
          <cell r="D4075" t="str">
            <v>Hüttikon</v>
          </cell>
        </row>
        <row r="4076">
          <cell r="C4076">
            <v>8117</v>
          </cell>
          <cell r="D4076" t="str">
            <v>Fällanden</v>
          </cell>
        </row>
        <row r="4077">
          <cell r="C4077">
            <v>8117</v>
          </cell>
          <cell r="D4077" t="str">
            <v>Neuhus</v>
          </cell>
        </row>
        <row r="4078">
          <cell r="C4078">
            <v>8117</v>
          </cell>
          <cell r="D4078" t="str">
            <v>Pfaffenstein</v>
          </cell>
        </row>
        <row r="4079">
          <cell r="C4079">
            <v>8118</v>
          </cell>
          <cell r="D4079" t="str">
            <v>Pfaffhausen</v>
          </cell>
        </row>
        <row r="4080">
          <cell r="C4080">
            <v>8121</v>
          </cell>
          <cell r="D4080" t="str">
            <v>Benglen</v>
          </cell>
        </row>
        <row r="4081">
          <cell r="C4081">
            <v>8122</v>
          </cell>
          <cell r="D4081" t="str">
            <v>Maur</v>
          </cell>
        </row>
        <row r="4082">
          <cell r="C4082">
            <v>8122</v>
          </cell>
          <cell r="D4082" t="str">
            <v>Binz</v>
          </cell>
        </row>
        <row r="4083">
          <cell r="C4083">
            <v>8122</v>
          </cell>
          <cell r="D4083" t="str">
            <v>Uessikon</v>
          </cell>
        </row>
        <row r="4084">
          <cell r="C4084">
            <v>8123</v>
          </cell>
          <cell r="D4084" t="str">
            <v>Ebmatingen</v>
          </cell>
        </row>
        <row r="4085">
          <cell r="C4085">
            <v>8125</v>
          </cell>
          <cell r="D4085" t="str">
            <v>Zollikon</v>
          </cell>
        </row>
        <row r="4086">
          <cell r="C4086">
            <v>8125</v>
          </cell>
          <cell r="D4086" t="str">
            <v>Sennhof</v>
          </cell>
        </row>
        <row r="4087">
          <cell r="C4087">
            <v>8125</v>
          </cell>
          <cell r="D4087" t="str">
            <v>Zollikerberg</v>
          </cell>
        </row>
        <row r="4088">
          <cell r="C4088">
            <v>8126</v>
          </cell>
          <cell r="D4088" t="str">
            <v>Zumikon</v>
          </cell>
        </row>
        <row r="4089">
          <cell r="C4089">
            <v>8127</v>
          </cell>
          <cell r="D4089" t="str">
            <v>Aesch (Maur)</v>
          </cell>
        </row>
        <row r="4090">
          <cell r="C4090">
            <v>8127</v>
          </cell>
          <cell r="D4090" t="str">
            <v>Chaltenstein</v>
          </cell>
        </row>
        <row r="4091">
          <cell r="C4091">
            <v>8127</v>
          </cell>
          <cell r="D4091" t="str">
            <v>Forch (Küsnacht)</v>
          </cell>
        </row>
        <row r="4092">
          <cell r="C4092">
            <v>8127</v>
          </cell>
          <cell r="D4092" t="str">
            <v>Guldenen</v>
          </cell>
        </row>
        <row r="4093">
          <cell r="C4093">
            <v>8127</v>
          </cell>
          <cell r="D4093" t="str">
            <v>Itschnach</v>
          </cell>
        </row>
        <row r="4094">
          <cell r="C4094">
            <v>8127</v>
          </cell>
          <cell r="D4094" t="str">
            <v>Limberg</v>
          </cell>
        </row>
        <row r="4095">
          <cell r="C4095">
            <v>8127</v>
          </cell>
          <cell r="D4095" t="str">
            <v>Neuhaus</v>
          </cell>
        </row>
        <row r="4096">
          <cell r="C4096">
            <v>8127</v>
          </cell>
          <cell r="D4096" t="str">
            <v>Rällikon</v>
          </cell>
        </row>
        <row r="4097">
          <cell r="C4097">
            <v>8127</v>
          </cell>
          <cell r="D4097" t="str">
            <v>Scheuren</v>
          </cell>
        </row>
        <row r="4098">
          <cell r="C4098">
            <v>8127</v>
          </cell>
          <cell r="D4098" t="str">
            <v>Schmalzgrueb</v>
          </cell>
        </row>
        <row r="4099">
          <cell r="C4099">
            <v>8127</v>
          </cell>
          <cell r="D4099" t="str">
            <v>Wangen</v>
          </cell>
        </row>
        <row r="4100">
          <cell r="C4100">
            <v>8127</v>
          </cell>
          <cell r="D4100" t="str">
            <v>Wiserholz</v>
          </cell>
        </row>
        <row r="4101">
          <cell r="C4101">
            <v>8132</v>
          </cell>
          <cell r="D4101" t="str">
            <v>Egg</v>
          </cell>
        </row>
        <row r="4102">
          <cell r="C4102">
            <v>8132</v>
          </cell>
          <cell r="D4102" t="str">
            <v>Hinteregg</v>
          </cell>
        </row>
        <row r="4103">
          <cell r="C4103">
            <v>8133</v>
          </cell>
          <cell r="D4103" t="str">
            <v>Esslingen</v>
          </cell>
        </row>
        <row r="4104">
          <cell r="C4104">
            <v>8134</v>
          </cell>
          <cell r="D4104" t="str">
            <v>Adliswil</v>
          </cell>
        </row>
        <row r="4105">
          <cell r="C4105">
            <v>8135</v>
          </cell>
          <cell r="D4105" t="str">
            <v>Horgen</v>
          </cell>
        </row>
        <row r="4106">
          <cell r="C4106">
            <v>8135</v>
          </cell>
          <cell r="D4106" t="str">
            <v>Langnau am Albis</v>
          </cell>
        </row>
        <row r="4107">
          <cell r="C4107">
            <v>8135</v>
          </cell>
          <cell r="D4107" t="str">
            <v>Arn</v>
          </cell>
        </row>
        <row r="4108">
          <cell r="C4108">
            <v>8135</v>
          </cell>
          <cell r="D4108" t="str">
            <v>Chlausen</v>
          </cell>
        </row>
        <row r="4109">
          <cell r="C4109">
            <v>8135</v>
          </cell>
          <cell r="D4109" t="str">
            <v>Morschwand</v>
          </cell>
        </row>
        <row r="4110">
          <cell r="C4110">
            <v>8135</v>
          </cell>
          <cell r="D4110" t="str">
            <v>Sihlbrugg Station</v>
          </cell>
        </row>
        <row r="4111">
          <cell r="C4111">
            <v>8135</v>
          </cell>
          <cell r="D4111" t="str">
            <v>Sihlwald</v>
          </cell>
        </row>
        <row r="4112">
          <cell r="C4112">
            <v>8136</v>
          </cell>
          <cell r="D4112" t="str">
            <v>Thalwil</v>
          </cell>
        </row>
        <row r="4113">
          <cell r="C4113">
            <v>8136</v>
          </cell>
          <cell r="D4113" t="str">
            <v>Gattikon</v>
          </cell>
        </row>
        <row r="4114">
          <cell r="C4114">
            <v>8142</v>
          </cell>
          <cell r="D4114" t="str">
            <v>Uitikon</v>
          </cell>
        </row>
        <row r="4115">
          <cell r="C4115">
            <v>8142</v>
          </cell>
          <cell r="D4115" t="str">
            <v>Ringlikon</v>
          </cell>
        </row>
        <row r="4116">
          <cell r="C4116">
            <v>8142</v>
          </cell>
          <cell r="D4116" t="str">
            <v>Waldegg</v>
          </cell>
        </row>
        <row r="4117">
          <cell r="C4117">
            <v>8143</v>
          </cell>
          <cell r="D4117" t="str">
            <v>Stallikon</v>
          </cell>
        </row>
        <row r="4118">
          <cell r="C4118">
            <v>8143</v>
          </cell>
          <cell r="D4118" t="str">
            <v>Buechenegg</v>
          </cell>
        </row>
        <row r="4119">
          <cell r="C4119">
            <v>8143</v>
          </cell>
          <cell r="D4119" t="str">
            <v>Sellenbüren</v>
          </cell>
        </row>
        <row r="4120">
          <cell r="C4120">
            <v>8152</v>
          </cell>
          <cell r="D4120" t="str">
            <v>Opfikon</v>
          </cell>
        </row>
        <row r="4121">
          <cell r="C4121">
            <v>8152</v>
          </cell>
          <cell r="D4121" t="str">
            <v>Glattbrugg</v>
          </cell>
        </row>
        <row r="4122">
          <cell r="C4122">
            <v>8152</v>
          </cell>
          <cell r="D4122" t="str">
            <v>Glattpark</v>
          </cell>
        </row>
        <row r="4123">
          <cell r="C4123">
            <v>8153</v>
          </cell>
          <cell r="D4123" t="str">
            <v>Rümlang</v>
          </cell>
        </row>
        <row r="4124">
          <cell r="C4124">
            <v>8153</v>
          </cell>
          <cell r="D4124" t="str">
            <v>Chatzenrüti</v>
          </cell>
        </row>
        <row r="4125">
          <cell r="C4125">
            <v>8154</v>
          </cell>
          <cell r="D4125" t="str">
            <v>Oberglatt</v>
          </cell>
        </row>
        <row r="4126">
          <cell r="C4126">
            <v>8154</v>
          </cell>
          <cell r="D4126" t="str">
            <v>Hofstetten</v>
          </cell>
        </row>
        <row r="4127">
          <cell r="C4127">
            <v>8155</v>
          </cell>
          <cell r="D4127" t="str">
            <v>Niederhasli</v>
          </cell>
        </row>
        <row r="4128">
          <cell r="C4128">
            <v>8155</v>
          </cell>
          <cell r="D4128" t="str">
            <v>Hasliberg</v>
          </cell>
        </row>
        <row r="4129">
          <cell r="C4129">
            <v>8155</v>
          </cell>
          <cell r="D4129" t="str">
            <v>Mettmenhasli</v>
          </cell>
        </row>
        <row r="4130">
          <cell r="C4130">
            <v>8155</v>
          </cell>
          <cell r="D4130" t="str">
            <v>Nassenwil</v>
          </cell>
        </row>
        <row r="4131">
          <cell r="C4131">
            <v>8156</v>
          </cell>
          <cell r="D4131" t="str">
            <v>Oberhasli</v>
          </cell>
        </row>
        <row r="4132">
          <cell r="C4132">
            <v>8157</v>
          </cell>
          <cell r="D4132" t="str">
            <v>Dielsdorf</v>
          </cell>
        </row>
        <row r="4133">
          <cell r="C4133">
            <v>8158</v>
          </cell>
          <cell r="D4133" t="str">
            <v>Regensberg</v>
          </cell>
        </row>
        <row r="4134">
          <cell r="C4134">
            <v>8162</v>
          </cell>
          <cell r="D4134" t="str">
            <v>Steinmaur</v>
          </cell>
        </row>
        <row r="4135">
          <cell r="C4135">
            <v>8162</v>
          </cell>
          <cell r="D4135" t="str">
            <v>Sünikon</v>
          </cell>
        </row>
        <row r="4136">
          <cell r="C4136">
            <v>8164</v>
          </cell>
          <cell r="D4136" t="str">
            <v>Bachs</v>
          </cell>
        </row>
        <row r="4137">
          <cell r="C4137">
            <v>8165</v>
          </cell>
          <cell r="D4137" t="str">
            <v>Oberweningen</v>
          </cell>
        </row>
        <row r="4138">
          <cell r="C4138">
            <v>8165</v>
          </cell>
          <cell r="D4138" t="str">
            <v>Schleinikon</v>
          </cell>
        </row>
        <row r="4139">
          <cell r="C4139">
            <v>8165</v>
          </cell>
          <cell r="D4139" t="str">
            <v>Schöfflisdorf</v>
          </cell>
        </row>
        <row r="4140">
          <cell r="C4140">
            <v>8165</v>
          </cell>
          <cell r="D4140" t="str">
            <v>Dachsleren</v>
          </cell>
        </row>
        <row r="4141">
          <cell r="C4141">
            <v>8165</v>
          </cell>
          <cell r="D4141" t="str">
            <v>Wasen</v>
          </cell>
        </row>
        <row r="4142">
          <cell r="C4142">
            <v>8166</v>
          </cell>
          <cell r="D4142" t="str">
            <v>Niederweningen</v>
          </cell>
        </row>
        <row r="4143">
          <cell r="C4143">
            <v>8172</v>
          </cell>
          <cell r="D4143" t="str">
            <v>Niederglatt</v>
          </cell>
        </row>
        <row r="4144">
          <cell r="C4144">
            <v>8173</v>
          </cell>
          <cell r="D4144" t="str">
            <v>Neerach</v>
          </cell>
        </row>
        <row r="4145">
          <cell r="C4145">
            <v>8173</v>
          </cell>
          <cell r="D4145" t="str">
            <v>Ober Neerach</v>
          </cell>
        </row>
        <row r="4146">
          <cell r="C4146">
            <v>8173</v>
          </cell>
          <cell r="D4146" t="str">
            <v>Riedt</v>
          </cell>
        </row>
        <row r="4147">
          <cell r="C4147">
            <v>8174</v>
          </cell>
          <cell r="D4147" t="str">
            <v>Stadel</v>
          </cell>
        </row>
        <row r="4148">
          <cell r="C4148">
            <v>8174</v>
          </cell>
          <cell r="D4148" t="str">
            <v>Raat</v>
          </cell>
        </row>
        <row r="4149">
          <cell r="C4149">
            <v>8174</v>
          </cell>
          <cell r="D4149" t="str">
            <v>Schüpfheim</v>
          </cell>
        </row>
        <row r="4150">
          <cell r="C4150">
            <v>8175</v>
          </cell>
          <cell r="D4150" t="str">
            <v>Windlach</v>
          </cell>
        </row>
        <row r="4151">
          <cell r="C4151">
            <v>8180</v>
          </cell>
          <cell r="D4151" t="str">
            <v>Bülach</v>
          </cell>
        </row>
        <row r="4152">
          <cell r="C4152">
            <v>8180</v>
          </cell>
          <cell r="D4152" t="str">
            <v>Eschenmosen</v>
          </cell>
        </row>
        <row r="4153">
          <cell r="C4153">
            <v>8180</v>
          </cell>
          <cell r="D4153" t="str">
            <v>Nussbaumen</v>
          </cell>
        </row>
        <row r="4154">
          <cell r="C4154">
            <v>8181</v>
          </cell>
          <cell r="D4154" t="str">
            <v>Höri</v>
          </cell>
        </row>
        <row r="4155">
          <cell r="C4155">
            <v>8181</v>
          </cell>
          <cell r="D4155" t="str">
            <v>Niederhöri</v>
          </cell>
        </row>
        <row r="4156">
          <cell r="C4156">
            <v>8181</v>
          </cell>
          <cell r="D4156" t="str">
            <v>Oberhöri</v>
          </cell>
        </row>
        <row r="4157">
          <cell r="C4157">
            <v>8182</v>
          </cell>
          <cell r="D4157" t="str">
            <v>Hochfelden</v>
          </cell>
        </row>
        <row r="4158">
          <cell r="C4158">
            <v>8184</v>
          </cell>
          <cell r="D4158" t="str">
            <v>Bachenbülach</v>
          </cell>
        </row>
        <row r="4159">
          <cell r="C4159">
            <v>8185</v>
          </cell>
          <cell r="D4159" t="str">
            <v>Winkel</v>
          </cell>
        </row>
        <row r="4160">
          <cell r="C4160">
            <v>8185</v>
          </cell>
          <cell r="D4160" t="str">
            <v>Rüti</v>
          </cell>
        </row>
        <row r="4161">
          <cell r="C4161">
            <v>8185</v>
          </cell>
          <cell r="D4161" t="str">
            <v>Seeb</v>
          </cell>
        </row>
        <row r="4162">
          <cell r="C4162">
            <v>8187</v>
          </cell>
          <cell r="D4162" t="str">
            <v>Weiach</v>
          </cell>
        </row>
        <row r="4163">
          <cell r="C4163">
            <v>8192</v>
          </cell>
          <cell r="D4163" t="str">
            <v>Glattfelden</v>
          </cell>
        </row>
        <row r="4164">
          <cell r="C4164">
            <v>8192</v>
          </cell>
          <cell r="D4164" t="str">
            <v>Rheinsfelden</v>
          </cell>
        </row>
        <row r="4165">
          <cell r="C4165">
            <v>8192</v>
          </cell>
          <cell r="D4165" t="str">
            <v>Schachen</v>
          </cell>
        </row>
        <row r="4166">
          <cell r="C4166">
            <v>8192</v>
          </cell>
          <cell r="D4166" t="str">
            <v>Zweidlen</v>
          </cell>
        </row>
        <row r="4167">
          <cell r="C4167">
            <v>8193</v>
          </cell>
          <cell r="D4167" t="str">
            <v>Eglisau</v>
          </cell>
        </row>
        <row r="4168">
          <cell r="C4168">
            <v>8193</v>
          </cell>
          <cell r="D4168" t="str">
            <v>Seglingen</v>
          </cell>
        </row>
        <row r="4169">
          <cell r="C4169">
            <v>8193</v>
          </cell>
          <cell r="D4169" t="str">
            <v>Tössriederen</v>
          </cell>
        </row>
        <row r="4170">
          <cell r="C4170">
            <v>8194</v>
          </cell>
          <cell r="D4170" t="str">
            <v>Hüntwangen</v>
          </cell>
        </row>
        <row r="4171">
          <cell r="C4171">
            <v>8195</v>
          </cell>
          <cell r="D4171" t="str">
            <v>Wasterkingen</v>
          </cell>
        </row>
        <row r="4172">
          <cell r="C4172">
            <v>8196</v>
          </cell>
          <cell r="D4172" t="str">
            <v>Wil</v>
          </cell>
        </row>
        <row r="4173">
          <cell r="C4173">
            <v>8196</v>
          </cell>
          <cell r="D4173" t="str">
            <v>Buchenloo</v>
          </cell>
        </row>
        <row r="4174">
          <cell r="C4174">
            <v>8196</v>
          </cell>
          <cell r="D4174" t="str">
            <v>Hüslihof</v>
          </cell>
        </row>
        <row r="4175">
          <cell r="C4175">
            <v>8197</v>
          </cell>
          <cell r="D4175" t="str">
            <v>Rafz</v>
          </cell>
        </row>
        <row r="4176">
          <cell r="C4176">
            <v>8197</v>
          </cell>
          <cell r="D4176" t="str">
            <v>Solgen</v>
          </cell>
        </row>
        <row r="4177">
          <cell r="C4177">
            <v>8200</v>
          </cell>
          <cell r="D4177" t="str">
            <v>Schaffhausen</v>
          </cell>
        </row>
        <row r="4178">
          <cell r="C4178">
            <v>8200</v>
          </cell>
          <cell r="D4178" t="str">
            <v>Mühlental</v>
          </cell>
        </row>
        <row r="4179">
          <cell r="C4179">
            <v>8200</v>
          </cell>
          <cell r="D4179" t="str">
            <v>Sommerwies</v>
          </cell>
        </row>
        <row r="4180">
          <cell r="C4180">
            <v>8200</v>
          </cell>
          <cell r="D4180" t="str">
            <v>Gruben</v>
          </cell>
        </row>
        <row r="4181">
          <cell r="C4181">
            <v>8200</v>
          </cell>
          <cell r="D4181" t="str">
            <v>Breite</v>
          </cell>
        </row>
        <row r="4182">
          <cell r="C4182">
            <v>8203</v>
          </cell>
          <cell r="D4182" t="str">
            <v>Buchthalen</v>
          </cell>
        </row>
        <row r="4183">
          <cell r="C4183">
            <v>8207</v>
          </cell>
          <cell r="D4183" t="str">
            <v>Herblingen</v>
          </cell>
        </row>
        <row r="4184">
          <cell r="C4184">
            <v>8212</v>
          </cell>
          <cell r="D4184" t="str">
            <v>Laufen-Uhwiesen</v>
          </cell>
        </row>
        <row r="4185">
          <cell r="C4185">
            <v>8212</v>
          </cell>
          <cell r="D4185" t="str">
            <v>Neuhausen am Rheinfall</v>
          </cell>
        </row>
        <row r="4186">
          <cell r="C4186">
            <v>8212</v>
          </cell>
          <cell r="D4186" t="str">
            <v>Nohl</v>
          </cell>
        </row>
        <row r="4187">
          <cell r="C4187">
            <v>8213</v>
          </cell>
          <cell r="D4187" t="str">
            <v>Neunkirch</v>
          </cell>
        </row>
        <row r="4188">
          <cell r="C4188">
            <v>8214</v>
          </cell>
          <cell r="D4188" t="str">
            <v>Gächlingen</v>
          </cell>
        </row>
        <row r="4189">
          <cell r="C4189">
            <v>8215</v>
          </cell>
          <cell r="D4189" t="str">
            <v>Hallau</v>
          </cell>
        </row>
        <row r="4190">
          <cell r="C4190">
            <v>8216</v>
          </cell>
          <cell r="D4190" t="str">
            <v>Oberhallau</v>
          </cell>
        </row>
        <row r="4191">
          <cell r="C4191">
            <v>8217</v>
          </cell>
          <cell r="D4191" t="str">
            <v>Wilchingen</v>
          </cell>
        </row>
        <row r="4192">
          <cell r="C4192">
            <v>8217</v>
          </cell>
          <cell r="D4192" t="str">
            <v>Unterneuhaus</v>
          </cell>
        </row>
        <row r="4193">
          <cell r="C4193">
            <v>8218</v>
          </cell>
          <cell r="D4193" t="str">
            <v>Osterfingen</v>
          </cell>
        </row>
        <row r="4194">
          <cell r="C4194">
            <v>8219</v>
          </cell>
          <cell r="D4194" t="str">
            <v>Trasadingen</v>
          </cell>
        </row>
        <row r="4195">
          <cell r="C4195">
            <v>8222</v>
          </cell>
          <cell r="D4195" t="str">
            <v>Beringen</v>
          </cell>
        </row>
        <row r="4196">
          <cell r="C4196">
            <v>8223</v>
          </cell>
          <cell r="D4196" t="str">
            <v>Guntmadingen</v>
          </cell>
        </row>
        <row r="4197">
          <cell r="C4197">
            <v>8224</v>
          </cell>
          <cell r="D4197" t="str">
            <v>Löhningen</v>
          </cell>
        </row>
        <row r="4198">
          <cell r="C4198">
            <v>8225</v>
          </cell>
          <cell r="D4198" t="str">
            <v>Siblingen</v>
          </cell>
        </row>
        <row r="4199">
          <cell r="C4199">
            <v>8226</v>
          </cell>
          <cell r="D4199" t="str">
            <v>Schleitheim</v>
          </cell>
        </row>
        <row r="4200">
          <cell r="C4200">
            <v>8228</v>
          </cell>
          <cell r="D4200" t="str">
            <v>Beggingen</v>
          </cell>
        </row>
        <row r="4201">
          <cell r="C4201">
            <v>8231</v>
          </cell>
          <cell r="D4201" t="str">
            <v>Hemmental</v>
          </cell>
        </row>
        <row r="4202">
          <cell r="C4202">
            <v>8232</v>
          </cell>
          <cell r="D4202" t="str">
            <v>Merishausen</v>
          </cell>
        </row>
        <row r="4203">
          <cell r="C4203">
            <v>8233</v>
          </cell>
          <cell r="D4203" t="str">
            <v>Bargen</v>
          </cell>
        </row>
        <row r="4204">
          <cell r="C4204">
            <v>8234</v>
          </cell>
          <cell r="D4204" t="str">
            <v>Stetten</v>
          </cell>
        </row>
        <row r="4205">
          <cell r="C4205">
            <v>8235</v>
          </cell>
          <cell r="D4205" t="str">
            <v>Lohn</v>
          </cell>
        </row>
        <row r="4206">
          <cell r="C4206">
            <v>8236</v>
          </cell>
          <cell r="D4206" t="str">
            <v>Büttenhardt</v>
          </cell>
        </row>
        <row r="4207">
          <cell r="C4207">
            <v>8236</v>
          </cell>
          <cell r="D4207" t="str">
            <v>Opfertshofen</v>
          </cell>
        </row>
        <row r="4208">
          <cell r="C4208">
            <v>8239</v>
          </cell>
          <cell r="D4208" t="str">
            <v>Dörflingen</v>
          </cell>
        </row>
        <row r="4209">
          <cell r="C4209">
            <v>8239</v>
          </cell>
          <cell r="D4209" t="str">
            <v>Neu Dörflingen</v>
          </cell>
        </row>
        <row r="4210">
          <cell r="C4210">
            <v>8240</v>
          </cell>
          <cell r="D4210" t="str">
            <v>Thayngen</v>
          </cell>
        </row>
        <row r="4211">
          <cell r="C4211">
            <v>8241</v>
          </cell>
          <cell r="D4211" t="str">
            <v>Barzheim</v>
          </cell>
        </row>
        <row r="4212">
          <cell r="C4212">
            <v>8242</v>
          </cell>
          <cell r="D4212" t="str">
            <v>Bibern</v>
          </cell>
        </row>
        <row r="4213">
          <cell r="C4213">
            <v>8242</v>
          </cell>
          <cell r="D4213" t="str">
            <v>Hofen</v>
          </cell>
        </row>
        <row r="4214">
          <cell r="C4214">
            <v>8243</v>
          </cell>
          <cell r="D4214" t="str">
            <v>Altdorf</v>
          </cell>
        </row>
        <row r="4215">
          <cell r="C4215">
            <v>8245</v>
          </cell>
          <cell r="D4215" t="str">
            <v>Feuerthalen</v>
          </cell>
        </row>
        <row r="4216">
          <cell r="C4216">
            <v>8246</v>
          </cell>
          <cell r="D4216" t="str">
            <v>Langwiesen</v>
          </cell>
        </row>
        <row r="4217">
          <cell r="C4217">
            <v>8247</v>
          </cell>
          <cell r="D4217" t="str">
            <v>Flurlingen</v>
          </cell>
        </row>
        <row r="4218">
          <cell r="C4218">
            <v>8252</v>
          </cell>
          <cell r="D4218" t="str">
            <v>Unterschlatt</v>
          </cell>
        </row>
        <row r="4219">
          <cell r="C4219">
            <v>8252</v>
          </cell>
          <cell r="D4219" t="str">
            <v>Alt Paradies</v>
          </cell>
        </row>
        <row r="4220">
          <cell r="C4220">
            <v>8252</v>
          </cell>
          <cell r="D4220" t="str">
            <v>Dickihof</v>
          </cell>
        </row>
        <row r="4221">
          <cell r="C4221">
            <v>8252</v>
          </cell>
          <cell r="D4221" t="str">
            <v>Mett-Oberschlatt</v>
          </cell>
        </row>
        <row r="4222">
          <cell r="C4222">
            <v>8252</v>
          </cell>
          <cell r="D4222" t="str">
            <v>Oberschlatt</v>
          </cell>
        </row>
        <row r="4223">
          <cell r="C4223">
            <v>8253</v>
          </cell>
          <cell r="D4223" t="str">
            <v>Diessenhofen</v>
          </cell>
        </row>
        <row r="4224">
          <cell r="C4224">
            <v>8253</v>
          </cell>
          <cell r="D4224" t="str">
            <v>St. Katharinental</v>
          </cell>
        </row>
        <row r="4225">
          <cell r="C4225">
            <v>8253</v>
          </cell>
          <cell r="D4225" t="str">
            <v>Willisdorf</v>
          </cell>
        </row>
        <row r="4226">
          <cell r="C4226">
            <v>8254</v>
          </cell>
          <cell r="D4226" t="str">
            <v>Basadingen</v>
          </cell>
        </row>
        <row r="4227">
          <cell r="C4227">
            <v>8255</v>
          </cell>
          <cell r="D4227" t="str">
            <v>Schlattingen</v>
          </cell>
        </row>
        <row r="4228">
          <cell r="C4228">
            <v>8259</v>
          </cell>
          <cell r="D4228" t="str">
            <v>Wagenhausen</v>
          </cell>
        </row>
        <row r="4229">
          <cell r="C4229">
            <v>8259</v>
          </cell>
          <cell r="D4229" t="str">
            <v>Etzwilen</v>
          </cell>
        </row>
        <row r="4230">
          <cell r="C4230">
            <v>8259</v>
          </cell>
          <cell r="D4230" t="str">
            <v>Kaltenbach</v>
          </cell>
        </row>
        <row r="4231">
          <cell r="C4231">
            <v>8259</v>
          </cell>
          <cell r="D4231" t="str">
            <v>Rheinklingen</v>
          </cell>
        </row>
        <row r="4232">
          <cell r="C4232">
            <v>8260</v>
          </cell>
          <cell r="D4232" t="str">
            <v>Stein am Rhein</v>
          </cell>
        </row>
        <row r="4233">
          <cell r="C4233">
            <v>8260</v>
          </cell>
          <cell r="D4233" t="str">
            <v>Burg</v>
          </cell>
        </row>
        <row r="4234">
          <cell r="C4234">
            <v>8261</v>
          </cell>
          <cell r="D4234" t="str">
            <v>Hemishofen</v>
          </cell>
        </row>
        <row r="4235">
          <cell r="C4235">
            <v>8262</v>
          </cell>
          <cell r="D4235" t="str">
            <v>Ramsen</v>
          </cell>
        </row>
        <row r="4236">
          <cell r="C4236">
            <v>8262</v>
          </cell>
          <cell r="D4236" t="str">
            <v>Wiesholz</v>
          </cell>
        </row>
        <row r="4237">
          <cell r="C4237">
            <v>8262</v>
          </cell>
          <cell r="D4237" t="str">
            <v>Hofenacker</v>
          </cell>
        </row>
        <row r="4238">
          <cell r="C4238">
            <v>8263</v>
          </cell>
          <cell r="D4238" t="str">
            <v>Buch</v>
          </cell>
        </row>
        <row r="4239">
          <cell r="C4239">
            <v>8264</v>
          </cell>
          <cell r="D4239" t="str">
            <v>Eschenz</v>
          </cell>
        </row>
        <row r="4240">
          <cell r="C4240">
            <v>8264</v>
          </cell>
          <cell r="D4240" t="str">
            <v>Klingenzell</v>
          </cell>
        </row>
        <row r="4241">
          <cell r="C4241">
            <v>8265</v>
          </cell>
          <cell r="D4241" t="str">
            <v>Mammern</v>
          </cell>
        </row>
        <row r="4242">
          <cell r="C4242">
            <v>8266</v>
          </cell>
          <cell r="D4242" t="str">
            <v>Steckborn</v>
          </cell>
        </row>
        <row r="4243">
          <cell r="C4243">
            <v>8267</v>
          </cell>
          <cell r="D4243" t="str">
            <v>Berlingen</v>
          </cell>
        </row>
        <row r="4244">
          <cell r="C4244">
            <v>8268</v>
          </cell>
          <cell r="D4244" t="str">
            <v>Salenstein</v>
          </cell>
        </row>
        <row r="4245">
          <cell r="C4245">
            <v>8268</v>
          </cell>
          <cell r="D4245" t="str">
            <v>Mannenbach</v>
          </cell>
        </row>
        <row r="4246">
          <cell r="C4246">
            <v>8269</v>
          </cell>
          <cell r="D4246" t="str">
            <v>Fruthwilen</v>
          </cell>
        </row>
        <row r="4247">
          <cell r="C4247">
            <v>8272</v>
          </cell>
          <cell r="D4247" t="str">
            <v>Ermatingen</v>
          </cell>
        </row>
        <row r="4248">
          <cell r="C4248">
            <v>8273</v>
          </cell>
          <cell r="D4248" t="str">
            <v>Triboltingen</v>
          </cell>
        </row>
        <row r="4249">
          <cell r="C4249">
            <v>8274</v>
          </cell>
          <cell r="D4249" t="str">
            <v>Gottlieben</v>
          </cell>
        </row>
        <row r="4250">
          <cell r="C4250">
            <v>8274</v>
          </cell>
          <cell r="D4250" t="str">
            <v>Tägerwilen</v>
          </cell>
        </row>
        <row r="4251">
          <cell r="C4251">
            <v>8280</v>
          </cell>
          <cell r="D4251" t="str">
            <v>Kreuzlingen</v>
          </cell>
        </row>
        <row r="4252">
          <cell r="C4252">
            <v>8302</v>
          </cell>
          <cell r="D4252" t="str">
            <v>Kloten</v>
          </cell>
        </row>
        <row r="4253">
          <cell r="C4253">
            <v>8302</v>
          </cell>
          <cell r="D4253" t="str">
            <v>Bänikon</v>
          </cell>
        </row>
        <row r="4254">
          <cell r="C4254">
            <v>8302</v>
          </cell>
          <cell r="D4254" t="str">
            <v>Gerlisberg</v>
          </cell>
        </row>
        <row r="4255">
          <cell r="C4255">
            <v>8303</v>
          </cell>
          <cell r="D4255" t="str">
            <v>Bassersdorf</v>
          </cell>
        </row>
        <row r="4256">
          <cell r="C4256">
            <v>8303</v>
          </cell>
          <cell r="D4256" t="str">
            <v>Baltenswil</v>
          </cell>
        </row>
        <row r="4257">
          <cell r="C4257">
            <v>8304</v>
          </cell>
          <cell r="D4257" t="str">
            <v>Wallisellen</v>
          </cell>
        </row>
        <row r="4258">
          <cell r="C4258">
            <v>8305</v>
          </cell>
          <cell r="D4258" t="str">
            <v>Dietlikon</v>
          </cell>
        </row>
        <row r="4259">
          <cell r="C4259">
            <v>8306</v>
          </cell>
          <cell r="D4259" t="str">
            <v>Wangen-Brüttisellen</v>
          </cell>
        </row>
        <row r="4260">
          <cell r="C4260">
            <v>8306</v>
          </cell>
          <cell r="D4260" t="str">
            <v>Brüttisellen</v>
          </cell>
        </row>
        <row r="4261">
          <cell r="C4261">
            <v>8307</v>
          </cell>
          <cell r="D4261" t="str">
            <v>Bisikon</v>
          </cell>
        </row>
        <row r="4262">
          <cell r="C4262">
            <v>8307</v>
          </cell>
          <cell r="D4262" t="str">
            <v>Effretikon</v>
          </cell>
        </row>
        <row r="4263">
          <cell r="C4263">
            <v>8307</v>
          </cell>
          <cell r="D4263" t="str">
            <v>Horben</v>
          </cell>
        </row>
        <row r="4264">
          <cell r="C4264">
            <v>8307</v>
          </cell>
          <cell r="D4264" t="str">
            <v>Mesikon</v>
          </cell>
        </row>
        <row r="4265">
          <cell r="C4265">
            <v>8307</v>
          </cell>
          <cell r="D4265" t="str">
            <v>Oberillnau</v>
          </cell>
        </row>
        <row r="4266">
          <cell r="C4266">
            <v>8307</v>
          </cell>
          <cell r="D4266" t="str">
            <v>Ottikon</v>
          </cell>
        </row>
        <row r="4267">
          <cell r="C4267">
            <v>8307</v>
          </cell>
          <cell r="D4267" t="str">
            <v>First</v>
          </cell>
        </row>
        <row r="4268">
          <cell r="C4268">
            <v>8308</v>
          </cell>
          <cell r="D4268" t="str">
            <v>Agasul</v>
          </cell>
        </row>
        <row r="4269">
          <cell r="C4269">
            <v>8308</v>
          </cell>
          <cell r="D4269" t="str">
            <v>Illnau</v>
          </cell>
        </row>
        <row r="4270">
          <cell r="C4270">
            <v>8309</v>
          </cell>
          <cell r="D4270" t="str">
            <v>Nürensdorf</v>
          </cell>
        </row>
        <row r="4271">
          <cell r="C4271">
            <v>8309</v>
          </cell>
          <cell r="D4271" t="str">
            <v>Birchwil</v>
          </cell>
        </row>
        <row r="4272">
          <cell r="C4272">
            <v>8309</v>
          </cell>
          <cell r="D4272" t="str">
            <v>Breite</v>
          </cell>
        </row>
        <row r="4273">
          <cell r="C4273">
            <v>8309</v>
          </cell>
          <cell r="D4273" t="str">
            <v>Oberwil</v>
          </cell>
        </row>
        <row r="4274">
          <cell r="C4274">
            <v>8310</v>
          </cell>
          <cell r="D4274" t="str">
            <v>Lindau</v>
          </cell>
        </row>
        <row r="4275">
          <cell r="C4275">
            <v>8310</v>
          </cell>
          <cell r="D4275" t="str">
            <v>Eschikon</v>
          </cell>
        </row>
        <row r="4276">
          <cell r="C4276">
            <v>8310</v>
          </cell>
          <cell r="D4276" t="str">
            <v>Grafstal</v>
          </cell>
        </row>
        <row r="4277">
          <cell r="C4277">
            <v>8310</v>
          </cell>
          <cell r="D4277" t="str">
            <v>Kemptthal</v>
          </cell>
        </row>
        <row r="4278">
          <cell r="C4278">
            <v>8310</v>
          </cell>
          <cell r="D4278" t="str">
            <v>Kleinikon</v>
          </cell>
        </row>
        <row r="4279">
          <cell r="C4279">
            <v>8310</v>
          </cell>
          <cell r="D4279" t="str">
            <v>Rossberg</v>
          </cell>
        </row>
        <row r="4280">
          <cell r="C4280">
            <v>8311</v>
          </cell>
          <cell r="D4280" t="str">
            <v>Brütten</v>
          </cell>
        </row>
        <row r="4281">
          <cell r="C4281">
            <v>8312</v>
          </cell>
          <cell r="D4281" t="str">
            <v>Winterberg</v>
          </cell>
        </row>
        <row r="4282">
          <cell r="C4282">
            <v>8314</v>
          </cell>
          <cell r="D4282" t="str">
            <v>Kyburg</v>
          </cell>
        </row>
        <row r="4283">
          <cell r="C4283">
            <v>8314</v>
          </cell>
          <cell r="D4283" t="str">
            <v>Brünggen</v>
          </cell>
        </row>
        <row r="4284">
          <cell r="C4284">
            <v>8317</v>
          </cell>
          <cell r="D4284" t="str">
            <v>Tagelswangen</v>
          </cell>
        </row>
        <row r="4285">
          <cell r="C4285">
            <v>8320</v>
          </cell>
          <cell r="D4285" t="str">
            <v>Fehraltorf</v>
          </cell>
        </row>
        <row r="4286">
          <cell r="C4286">
            <v>8322</v>
          </cell>
          <cell r="D4286" t="str">
            <v>Russikon</v>
          </cell>
        </row>
        <row r="4287">
          <cell r="C4287">
            <v>8322</v>
          </cell>
          <cell r="D4287" t="str">
            <v>Gündisau</v>
          </cell>
        </row>
        <row r="4288">
          <cell r="C4288">
            <v>8322</v>
          </cell>
          <cell r="D4288" t="str">
            <v>Madetswil</v>
          </cell>
        </row>
        <row r="4289">
          <cell r="C4289">
            <v>8322</v>
          </cell>
          <cell r="D4289" t="str">
            <v>Rumlikon</v>
          </cell>
        </row>
        <row r="4290">
          <cell r="C4290">
            <v>8322</v>
          </cell>
          <cell r="D4290" t="str">
            <v>Wilhof</v>
          </cell>
        </row>
        <row r="4291">
          <cell r="C4291">
            <v>8330</v>
          </cell>
          <cell r="D4291" t="str">
            <v>Pfäffikon</v>
          </cell>
        </row>
        <row r="4292">
          <cell r="C4292">
            <v>8330</v>
          </cell>
          <cell r="D4292" t="str">
            <v>Hermatswil</v>
          </cell>
        </row>
        <row r="4293">
          <cell r="C4293">
            <v>8330</v>
          </cell>
          <cell r="D4293" t="str">
            <v>Humbel</v>
          </cell>
        </row>
        <row r="4294">
          <cell r="C4294">
            <v>8330</v>
          </cell>
          <cell r="D4294" t="str">
            <v>Ober Balm</v>
          </cell>
        </row>
        <row r="4295">
          <cell r="C4295">
            <v>8330</v>
          </cell>
          <cell r="D4295" t="str">
            <v>Wallikon</v>
          </cell>
        </row>
        <row r="4296">
          <cell r="C4296">
            <v>8331</v>
          </cell>
          <cell r="D4296" t="str">
            <v>Auslikon</v>
          </cell>
        </row>
        <row r="4297">
          <cell r="C4297">
            <v>8335</v>
          </cell>
          <cell r="D4297" t="str">
            <v>Hittnau</v>
          </cell>
        </row>
        <row r="4298">
          <cell r="C4298">
            <v>8335</v>
          </cell>
          <cell r="D4298" t="str">
            <v>Dürstelen</v>
          </cell>
        </row>
        <row r="4299">
          <cell r="C4299">
            <v>8335</v>
          </cell>
          <cell r="D4299" t="str">
            <v>Hasel</v>
          </cell>
        </row>
        <row r="4300">
          <cell r="C4300">
            <v>8335</v>
          </cell>
          <cell r="D4300" t="str">
            <v>Isikon</v>
          </cell>
        </row>
        <row r="4301">
          <cell r="C4301">
            <v>8335</v>
          </cell>
          <cell r="D4301" t="str">
            <v>Oberhittnau</v>
          </cell>
        </row>
        <row r="4302">
          <cell r="C4302">
            <v>8335</v>
          </cell>
          <cell r="D4302" t="str">
            <v>Schönau</v>
          </cell>
        </row>
        <row r="4303">
          <cell r="C4303">
            <v>8340</v>
          </cell>
          <cell r="D4303" t="str">
            <v>Hinwil</v>
          </cell>
        </row>
        <row r="4304">
          <cell r="C4304">
            <v>8340</v>
          </cell>
          <cell r="D4304" t="str">
            <v>Girenbad</v>
          </cell>
        </row>
        <row r="4305">
          <cell r="C4305">
            <v>8340</v>
          </cell>
          <cell r="D4305" t="str">
            <v>Hadlikon</v>
          </cell>
        </row>
        <row r="4306">
          <cell r="C4306">
            <v>8340</v>
          </cell>
          <cell r="D4306" t="str">
            <v>Lenz</v>
          </cell>
        </row>
        <row r="4307">
          <cell r="C4307">
            <v>8340</v>
          </cell>
          <cell r="D4307" t="str">
            <v>Ringwil</v>
          </cell>
        </row>
        <row r="4308">
          <cell r="C4308">
            <v>8342</v>
          </cell>
          <cell r="D4308" t="str">
            <v>Hasenstrick</v>
          </cell>
        </row>
        <row r="4309">
          <cell r="C4309">
            <v>8342</v>
          </cell>
          <cell r="D4309" t="str">
            <v>Oberdürnten</v>
          </cell>
        </row>
        <row r="4310">
          <cell r="C4310">
            <v>8342</v>
          </cell>
          <cell r="D4310" t="str">
            <v>Rothus</v>
          </cell>
        </row>
        <row r="4311">
          <cell r="C4311">
            <v>8342</v>
          </cell>
          <cell r="D4311" t="str">
            <v>Wernetshausen</v>
          </cell>
        </row>
        <row r="4312">
          <cell r="C4312">
            <v>8344</v>
          </cell>
          <cell r="D4312" t="str">
            <v>Bäretswil</v>
          </cell>
        </row>
        <row r="4313">
          <cell r="C4313">
            <v>8344</v>
          </cell>
          <cell r="D4313" t="str">
            <v>Bettswil</v>
          </cell>
        </row>
        <row r="4314">
          <cell r="C4314">
            <v>8344</v>
          </cell>
          <cell r="D4314" t="str">
            <v>Hinterburg</v>
          </cell>
        </row>
        <row r="4315">
          <cell r="C4315">
            <v>8344</v>
          </cell>
          <cell r="D4315" t="str">
            <v>Neuthal</v>
          </cell>
        </row>
        <row r="4316">
          <cell r="C4316">
            <v>8344</v>
          </cell>
          <cell r="D4316" t="str">
            <v>Oberdorf</v>
          </cell>
        </row>
        <row r="4317">
          <cell r="C4317">
            <v>8344</v>
          </cell>
          <cell r="D4317" t="str">
            <v>Wappenswil</v>
          </cell>
        </row>
        <row r="4318">
          <cell r="C4318">
            <v>8345</v>
          </cell>
          <cell r="D4318" t="str">
            <v>Adetswil</v>
          </cell>
        </row>
        <row r="4319">
          <cell r="C4319">
            <v>8352</v>
          </cell>
          <cell r="D4319" t="str">
            <v>Elsau</v>
          </cell>
        </row>
        <row r="4320">
          <cell r="C4320">
            <v>8352</v>
          </cell>
          <cell r="D4320" t="str">
            <v>Ober Schottikon</v>
          </cell>
        </row>
        <row r="4321">
          <cell r="C4321">
            <v>8352</v>
          </cell>
          <cell r="D4321" t="str">
            <v>Räterschen</v>
          </cell>
        </row>
        <row r="4322">
          <cell r="C4322">
            <v>8352</v>
          </cell>
          <cell r="D4322" t="str">
            <v>Unter Schottikon</v>
          </cell>
        </row>
        <row r="4323">
          <cell r="C4323">
            <v>8352</v>
          </cell>
          <cell r="D4323" t="str">
            <v>Ricketwil</v>
          </cell>
        </row>
        <row r="4324">
          <cell r="C4324">
            <v>8353</v>
          </cell>
          <cell r="D4324" t="str">
            <v>Elgg</v>
          </cell>
        </row>
        <row r="4325">
          <cell r="C4325">
            <v>8353</v>
          </cell>
          <cell r="D4325" t="str">
            <v>Dickbuch</v>
          </cell>
        </row>
        <row r="4326">
          <cell r="C4326">
            <v>8353</v>
          </cell>
          <cell r="D4326" t="str">
            <v>Gündlikon</v>
          </cell>
        </row>
        <row r="4327">
          <cell r="C4327">
            <v>8353</v>
          </cell>
          <cell r="D4327" t="str">
            <v>Huggenberg</v>
          </cell>
        </row>
        <row r="4328">
          <cell r="C4328">
            <v>8353</v>
          </cell>
          <cell r="D4328" t="str">
            <v>Liebensberg</v>
          </cell>
        </row>
        <row r="4329">
          <cell r="C4329">
            <v>8353</v>
          </cell>
          <cell r="D4329" t="str">
            <v>Stegen</v>
          </cell>
        </row>
        <row r="4330">
          <cell r="C4330">
            <v>8353</v>
          </cell>
          <cell r="D4330" t="str">
            <v>Wenzikon</v>
          </cell>
        </row>
        <row r="4331">
          <cell r="C4331">
            <v>8353</v>
          </cell>
          <cell r="D4331" t="str">
            <v>Zünikon</v>
          </cell>
        </row>
        <row r="4332">
          <cell r="C4332">
            <v>8354</v>
          </cell>
          <cell r="D4332" t="str">
            <v>Hofstetten</v>
          </cell>
        </row>
        <row r="4333">
          <cell r="C4333">
            <v>8355</v>
          </cell>
          <cell r="D4333" t="str">
            <v>Aadorf</v>
          </cell>
        </row>
        <row r="4334">
          <cell r="C4334">
            <v>8356</v>
          </cell>
          <cell r="D4334" t="str">
            <v>Ettenhausen</v>
          </cell>
        </row>
        <row r="4335">
          <cell r="C4335">
            <v>8357</v>
          </cell>
          <cell r="D4335" t="str">
            <v>Guntershausen</v>
          </cell>
        </row>
        <row r="4336">
          <cell r="C4336">
            <v>8360</v>
          </cell>
          <cell r="D4336" t="str">
            <v>Eschlikon</v>
          </cell>
        </row>
        <row r="4337">
          <cell r="C4337">
            <v>8360</v>
          </cell>
          <cell r="D4337" t="str">
            <v>Wallenwil</v>
          </cell>
        </row>
        <row r="4338">
          <cell r="C4338">
            <v>8360</v>
          </cell>
          <cell r="D4338" t="str">
            <v>Holpmishus</v>
          </cell>
        </row>
        <row r="4339">
          <cell r="C4339">
            <v>8360</v>
          </cell>
          <cell r="D4339" t="str">
            <v>Hurnen</v>
          </cell>
        </row>
        <row r="4340">
          <cell r="C4340">
            <v>8362</v>
          </cell>
          <cell r="D4340" t="str">
            <v>Balterswil</v>
          </cell>
        </row>
        <row r="4341">
          <cell r="C4341">
            <v>8362</v>
          </cell>
          <cell r="D4341" t="str">
            <v>Ifwil</v>
          </cell>
        </row>
        <row r="4342">
          <cell r="C4342">
            <v>8362</v>
          </cell>
          <cell r="D4342" t="str">
            <v>Itasle</v>
          </cell>
        </row>
        <row r="4343">
          <cell r="C4343">
            <v>8362</v>
          </cell>
          <cell r="D4343" t="str">
            <v>Niderhofe</v>
          </cell>
        </row>
        <row r="4344">
          <cell r="C4344">
            <v>8363</v>
          </cell>
          <cell r="D4344" t="str">
            <v>Bichelsee</v>
          </cell>
        </row>
        <row r="4345">
          <cell r="C4345">
            <v>8363</v>
          </cell>
          <cell r="D4345" t="str">
            <v>Neubrunn</v>
          </cell>
        </row>
        <row r="4346">
          <cell r="C4346">
            <v>8370</v>
          </cell>
          <cell r="D4346" t="str">
            <v>Sirnach</v>
          </cell>
        </row>
        <row r="4347">
          <cell r="C4347">
            <v>8370</v>
          </cell>
          <cell r="D4347" t="str">
            <v>Büfelden</v>
          </cell>
        </row>
        <row r="4348">
          <cell r="C4348">
            <v>8370</v>
          </cell>
          <cell r="D4348" t="str">
            <v>Busswil</v>
          </cell>
        </row>
        <row r="4349">
          <cell r="C4349">
            <v>8370</v>
          </cell>
          <cell r="D4349" t="str">
            <v>Gloten</v>
          </cell>
        </row>
        <row r="4350">
          <cell r="C4350">
            <v>8370</v>
          </cell>
          <cell r="D4350" t="str">
            <v>Hub</v>
          </cell>
        </row>
        <row r="4351">
          <cell r="C4351">
            <v>8371</v>
          </cell>
          <cell r="D4351" t="str">
            <v>Fischingen</v>
          </cell>
        </row>
        <row r="4352">
          <cell r="C4352">
            <v>8371</v>
          </cell>
          <cell r="D4352" t="str">
            <v>Aawil</v>
          </cell>
        </row>
        <row r="4353">
          <cell r="C4353">
            <v>8371</v>
          </cell>
          <cell r="D4353" t="str">
            <v>Buewil</v>
          </cell>
        </row>
        <row r="4354">
          <cell r="C4354">
            <v>8371</v>
          </cell>
          <cell r="D4354" t="str">
            <v>Schurten</v>
          </cell>
        </row>
        <row r="4355">
          <cell r="C4355">
            <v>8371</v>
          </cell>
          <cell r="D4355" t="str">
            <v>Tanegg</v>
          </cell>
        </row>
        <row r="4356">
          <cell r="C4356">
            <v>8371</v>
          </cell>
          <cell r="D4356" t="str">
            <v>Vogelsang</v>
          </cell>
        </row>
        <row r="4357">
          <cell r="C4357">
            <v>8371</v>
          </cell>
          <cell r="D4357" t="str">
            <v>Wis</v>
          </cell>
        </row>
        <row r="4358">
          <cell r="C4358">
            <v>8372</v>
          </cell>
          <cell r="D4358" t="str">
            <v>Horben</v>
          </cell>
        </row>
        <row r="4359">
          <cell r="C4359">
            <v>8372</v>
          </cell>
          <cell r="D4359" t="str">
            <v>Wiezikon</v>
          </cell>
        </row>
        <row r="4360">
          <cell r="C4360">
            <v>8374</v>
          </cell>
          <cell r="D4360" t="str">
            <v>Dussnang</v>
          </cell>
        </row>
        <row r="4361">
          <cell r="C4361">
            <v>8374</v>
          </cell>
          <cell r="D4361" t="str">
            <v>Oberwangen</v>
          </cell>
        </row>
        <row r="4362">
          <cell r="C4362">
            <v>8376</v>
          </cell>
          <cell r="D4362" t="str">
            <v>Au</v>
          </cell>
        </row>
        <row r="4363">
          <cell r="C4363">
            <v>8400</v>
          </cell>
          <cell r="D4363" t="str">
            <v>Winterthur</v>
          </cell>
        </row>
        <row r="4364">
          <cell r="C4364">
            <v>8400</v>
          </cell>
          <cell r="D4364" t="str">
            <v>Mattenbach</v>
          </cell>
        </row>
        <row r="4365">
          <cell r="C4365">
            <v>8400</v>
          </cell>
          <cell r="D4365" t="str">
            <v>Stadt</v>
          </cell>
        </row>
        <row r="4366">
          <cell r="C4366">
            <v>8400</v>
          </cell>
          <cell r="D4366" t="str">
            <v>Dättnau</v>
          </cell>
        </row>
        <row r="4367">
          <cell r="C4367">
            <v>8400</v>
          </cell>
          <cell r="D4367" t="str">
            <v>Grüze</v>
          </cell>
        </row>
        <row r="4368">
          <cell r="C4368">
            <v>8400</v>
          </cell>
          <cell r="D4368" t="str">
            <v>Heiligberg</v>
          </cell>
        </row>
        <row r="4369">
          <cell r="C4369">
            <v>8400</v>
          </cell>
          <cell r="D4369" t="str">
            <v>Neuburg</v>
          </cell>
        </row>
        <row r="4370">
          <cell r="C4370">
            <v>8400</v>
          </cell>
          <cell r="D4370" t="str">
            <v>Oberseen</v>
          </cell>
        </row>
        <row r="4371">
          <cell r="C4371">
            <v>8400</v>
          </cell>
          <cell r="D4371" t="str">
            <v>Reutlingen</v>
          </cell>
        </row>
        <row r="4372">
          <cell r="C4372">
            <v>8400</v>
          </cell>
          <cell r="D4372" t="str">
            <v>Schlosstal</v>
          </cell>
        </row>
        <row r="4373">
          <cell r="C4373">
            <v>8400</v>
          </cell>
          <cell r="D4373" t="str">
            <v>Stadel</v>
          </cell>
        </row>
        <row r="4374">
          <cell r="C4374">
            <v>8400</v>
          </cell>
          <cell r="D4374" t="str">
            <v>Deutweg</v>
          </cell>
        </row>
        <row r="4375">
          <cell r="C4375">
            <v>8400</v>
          </cell>
          <cell r="D4375" t="str">
            <v>Rosenberg</v>
          </cell>
        </row>
        <row r="4376">
          <cell r="C4376">
            <v>8400</v>
          </cell>
          <cell r="D4376" t="str">
            <v>Veltheim</v>
          </cell>
        </row>
        <row r="4377">
          <cell r="C4377">
            <v>8400</v>
          </cell>
          <cell r="D4377" t="str">
            <v>Gutschick</v>
          </cell>
        </row>
        <row r="4378">
          <cell r="C4378">
            <v>8400</v>
          </cell>
          <cell r="D4378" t="str">
            <v>Endliker</v>
          </cell>
        </row>
        <row r="4379">
          <cell r="C4379">
            <v>8400</v>
          </cell>
          <cell r="D4379" t="str">
            <v>Lind</v>
          </cell>
        </row>
        <row r="4380">
          <cell r="C4380">
            <v>8400</v>
          </cell>
          <cell r="D4380" t="str">
            <v>Altstadt</v>
          </cell>
        </row>
        <row r="4381">
          <cell r="C4381">
            <v>8400</v>
          </cell>
          <cell r="D4381" t="str">
            <v>Brühlberg</v>
          </cell>
        </row>
        <row r="4382">
          <cell r="C4382">
            <v>8400</v>
          </cell>
          <cell r="D4382" t="str">
            <v>Neuwiesen</v>
          </cell>
        </row>
        <row r="4383">
          <cell r="C4383">
            <v>8400</v>
          </cell>
          <cell r="D4383" t="str">
            <v>Blumenau</v>
          </cell>
        </row>
        <row r="4384">
          <cell r="C4384">
            <v>8404</v>
          </cell>
          <cell r="D4384" t="str">
            <v>Oberwinterthur</v>
          </cell>
        </row>
        <row r="4385">
          <cell r="C4385">
            <v>8404</v>
          </cell>
          <cell r="D4385" t="str">
            <v>Hegmatten</v>
          </cell>
        </row>
        <row r="4386">
          <cell r="C4386">
            <v>8404</v>
          </cell>
          <cell r="D4386" t="str">
            <v>Talacker</v>
          </cell>
        </row>
        <row r="4387">
          <cell r="C4387">
            <v>8404</v>
          </cell>
          <cell r="D4387" t="str">
            <v>Guggenbühl</v>
          </cell>
        </row>
        <row r="4388">
          <cell r="C4388">
            <v>8404</v>
          </cell>
          <cell r="D4388" t="str">
            <v>Zinzikon</v>
          </cell>
        </row>
        <row r="4389">
          <cell r="C4389">
            <v>8405</v>
          </cell>
          <cell r="D4389" t="str">
            <v>Seen</v>
          </cell>
        </row>
        <row r="4390">
          <cell r="C4390">
            <v>8405</v>
          </cell>
          <cell r="D4390" t="str">
            <v>Ganzenbühl</v>
          </cell>
        </row>
        <row r="4391">
          <cell r="C4391">
            <v>8405</v>
          </cell>
          <cell r="D4391" t="str">
            <v>Büelwiesen</v>
          </cell>
        </row>
        <row r="4392">
          <cell r="C4392">
            <v>8405</v>
          </cell>
          <cell r="D4392" t="str">
            <v>Sonnenberg</v>
          </cell>
        </row>
        <row r="4393">
          <cell r="C4393">
            <v>8405</v>
          </cell>
          <cell r="D4393" t="str">
            <v>Waser</v>
          </cell>
        </row>
        <row r="4394">
          <cell r="C4394">
            <v>8405</v>
          </cell>
          <cell r="D4394" t="str">
            <v>Waldegg</v>
          </cell>
        </row>
        <row r="4395">
          <cell r="C4395">
            <v>8405</v>
          </cell>
          <cell r="D4395" t="str">
            <v>Iberg</v>
          </cell>
        </row>
        <row r="4396">
          <cell r="C4396">
            <v>8405</v>
          </cell>
          <cell r="D4396" t="str">
            <v>Eidberg</v>
          </cell>
        </row>
        <row r="4397">
          <cell r="C4397">
            <v>8405</v>
          </cell>
          <cell r="D4397" t="str">
            <v>Gotzenwil</v>
          </cell>
        </row>
        <row r="4398">
          <cell r="C4398">
            <v>8406</v>
          </cell>
          <cell r="D4398" t="str">
            <v>Töss</v>
          </cell>
        </row>
        <row r="4399">
          <cell r="C4399">
            <v>8406</v>
          </cell>
          <cell r="D4399" t="str">
            <v>Eichliacker</v>
          </cell>
        </row>
        <row r="4400">
          <cell r="C4400">
            <v>8406</v>
          </cell>
          <cell r="D4400" t="str">
            <v>Tössfeld</v>
          </cell>
        </row>
        <row r="4401">
          <cell r="C4401">
            <v>8408</v>
          </cell>
          <cell r="D4401" t="str">
            <v>Wülflingen</v>
          </cell>
        </row>
        <row r="4402">
          <cell r="C4402">
            <v>8408</v>
          </cell>
          <cell r="D4402" t="str">
            <v>Oberfeld</v>
          </cell>
        </row>
        <row r="4403">
          <cell r="C4403">
            <v>8408</v>
          </cell>
          <cell r="D4403" t="str">
            <v>Lindenplatz</v>
          </cell>
        </row>
        <row r="4404">
          <cell r="C4404">
            <v>8408</v>
          </cell>
          <cell r="D4404" t="str">
            <v>Weinberg</v>
          </cell>
        </row>
        <row r="4405">
          <cell r="C4405">
            <v>8408</v>
          </cell>
          <cell r="D4405" t="str">
            <v>Taggenberg</v>
          </cell>
        </row>
        <row r="4406">
          <cell r="C4406">
            <v>8408</v>
          </cell>
          <cell r="D4406" t="str">
            <v>Härti</v>
          </cell>
        </row>
        <row r="4407">
          <cell r="C4407">
            <v>8408</v>
          </cell>
          <cell r="D4407" t="str">
            <v>Niederfeld</v>
          </cell>
        </row>
        <row r="4408">
          <cell r="C4408">
            <v>8408</v>
          </cell>
          <cell r="D4408" t="str">
            <v>Hardau</v>
          </cell>
        </row>
        <row r="4409">
          <cell r="C4409">
            <v>8409</v>
          </cell>
          <cell r="D4409" t="str">
            <v>Hegi</v>
          </cell>
        </row>
        <row r="4410">
          <cell r="C4410">
            <v>8412</v>
          </cell>
          <cell r="D4410" t="str">
            <v>Aesch</v>
          </cell>
        </row>
        <row r="4411">
          <cell r="C4411">
            <v>8412</v>
          </cell>
          <cell r="D4411" t="str">
            <v>Hünikon</v>
          </cell>
        </row>
        <row r="4412">
          <cell r="C4412">
            <v>8412</v>
          </cell>
          <cell r="D4412" t="str">
            <v>Riet</v>
          </cell>
        </row>
        <row r="4413">
          <cell r="C4413">
            <v>8413</v>
          </cell>
          <cell r="D4413" t="str">
            <v>Neftenbach</v>
          </cell>
        </row>
        <row r="4414">
          <cell r="C4414">
            <v>8414</v>
          </cell>
          <cell r="D4414" t="str">
            <v>Buch am Irchel</v>
          </cell>
        </row>
        <row r="4415">
          <cell r="C4415">
            <v>8414</v>
          </cell>
          <cell r="D4415" t="str">
            <v>Bebikon</v>
          </cell>
        </row>
        <row r="4416">
          <cell r="C4416">
            <v>8414</v>
          </cell>
          <cell r="D4416" t="str">
            <v>Desibach</v>
          </cell>
        </row>
        <row r="4417">
          <cell r="C4417">
            <v>8414</v>
          </cell>
          <cell r="D4417" t="str">
            <v>Unter Buch</v>
          </cell>
        </row>
        <row r="4418">
          <cell r="C4418">
            <v>8414</v>
          </cell>
          <cell r="D4418" t="str">
            <v>Wiler</v>
          </cell>
        </row>
        <row r="4419">
          <cell r="C4419">
            <v>8415</v>
          </cell>
          <cell r="D4419" t="str">
            <v>Berg am Irchel</v>
          </cell>
        </row>
        <row r="4420">
          <cell r="C4420">
            <v>8415</v>
          </cell>
          <cell r="D4420" t="str">
            <v>Gräslikon</v>
          </cell>
        </row>
        <row r="4421">
          <cell r="C4421">
            <v>8416</v>
          </cell>
          <cell r="D4421" t="str">
            <v>Flaach</v>
          </cell>
        </row>
        <row r="4422">
          <cell r="C4422">
            <v>8418</v>
          </cell>
          <cell r="D4422" t="str">
            <v>Nussberg</v>
          </cell>
        </row>
        <row r="4423">
          <cell r="C4423">
            <v>8418</v>
          </cell>
          <cell r="D4423" t="str">
            <v>Oberschlatt</v>
          </cell>
        </row>
        <row r="4424">
          <cell r="C4424">
            <v>8418</v>
          </cell>
          <cell r="D4424" t="str">
            <v>Schlatt</v>
          </cell>
        </row>
        <row r="4425">
          <cell r="C4425">
            <v>8418</v>
          </cell>
          <cell r="D4425" t="str">
            <v>Waltenstein</v>
          </cell>
        </row>
        <row r="4426">
          <cell r="C4426">
            <v>8421</v>
          </cell>
          <cell r="D4426" t="str">
            <v>Dättlikon</v>
          </cell>
        </row>
        <row r="4427">
          <cell r="C4427">
            <v>8422</v>
          </cell>
          <cell r="D4427" t="str">
            <v>Pfungen</v>
          </cell>
        </row>
        <row r="4428">
          <cell r="C4428">
            <v>8424</v>
          </cell>
          <cell r="D4428" t="str">
            <v>Embrach</v>
          </cell>
        </row>
        <row r="4429">
          <cell r="C4429">
            <v>8425</v>
          </cell>
          <cell r="D4429" t="str">
            <v>Oberembrach</v>
          </cell>
        </row>
        <row r="4430">
          <cell r="C4430">
            <v>8426</v>
          </cell>
          <cell r="D4430" t="str">
            <v>Lufingen</v>
          </cell>
        </row>
        <row r="4431">
          <cell r="C4431">
            <v>8426</v>
          </cell>
          <cell r="D4431" t="str">
            <v>Augwil</v>
          </cell>
        </row>
        <row r="4432">
          <cell r="C4432">
            <v>8427</v>
          </cell>
          <cell r="D4432" t="str">
            <v>Freienstein-Teufen</v>
          </cell>
        </row>
        <row r="4433">
          <cell r="C4433">
            <v>8427</v>
          </cell>
          <cell r="D4433" t="str">
            <v>Rorbas</v>
          </cell>
        </row>
        <row r="4434">
          <cell r="C4434">
            <v>8427</v>
          </cell>
          <cell r="D4434" t="str">
            <v>Teufen</v>
          </cell>
        </row>
        <row r="4435">
          <cell r="C4435">
            <v>8427</v>
          </cell>
          <cell r="D4435" t="str">
            <v>Wiler</v>
          </cell>
        </row>
        <row r="4436">
          <cell r="C4436">
            <v>8442</v>
          </cell>
          <cell r="D4436" t="str">
            <v>Hettlingen</v>
          </cell>
        </row>
        <row r="4437">
          <cell r="C4437">
            <v>8444</v>
          </cell>
          <cell r="D4437" t="str">
            <v>Henggart</v>
          </cell>
        </row>
        <row r="4438">
          <cell r="C4438">
            <v>8447</v>
          </cell>
          <cell r="D4438" t="str">
            <v>Dachsen</v>
          </cell>
        </row>
        <row r="4439">
          <cell r="C4439">
            <v>8450</v>
          </cell>
          <cell r="D4439" t="str">
            <v>Andelfingen</v>
          </cell>
        </row>
        <row r="4440">
          <cell r="C4440">
            <v>8451</v>
          </cell>
          <cell r="D4440" t="str">
            <v>Kleinandelfingen</v>
          </cell>
        </row>
        <row r="4441">
          <cell r="C4441">
            <v>8452</v>
          </cell>
          <cell r="D4441" t="str">
            <v>Adlikon</v>
          </cell>
        </row>
        <row r="4442">
          <cell r="C4442">
            <v>8452</v>
          </cell>
          <cell r="D4442" t="str">
            <v>Dätwil</v>
          </cell>
        </row>
        <row r="4443">
          <cell r="C4443">
            <v>8452</v>
          </cell>
          <cell r="D4443" t="str">
            <v>Niederwil</v>
          </cell>
        </row>
        <row r="4444">
          <cell r="C4444">
            <v>8453</v>
          </cell>
          <cell r="D4444" t="str">
            <v>Alten</v>
          </cell>
        </row>
        <row r="4445">
          <cell r="C4445">
            <v>8454</v>
          </cell>
          <cell r="D4445" t="str">
            <v>Buchberg</v>
          </cell>
        </row>
        <row r="4446">
          <cell r="C4446">
            <v>8455</v>
          </cell>
          <cell r="D4446" t="str">
            <v>Rüdlingen</v>
          </cell>
        </row>
        <row r="4447">
          <cell r="C4447">
            <v>8457</v>
          </cell>
          <cell r="D4447" t="str">
            <v>Humlikon</v>
          </cell>
        </row>
        <row r="4448">
          <cell r="C4448">
            <v>8458</v>
          </cell>
          <cell r="D4448" t="str">
            <v>Dorf</v>
          </cell>
        </row>
        <row r="4449">
          <cell r="C4449">
            <v>8459</v>
          </cell>
          <cell r="D4449" t="str">
            <v>Volken</v>
          </cell>
        </row>
        <row r="4450">
          <cell r="C4450">
            <v>8460</v>
          </cell>
          <cell r="D4450" t="str">
            <v>Marthalen</v>
          </cell>
        </row>
        <row r="4451">
          <cell r="C4451">
            <v>8460</v>
          </cell>
          <cell r="D4451" t="str">
            <v>Schilling</v>
          </cell>
        </row>
        <row r="4452">
          <cell r="C4452">
            <v>8461</v>
          </cell>
          <cell r="D4452" t="str">
            <v>Oerlingen</v>
          </cell>
        </row>
        <row r="4453">
          <cell r="C4453">
            <v>8462</v>
          </cell>
          <cell r="D4453" t="str">
            <v>Rheinau</v>
          </cell>
        </row>
        <row r="4454">
          <cell r="C4454">
            <v>8462</v>
          </cell>
          <cell r="D4454" t="str">
            <v>Neurheinau</v>
          </cell>
        </row>
        <row r="4455">
          <cell r="C4455">
            <v>8463</v>
          </cell>
          <cell r="D4455" t="str">
            <v>Benken</v>
          </cell>
        </row>
        <row r="4456">
          <cell r="C4456">
            <v>8464</v>
          </cell>
          <cell r="D4456" t="str">
            <v>Ellikon am Rhein</v>
          </cell>
        </row>
        <row r="4457">
          <cell r="C4457">
            <v>8465</v>
          </cell>
          <cell r="D4457" t="str">
            <v>Trüllikon</v>
          </cell>
        </row>
        <row r="4458">
          <cell r="C4458">
            <v>8465</v>
          </cell>
          <cell r="D4458" t="str">
            <v>Rudolfingen</v>
          </cell>
        </row>
        <row r="4459">
          <cell r="C4459">
            <v>8465</v>
          </cell>
          <cell r="D4459" t="str">
            <v>Wildensbuch</v>
          </cell>
        </row>
        <row r="4460">
          <cell r="C4460">
            <v>8467</v>
          </cell>
          <cell r="D4460" t="str">
            <v>Truttikon</v>
          </cell>
        </row>
        <row r="4461">
          <cell r="C4461">
            <v>8467</v>
          </cell>
          <cell r="D4461" t="str">
            <v>Burghof</v>
          </cell>
        </row>
        <row r="4462">
          <cell r="C4462">
            <v>8467</v>
          </cell>
          <cell r="D4462" t="str">
            <v>Gisenhard</v>
          </cell>
        </row>
        <row r="4463">
          <cell r="C4463">
            <v>8468</v>
          </cell>
          <cell r="D4463" t="str">
            <v>Waltalingen</v>
          </cell>
        </row>
        <row r="4464">
          <cell r="C4464">
            <v>8468</v>
          </cell>
          <cell r="D4464" t="str">
            <v>Guntalingen</v>
          </cell>
        </row>
        <row r="4465">
          <cell r="C4465">
            <v>8471</v>
          </cell>
          <cell r="D4465" t="str">
            <v>Dägerlen</v>
          </cell>
        </row>
        <row r="4466">
          <cell r="C4466">
            <v>8471</v>
          </cell>
          <cell r="D4466" t="str">
            <v>Bänk</v>
          </cell>
        </row>
        <row r="4467">
          <cell r="C4467">
            <v>8471</v>
          </cell>
          <cell r="D4467" t="str">
            <v>Berg</v>
          </cell>
        </row>
        <row r="4468">
          <cell r="C4468">
            <v>8471</v>
          </cell>
          <cell r="D4468" t="str">
            <v>Oberwil</v>
          </cell>
        </row>
        <row r="4469">
          <cell r="C4469">
            <v>8471</v>
          </cell>
          <cell r="D4469" t="str">
            <v>Rutschwil</v>
          </cell>
        </row>
        <row r="4470">
          <cell r="C4470">
            <v>8472</v>
          </cell>
          <cell r="D4470" t="str">
            <v>Seuzach</v>
          </cell>
        </row>
        <row r="4471">
          <cell r="C4471">
            <v>8472</v>
          </cell>
          <cell r="D4471" t="str">
            <v>Oberohringen</v>
          </cell>
        </row>
        <row r="4472">
          <cell r="C4472">
            <v>8472</v>
          </cell>
          <cell r="D4472" t="str">
            <v>Ohringen</v>
          </cell>
        </row>
        <row r="4473">
          <cell r="C4473">
            <v>8474</v>
          </cell>
          <cell r="D4473" t="str">
            <v>Dinhard</v>
          </cell>
        </row>
        <row r="4474">
          <cell r="C4474">
            <v>8474</v>
          </cell>
          <cell r="D4474" t="str">
            <v>Eschlikon</v>
          </cell>
        </row>
        <row r="4475">
          <cell r="C4475">
            <v>8474</v>
          </cell>
          <cell r="D4475" t="str">
            <v>Kirch Dinhard</v>
          </cell>
        </row>
        <row r="4476">
          <cell r="C4476">
            <v>8474</v>
          </cell>
          <cell r="D4476" t="str">
            <v>Vorder Grüt</v>
          </cell>
        </row>
        <row r="4477">
          <cell r="C4477">
            <v>8474</v>
          </cell>
          <cell r="D4477" t="str">
            <v>Welsikon</v>
          </cell>
        </row>
        <row r="4478">
          <cell r="C4478">
            <v>8475</v>
          </cell>
          <cell r="D4478" t="str">
            <v>Ossingen</v>
          </cell>
        </row>
        <row r="4479">
          <cell r="C4479">
            <v>8476</v>
          </cell>
          <cell r="D4479" t="str">
            <v>Unterstammheim</v>
          </cell>
        </row>
        <row r="4480">
          <cell r="C4480">
            <v>8477</v>
          </cell>
          <cell r="D4480" t="str">
            <v>Oberstammheim</v>
          </cell>
        </row>
        <row r="4481">
          <cell r="C4481">
            <v>8477</v>
          </cell>
          <cell r="D4481" t="str">
            <v>Wilen bei Neunforn</v>
          </cell>
        </row>
        <row r="4482">
          <cell r="C4482">
            <v>8478</v>
          </cell>
          <cell r="D4482" t="str">
            <v>Thalheim an der Thur</v>
          </cell>
        </row>
        <row r="4483">
          <cell r="C4483">
            <v>8478</v>
          </cell>
          <cell r="D4483" t="str">
            <v>Gütighausen</v>
          </cell>
        </row>
        <row r="4484">
          <cell r="C4484">
            <v>8479</v>
          </cell>
          <cell r="D4484" t="str">
            <v>Altikon</v>
          </cell>
        </row>
        <row r="4485">
          <cell r="C4485">
            <v>8479</v>
          </cell>
          <cell r="D4485" t="str">
            <v>Feldi</v>
          </cell>
        </row>
        <row r="4486">
          <cell r="C4486">
            <v>8479</v>
          </cell>
          <cell r="D4486" t="str">
            <v>Unter Herten</v>
          </cell>
        </row>
        <row r="4487">
          <cell r="C4487">
            <v>8482</v>
          </cell>
          <cell r="D4487" t="str">
            <v>Sennhof</v>
          </cell>
        </row>
        <row r="4488">
          <cell r="C4488">
            <v>8483</v>
          </cell>
          <cell r="D4488" t="str">
            <v>Zell</v>
          </cell>
        </row>
        <row r="4489">
          <cell r="C4489">
            <v>8483</v>
          </cell>
          <cell r="D4489" t="str">
            <v>Au</v>
          </cell>
        </row>
        <row r="4490">
          <cell r="C4490">
            <v>8483</v>
          </cell>
          <cell r="D4490" t="str">
            <v>Kollbrunn</v>
          </cell>
        </row>
        <row r="4491">
          <cell r="C4491">
            <v>8483</v>
          </cell>
          <cell r="D4491" t="str">
            <v>Lättenberg</v>
          </cell>
        </row>
        <row r="4492">
          <cell r="C4492">
            <v>8483</v>
          </cell>
          <cell r="D4492" t="str">
            <v>Ober Langenhard</v>
          </cell>
        </row>
        <row r="4493">
          <cell r="C4493">
            <v>8483</v>
          </cell>
          <cell r="D4493" t="str">
            <v>Unter Langenhard</v>
          </cell>
        </row>
        <row r="4494">
          <cell r="C4494">
            <v>8484</v>
          </cell>
          <cell r="D4494" t="str">
            <v>Weisslingen</v>
          </cell>
        </row>
        <row r="4495">
          <cell r="C4495">
            <v>8484</v>
          </cell>
          <cell r="D4495" t="str">
            <v>Dettenried</v>
          </cell>
        </row>
        <row r="4496">
          <cell r="C4496">
            <v>8484</v>
          </cell>
          <cell r="D4496" t="str">
            <v>Lendikon</v>
          </cell>
        </row>
        <row r="4497">
          <cell r="C4497">
            <v>8484</v>
          </cell>
          <cell r="D4497" t="str">
            <v>Neschwil</v>
          </cell>
        </row>
        <row r="4498">
          <cell r="C4498">
            <v>8484</v>
          </cell>
          <cell r="D4498" t="str">
            <v>Theilingen</v>
          </cell>
        </row>
        <row r="4499">
          <cell r="C4499">
            <v>8486</v>
          </cell>
          <cell r="D4499" t="str">
            <v>Rikon</v>
          </cell>
        </row>
        <row r="4500">
          <cell r="C4500">
            <v>8487</v>
          </cell>
          <cell r="D4500" t="str">
            <v>Rämismühle</v>
          </cell>
        </row>
        <row r="4501">
          <cell r="C4501">
            <v>8488</v>
          </cell>
          <cell r="D4501" t="str">
            <v>Turbenthal</v>
          </cell>
        </row>
        <row r="4502">
          <cell r="C4502">
            <v>8488</v>
          </cell>
          <cell r="D4502" t="str">
            <v>Oberhofen</v>
          </cell>
        </row>
        <row r="4503">
          <cell r="C4503">
            <v>8488</v>
          </cell>
          <cell r="D4503" t="str">
            <v>Seelmatten</v>
          </cell>
        </row>
        <row r="4504">
          <cell r="C4504">
            <v>8489</v>
          </cell>
          <cell r="D4504" t="str">
            <v>Wildberg</v>
          </cell>
        </row>
        <row r="4505">
          <cell r="C4505">
            <v>8489</v>
          </cell>
          <cell r="D4505" t="str">
            <v>Ehrikon</v>
          </cell>
        </row>
        <row r="4506">
          <cell r="C4506">
            <v>8492</v>
          </cell>
          <cell r="D4506" t="str">
            <v>Wila</v>
          </cell>
        </row>
        <row r="4507">
          <cell r="C4507">
            <v>8492</v>
          </cell>
          <cell r="D4507" t="str">
            <v>Au</v>
          </cell>
        </row>
        <row r="4508">
          <cell r="C4508">
            <v>8492</v>
          </cell>
          <cell r="D4508" t="str">
            <v>Manzenhueb</v>
          </cell>
        </row>
        <row r="4509">
          <cell r="C4509">
            <v>8492</v>
          </cell>
          <cell r="D4509" t="str">
            <v>Ottenhueb</v>
          </cell>
        </row>
        <row r="4510">
          <cell r="C4510">
            <v>8492</v>
          </cell>
          <cell r="D4510" t="str">
            <v>Tablat</v>
          </cell>
        </row>
        <row r="4511">
          <cell r="C4511">
            <v>8492</v>
          </cell>
          <cell r="D4511" t="str">
            <v>Schalchen</v>
          </cell>
        </row>
        <row r="4512">
          <cell r="C4512">
            <v>8493</v>
          </cell>
          <cell r="D4512" t="str">
            <v>Bauma</v>
          </cell>
        </row>
        <row r="4513">
          <cell r="C4513">
            <v>8493</v>
          </cell>
          <cell r="D4513" t="str">
            <v>Alt Landenberg</v>
          </cell>
        </row>
        <row r="4514">
          <cell r="C4514">
            <v>8493</v>
          </cell>
          <cell r="D4514" t="str">
            <v>Blitterswil</v>
          </cell>
        </row>
        <row r="4515">
          <cell r="C4515">
            <v>8493</v>
          </cell>
          <cell r="D4515" t="str">
            <v>Dillhus</v>
          </cell>
        </row>
        <row r="4516">
          <cell r="C4516">
            <v>8493</v>
          </cell>
          <cell r="D4516" t="str">
            <v>Juckern</v>
          </cell>
        </row>
        <row r="4517">
          <cell r="C4517">
            <v>8493</v>
          </cell>
          <cell r="D4517" t="str">
            <v>Lipperschwändi</v>
          </cell>
        </row>
        <row r="4518">
          <cell r="C4518">
            <v>8493</v>
          </cell>
          <cell r="D4518" t="str">
            <v>Saland</v>
          </cell>
        </row>
        <row r="4519">
          <cell r="C4519">
            <v>8493</v>
          </cell>
          <cell r="D4519" t="str">
            <v>Schindlet</v>
          </cell>
        </row>
        <row r="4520">
          <cell r="C4520">
            <v>8493</v>
          </cell>
          <cell r="D4520" t="str">
            <v>Wellenau</v>
          </cell>
        </row>
        <row r="4521">
          <cell r="C4521">
            <v>8495</v>
          </cell>
          <cell r="D4521" t="str">
            <v>Schmidrüti</v>
          </cell>
        </row>
        <row r="4522">
          <cell r="C4522">
            <v>8496</v>
          </cell>
          <cell r="D4522" t="str">
            <v>Äsch</v>
          </cell>
        </row>
        <row r="4523">
          <cell r="C4523">
            <v>8496</v>
          </cell>
          <cell r="D4523" t="str">
            <v>Bodmen</v>
          </cell>
        </row>
        <row r="4524">
          <cell r="C4524">
            <v>8496</v>
          </cell>
          <cell r="D4524" t="str">
            <v>Fischtel</v>
          </cell>
        </row>
        <row r="4525">
          <cell r="C4525">
            <v>8496</v>
          </cell>
          <cell r="D4525" t="str">
            <v>Lenzen</v>
          </cell>
        </row>
        <row r="4526">
          <cell r="C4526">
            <v>8496</v>
          </cell>
          <cell r="D4526" t="str">
            <v>Mülibach</v>
          </cell>
        </row>
        <row r="4527">
          <cell r="C4527">
            <v>8496</v>
          </cell>
          <cell r="D4527" t="str">
            <v>Schmittenbach</v>
          </cell>
        </row>
        <row r="4528">
          <cell r="C4528">
            <v>8496</v>
          </cell>
          <cell r="D4528" t="str">
            <v>Steg</v>
          </cell>
        </row>
        <row r="4529">
          <cell r="C4529">
            <v>8496</v>
          </cell>
          <cell r="D4529" t="str">
            <v>Stralegg</v>
          </cell>
        </row>
        <row r="4530">
          <cell r="C4530">
            <v>8497</v>
          </cell>
          <cell r="D4530" t="str">
            <v>Fischenthal</v>
          </cell>
        </row>
        <row r="4531">
          <cell r="C4531">
            <v>8498</v>
          </cell>
          <cell r="D4531" t="str">
            <v>Blattenbach</v>
          </cell>
        </row>
        <row r="4532">
          <cell r="C4532">
            <v>8498</v>
          </cell>
          <cell r="D4532" t="str">
            <v>Diezikon</v>
          </cell>
        </row>
        <row r="4533">
          <cell r="C4533">
            <v>8498</v>
          </cell>
          <cell r="D4533" t="str">
            <v>Gibswil</v>
          </cell>
        </row>
        <row r="4534">
          <cell r="C4534">
            <v>8498</v>
          </cell>
          <cell r="D4534" t="str">
            <v>Güntisberg</v>
          </cell>
        </row>
        <row r="4535">
          <cell r="C4535">
            <v>8498</v>
          </cell>
          <cell r="D4535" t="str">
            <v>Hischwil</v>
          </cell>
        </row>
        <row r="4536">
          <cell r="C4536">
            <v>8498</v>
          </cell>
          <cell r="D4536" t="str">
            <v>Hittenberg</v>
          </cell>
        </row>
        <row r="4537">
          <cell r="C4537">
            <v>8498</v>
          </cell>
          <cell r="D4537" t="str">
            <v>Hubwis</v>
          </cell>
        </row>
        <row r="4538">
          <cell r="C4538">
            <v>8498</v>
          </cell>
          <cell r="D4538" t="str">
            <v>Jonatal</v>
          </cell>
        </row>
        <row r="4539">
          <cell r="C4539">
            <v>8498</v>
          </cell>
          <cell r="D4539" t="str">
            <v>Kleinbäretswil</v>
          </cell>
        </row>
        <row r="4540">
          <cell r="C4540">
            <v>8498</v>
          </cell>
          <cell r="D4540" t="str">
            <v>Riet</v>
          </cell>
        </row>
        <row r="4541">
          <cell r="C4541">
            <v>8499</v>
          </cell>
          <cell r="D4541" t="str">
            <v>Sternenberg</v>
          </cell>
        </row>
        <row r="4542">
          <cell r="C4542">
            <v>8500</v>
          </cell>
          <cell r="D4542" t="str">
            <v>Frauenfeld</v>
          </cell>
        </row>
        <row r="4543">
          <cell r="C4543">
            <v>8500</v>
          </cell>
          <cell r="D4543" t="str">
            <v>Bühl</v>
          </cell>
        </row>
        <row r="4544">
          <cell r="C4544">
            <v>8500</v>
          </cell>
          <cell r="D4544" t="str">
            <v>Dingenhart</v>
          </cell>
        </row>
        <row r="4545">
          <cell r="C4545">
            <v>8500</v>
          </cell>
          <cell r="D4545" t="str">
            <v>Gerlikon</v>
          </cell>
        </row>
        <row r="4546">
          <cell r="C4546">
            <v>8500</v>
          </cell>
          <cell r="D4546" t="str">
            <v>Halingen</v>
          </cell>
        </row>
        <row r="4547">
          <cell r="C4547">
            <v>8500</v>
          </cell>
          <cell r="D4547" t="str">
            <v>Niederwil</v>
          </cell>
        </row>
        <row r="4548">
          <cell r="C4548">
            <v>8500</v>
          </cell>
          <cell r="D4548" t="str">
            <v>Oberwil</v>
          </cell>
        </row>
        <row r="4549">
          <cell r="C4549">
            <v>8500</v>
          </cell>
          <cell r="D4549" t="str">
            <v>Reuti</v>
          </cell>
        </row>
        <row r="4550">
          <cell r="C4550">
            <v>8500</v>
          </cell>
          <cell r="D4550" t="str">
            <v>Rosenhueben</v>
          </cell>
        </row>
        <row r="4551">
          <cell r="C4551">
            <v>8500</v>
          </cell>
          <cell r="D4551" t="str">
            <v>Strass</v>
          </cell>
        </row>
        <row r="4552">
          <cell r="C4552">
            <v>8500</v>
          </cell>
          <cell r="D4552" t="str">
            <v>Holiberg</v>
          </cell>
        </row>
        <row r="4553">
          <cell r="C4553">
            <v>8505</v>
          </cell>
          <cell r="D4553" t="str">
            <v>Pfyn</v>
          </cell>
        </row>
        <row r="4554">
          <cell r="C4554">
            <v>8505</v>
          </cell>
          <cell r="D4554" t="str">
            <v>Dettighofen (Lengwil)</v>
          </cell>
        </row>
        <row r="4555">
          <cell r="C4555">
            <v>8505</v>
          </cell>
          <cell r="D4555" t="str">
            <v>Dettighofen</v>
          </cell>
        </row>
        <row r="4556">
          <cell r="C4556">
            <v>8506</v>
          </cell>
          <cell r="D4556" t="str">
            <v>Herdern</v>
          </cell>
        </row>
        <row r="4557">
          <cell r="C4557">
            <v>8506</v>
          </cell>
          <cell r="D4557" t="str">
            <v>Lanzenneunforn</v>
          </cell>
        </row>
        <row r="4558">
          <cell r="C4558">
            <v>8507</v>
          </cell>
          <cell r="D4558" t="str">
            <v>Homburg</v>
          </cell>
        </row>
        <row r="4559">
          <cell r="C4559">
            <v>8507</v>
          </cell>
          <cell r="D4559" t="str">
            <v>Hörhausen</v>
          </cell>
        </row>
        <row r="4560">
          <cell r="C4560">
            <v>8507</v>
          </cell>
          <cell r="D4560" t="str">
            <v>Salen-Reutenen</v>
          </cell>
        </row>
        <row r="4561">
          <cell r="C4561">
            <v>8507</v>
          </cell>
          <cell r="D4561" t="str">
            <v>Gündelhart</v>
          </cell>
        </row>
        <row r="4562">
          <cell r="C4562">
            <v>8507</v>
          </cell>
          <cell r="D4562" t="str">
            <v>Reutenen</v>
          </cell>
        </row>
        <row r="4563">
          <cell r="C4563">
            <v>8508</v>
          </cell>
          <cell r="D4563" t="str">
            <v>Unter Hörstetten</v>
          </cell>
        </row>
        <row r="4564">
          <cell r="C4564">
            <v>8512</v>
          </cell>
          <cell r="D4564" t="str">
            <v>Thundorf</v>
          </cell>
        </row>
        <row r="4565">
          <cell r="C4565">
            <v>8512</v>
          </cell>
          <cell r="D4565" t="str">
            <v>Lustdorf</v>
          </cell>
        </row>
        <row r="4566">
          <cell r="C4566">
            <v>8512</v>
          </cell>
          <cell r="D4566" t="str">
            <v>Wetzikon</v>
          </cell>
        </row>
        <row r="4567">
          <cell r="C4567">
            <v>8514</v>
          </cell>
          <cell r="D4567" t="str">
            <v>Bissegg</v>
          </cell>
        </row>
        <row r="4568">
          <cell r="C4568">
            <v>8514</v>
          </cell>
          <cell r="D4568" t="str">
            <v>Amlikon</v>
          </cell>
        </row>
        <row r="4569">
          <cell r="C4569">
            <v>8514</v>
          </cell>
          <cell r="D4569" t="str">
            <v>Bänikon</v>
          </cell>
        </row>
        <row r="4570">
          <cell r="C4570">
            <v>8514</v>
          </cell>
          <cell r="D4570" t="str">
            <v>Fimmelsberg</v>
          </cell>
        </row>
        <row r="4571">
          <cell r="C4571">
            <v>8514</v>
          </cell>
          <cell r="D4571" t="str">
            <v>Kaltenbrunnen</v>
          </cell>
        </row>
        <row r="4572">
          <cell r="C4572">
            <v>8514</v>
          </cell>
          <cell r="D4572" t="str">
            <v>Strohwilen</v>
          </cell>
        </row>
        <row r="4573">
          <cell r="C4573">
            <v>8514</v>
          </cell>
          <cell r="D4573" t="str">
            <v>Wolfikon</v>
          </cell>
        </row>
        <row r="4574">
          <cell r="C4574">
            <v>8522</v>
          </cell>
          <cell r="D4574" t="str">
            <v>Aawangen</v>
          </cell>
        </row>
        <row r="4575">
          <cell r="C4575">
            <v>8522</v>
          </cell>
          <cell r="D4575" t="str">
            <v>Häuslenen</v>
          </cell>
        </row>
        <row r="4576">
          <cell r="C4576">
            <v>8523</v>
          </cell>
          <cell r="D4576" t="str">
            <v>Hagenbuch</v>
          </cell>
        </row>
        <row r="4577">
          <cell r="C4577">
            <v>8523</v>
          </cell>
          <cell r="D4577" t="str">
            <v>Bewangen</v>
          </cell>
        </row>
        <row r="4578">
          <cell r="C4578">
            <v>8523</v>
          </cell>
          <cell r="D4578" t="str">
            <v>Kappel</v>
          </cell>
        </row>
        <row r="4579">
          <cell r="C4579">
            <v>8523</v>
          </cell>
          <cell r="D4579" t="str">
            <v>Schneit</v>
          </cell>
        </row>
        <row r="4580">
          <cell r="C4580">
            <v>8524</v>
          </cell>
          <cell r="D4580" t="str">
            <v>Uesslingen-Buch</v>
          </cell>
        </row>
        <row r="4581">
          <cell r="C4581">
            <v>8524</v>
          </cell>
          <cell r="D4581" t="str">
            <v>Buch bei Frauenfeld</v>
          </cell>
        </row>
        <row r="4582">
          <cell r="C4582">
            <v>8524</v>
          </cell>
          <cell r="D4582" t="str">
            <v>Dietingen</v>
          </cell>
        </row>
        <row r="4583">
          <cell r="C4583">
            <v>8524</v>
          </cell>
          <cell r="D4583" t="str">
            <v>Iselisberg</v>
          </cell>
        </row>
        <row r="4584">
          <cell r="C4584">
            <v>8524</v>
          </cell>
          <cell r="D4584" t="str">
            <v>Trüttlikon</v>
          </cell>
        </row>
        <row r="4585">
          <cell r="C4585">
            <v>8525</v>
          </cell>
          <cell r="D4585" t="str">
            <v>Neunforn</v>
          </cell>
        </row>
        <row r="4586">
          <cell r="C4586">
            <v>8525</v>
          </cell>
          <cell r="D4586" t="str">
            <v>Farhof</v>
          </cell>
        </row>
        <row r="4587">
          <cell r="C4587">
            <v>8525</v>
          </cell>
          <cell r="D4587" t="str">
            <v>Niederneunforn</v>
          </cell>
        </row>
        <row r="4588">
          <cell r="C4588">
            <v>8525</v>
          </cell>
          <cell r="D4588" t="str">
            <v>Wilen b. Neunforn</v>
          </cell>
        </row>
        <row r="4589">
          <cell r="C4589">
            <v>8532</v>
          </cell>
          <cell r="D4589" t="str">
            <v>Warth-Weiningen</v>
          </cell>
        </row>
        <row r="4590">
          <cell r="C4590">
            <v>8532</v>
          </cell>
          <cell r="D4590" t="str">
            <v>Weckingen</v>
          </cell>
        </row>
        <row r="4591">
          <cell r="C4591">
            <v>8532</v>
          </cell>
          <cell r="D4591" t="str">
            <v>Weiningen</v>
          </cell>
        </row>
        <row r="4592">
          <cell r="C4592">
            <v>8536</v>
          </cell>
          <cell r="D4592" t="str">
            <v>Hüttwilen</v>
          </cell>
        </row>
        <row r="4593">
          <cell r="C4593">
            <v>8537</v>
          </cell>
          <cell r="D4593" t="str">
            <v>Nussbaumen</v>
          </cell>
        </row>
        <row r="4594">
          <cell r="C4594">
            <v>8537</v>
          </cell>
          <cell r="D4594" t="str">
            <v>Uerschhausen</v>
          </cell>
        </row>
        <row r="4595">
          <cell r="C4595">
            <v>8542</v>
          </cell>
          <cell r="D4595" t="str">
            <v>Wiesendangen</v>
          </cell>
        </row>
        <row r="4596">
          <cell r="C4596">
            <v>8542</v>
          </cell>
          <cell r="D4596" t="str">
            <v>Buch</v>
          </cell>
        </row>
        <row r="4597">
          <cell r="C4597">
            <v>8542</v>
          </cell>
          <cell r="D4597" t="str">
            <v>Steinegg</v>
          </cell>
        </row>
        <row r="4598">
          <cell r="C4598">
            <v>8543</v>
          </cell>
          <cell r="D4598" t="str">
            <v>Bertschikon</v>
          </cell>
        </row>
        <row r="4599">
          <cell r="C4599">
            <v>8543</v>
          </cell>
          <cell r="D4599" t="str">
            <v>Gundetswil</v>
          </cell>
        </row>
        <row r="4600">
          <cell r="C4600">
            <v>8543</v>
          </cell>
          <cell r="D4600" t="str">
            <v>Kefikon (Gachnang)</v>
          </cell>
        </row>
        <row r="4601">
          <cell r="C4601">
            <v>8543</v>
          </cell>
          <cell r="D4601" t="str">
            <v>Kefikon (Wiesendangen)</v>
          </cell>
        </row>
        <row r="4602">
          <cell r="C4602">
            <v>8544</v>
          </cell>
          <cell r="D4602" t="str">
            <v>Attikon</v>
          </cell>
        </row>
        <row r="4603">
          <cell r="C4603">
            <v>8544</v>
          </cell>
          <cell r="D4603" t="str">
            <v>Hinter Grüt</v>
          </cell>
        </row>
        <row r="4604">
          <cell r="C4604">
            <v>8544</v>
          </cell>
          <cell r="D4604" t="str">
            <v>Rickenbach</v>
          </cell>
        </row>
        <row r="4605">
          <cell r="C4605">
            <v>8544</v>
          </cell>
          <cell r="D4605" t="str">
            <v>Sulz</v>
          </cell>
        </row>
        <row r="4606">
          <cell r="C4606">
            <v>8546</v>
          </cell>
          <cell r="D4606" t="str">
            <v>Gachnang</v>
          </cell>
        </row>
        <row r="4607">
          <cell r="C4607">
            <v>8546</v>
          </cell>
          <cell r="D4607" t="str">
            <v>Islikon</v>
          </cell>
        </row>
        <row r="4608">
          <cell r="C4608">
            <v>8546</v>
          </cell>
          <cell r="D4608" t="str">
            <v>Menzengrüt</v>
          </cell>
        </row>
        <row r="4609">
          <cell r="C4609">
            <v>8546</v>
          </cell>
          <cell r="D4609" t="str">
            <v>Betelhuuse</v>
          </cell>
        </row>
        <row r="4610">
          <cell r="C4610">
            <v>8548</v>
          </cell>
          <cell r="D4610" t="str">
            <v>Ellikon an der Thur</v>
          </cell>
        </row>
        <row r="4611">
          <cell r="C4611">
            <v>8552</v>
          </cell>
          <cell r="D4611" t="str">
            <v>Felben-Wellhausen</v>
          </cell>
        </row>
        <row r="4612">
          <cell r="C4612">
            <v>8553</v>
          </cell>
          <cell r="D4612" t="str">
            <v>Harenwilen</v>
          </cell>
        </row>
        <row r="4613">
          <cell r="C4613">
            <v>8553</v>
          </cell>
          <cell r="D4613" t="str">
            <v>Hüttlingen</v>
          </cell>
        </row>
        <row r="4614">
          <cell r="C4614">
            <v>8553</v>
          </cell>
          <cell r="D4614" t="str">
            <v>Eschikofen</v>
          </cell>
        </row>
        <row r="4615">
          <cell r="C4615">
            <v>8553</v>
          </cell>
          <cell r="D4615" t="str">
            <v>Mettendorf</v>
          </cell>
        </row>
        <row r="4616">
          <cell r="C4616">
            <v>8554</v>
          </cell>
          <cell r="D4616" t="str">
            <v>Wigoltingen</v>
          </cell>
        </row>
        <row r="4617">
          <cell r="C4617">
            <v>8554</v>
          </cell>
          <cell r="D4617" t="str">
            <v>Bonau</v>
          </cell>
        </row>
        <row r="4618">
          <cell r="C4618">
            <v>8554</v>
          </cell>
          <cell r="D4618" t="str">
            <v>Gehrau</v>
          </cell>
        </row>
        <row r="4619">
          <cell r="C4619">
            <v>8554</v>
          </cell>
          <cell r="D4619" t="str">
            <v>Hasli</v>
          </cell>
        </row>
        <row r="4620">
          <cell r="C4620">
            <v>8554</v>
          </cell>
          <cell r="D4620" t="str">
            <v>Langenhart</v>
          </cell>
        </row>
        <row r="4621">
          <cell r="C4621">
            <v>8554</v>
          </cell>
          <cell r="D4621" t="str">
            <v>Ütwilen</v>
          </cell>
        </row>
        <row r="4622">
          <cell r="C4622">
            <v>8555</v>
          </cell>
          <cell r="D4622" t="str">
            <v>Müllheim</v>
          </cell>
        </row>
        <row r="4623">
          <cell r="C4623">
            <v>8556</v>
          </cell>
          <cell r="D4623" t="str">
            <v>Engwang</v>
          </cell>
        </row>
        <row r="4624">
          <cell r="C4624">
            <v>8556</v>
          </cell>
          <cell r="D4624" t="str">
            <v>Illhart</v>
          </cell>
        </row>
        <row r="4625">
          <cell r="C4625">
            <v>8556</v>
          </cell>
          <cell r="D4625" t="str">
            <v>Lamperswil</v>
          </cell>
        </row>
        <row r="4626">
          <cell r="C4626">
            <v>8558</v>
          </cell>
          <cell r="D4626" t="str">
            <v>Raperswilen</v>
          </cell>
        </row>
        <row r="4627">
          <cell r="C4627">
            <v>8558</v>
          </cell>
          <cell r="D4627" t="str">
            <v>Büüre</v>
          </cell>
        </row>
        <row r="4628">
          <cell r="C4628">
            <v>8558</v>
          </cell>
          <cell r="D4628" t="str">
            <v>Fischbach</v>
          </cell>
        </row>
        <row r="4629">
          <cell r="C4629">
            <v>8558</v>
          </cell>
          <cell r="D4629" t="str">
            <v>Helsighausen</v>
          </cell>
        </row>
        <row r="4630">
          <cell r="C4630">
            <v>8560</v>
          </cell>
          <cell r="D4630" t="str">
            <v>Märstetten</v>
          </cell>
        </row>
        <row r="4631">
          <cell r="C4631">
            <v>8560</v>
          </cell>
          <cell r="D4631" t="str">
            <v>Altenklingen</v>
          </cell>
        </row>
        <row r="4632">
          <cell r="C4632">
            <v>8560</v>
          </cell>
          <cell r="D4632" t="str">
            <v>Boltshausen</v>
          </cell>
        </row>
        <row r="4633">
          <cell r="C4633">
            <v>8561</v>
          </cell>
          <cell r="D4633" t="str">
            <v>Ottoberg</v>
          </cell>
        </row>
        <row r="4634">
          <cell r="C4634">
            <v>8564</v>
          </cell>
          <cell r="D4634" t="str">
            <v>Wäldi</v>
          </cell>
        </row>
        <row r="4635">
          <cell r="C4635">
            <v>8564</v>
          </cell>
          <cell r="D4635" t="str">
            <v>Engwilen</v>
          </cell>
        </row>
        <row r="4636">
          <cell r="C4636">
            <v>8564</v>
          </cell>
          <cell r="D4636" t="str">
            <v>Gunterswilen</v>
          </cell>
        </row>
        <row r="4637">
          <cell r="C4637">
            <v>8564</v>
          </cell>
          <cell r="D4637" t="str">
            <v>Hattenhausen</v>
          </cell>
        </row>
        <row r="4638">
          <cell r="C4638">
            <v>8564</v>
          </cell>
          <cell r="D4638" t="str">
            <v>Hefenhausen</v>
          </cell>
        </row>
        <row r="4639">
          <cell r="C4639">
            <v>8564</v>
          </cell>
          <cell r="D4639" t="str">
            <v>Lipperswil</v>
          </cell>
        </row>
        <row r="4640">
          <cell r="C4640">
            <v>8564</v>
          </cell>
          <cell r="D4640" t="str">
            <v>Schmidholz</v>
          </cell>
        </row>
        <row r="4641">
          <cell r="C4641">
            <v>8564</v>
          </cell>
          <cell r="D4641" t="str">
            <v>Sonterswil</v>
          </cell>
        </row>
        <row r="4642">
          <cell r="C4642">
            <v>8564</v>
          </cell>
          <cell r="D4642" t="str">
            <v>Wagerswil</v>
          </cell>
        </row>
        <row r="4643">
          <cell r="C4643">
            <v>8565</v>
          </cell>
          <cell r="D4643" t="str">
            <v>Kemmental</v>
          </cell>
        </row>
        <row r="4644">
          <cell r="C4644">
            <v>8565</v>
          </cell>
          <cell r="D4644" t="str">
            <v>Engelswilen</v>
          </cell>
        </row>
        <row r="4645">
          <cell r="C4645">
            <v>8565</v>
          </cell>
          <cell r="D4645" t="str">
            <v>Hugelshofen</v>
          </cell>
        </row>
        <row r="4646">
          <cell r="C4646">
            <v>8565</v>
          </cell>
          <cell r="D4646" t="str">
            <v>Oftershausen</v>
          </cell>
        </row>
        <row r="4647">
          <cell r="C4647">
            <v>8565</v>
          </cell>
          <cell r="D4647" t="str">
            <v>Schlatt</v>
          </cell>
        </row>
        <row r="4648">
          <cell r="C4648">
            <v>8565</v>
          </cell>
          <cell r="D4648" t="str">
            <v>Schwaderloh</v>
          </cell>
        </row>
        <row r="4649">
          <cell r="C4649">
            <v>8565</v>
          </cell>
          <cell r="D4649" t="str">
            <v>Tipishuse</v>
          </cell>
        </row>
        <row r="4650">
          <cell r="C4650">
            <v>8566</v>
          </cell>
          <cell r="D4650" t="str">
            <v>Dotnacht</v>
          </cell>
        </row>
        <row r="4651">
          <cell r="C4651">
            <v>8566</v>
          </cell>
          <cell r="D4651" t="str">
            <v>Ellighausen</v>
          </cell>
        </row>
        <row r="4652">
          <cell r="C4652">
            <v>8566</v>
          </cell>
          <cell r="D4652" t="str">
            <v>Lippoldswilen</v>
          </cell>
        </row>
        <row r="4653">
          <cell r="C4653">
            <v>8566</v>
          </cell>
          <cell r="D4653" t="str">
            <v>Neuwilen</v>
          </cell>
        </row>
        <row r="4654">
          <cell r="C4654">
            <v>8570</v>
          </cell>
          <cell r="D4654" t="str">
            <v>Weinfelden</v>
          </cell>
        </row>
        <row r="4655">
          <cell r="C4655">
            <v>8572</v>
          </cell>
          <cell r="D4655" t="str">
            <v>Berg</v>
          </cell>
        </row>
        <row r="4656">
          <cell r="C4656">
            <v>8572</v>
          </cell>
          <cell r="D4656" t="str">
            <v>Andhausen</v>
          </cell>
        </row>
        <row r="4657">
          <cell r="C4657">
            <v>8572</v>
          </cell>
          <cell r="D4657" t="str">
            <v>Graltshausen</v>
          </cell>
        </row>
        <row r="4658">
          <cell r="C4658">
            <v>8572</v>
          </cell>
          <cell r="D4658" t="str">
            <v>Guntershausen</v>
          </cell>
        </row>
        <row r="4659">
          <cell r="C4659">
            <v>8573</v>
          </cell>
          <cell r="D4659" t="str">
            <v>Altishausen</v>
          </cell>
        </row>
        <row r="4660">
          <cell r="C4660">
            <v>8573</v>
          </cell>
          <cell r="D4660" t="str">
            <v>Siegershausen</v>
          </cell>
        </row>
        <row r="4661">
          <cell r="C4661">
            <v>8574</v>
          </cell>
          <cell r="D4661" t="str">
            <v>Lengwil</v>
          </cell>
        </row>
        <row r="4662">
          <cell r="C4662">
            <v>8574</v>
          </cell>
          <cell r="D4662" t="str">
            <v>Illighausen</v>
          </cell>
        </row>
        <row r="4663">
          <cell r="C4663">
            <v>8575</v>
          </cell>
          <cell r="D4663" t="str">
            <v>Bürglen</v>
          </cell>
        </row>
        <row r="4664">
          <cell r="C4664">
            <v>8575</v>
          </cell>
          <cell r="D4664" t="str">
            <v>Istighofen</v>
          </cell>
        </row>
        <row r="4665">
          <cell r="C4665">
            <v>8575</v>
          </cell>
          <cell r="D4665" t="str">
            <v>Moos</v>
          </cell>
        </row>
        <row r="4666">
          <cell r="C4666">
            <v>8576</v>
          </cell>
          <cell r="D4666" t="str">
            <v>Mauren</v>
          </cell>
        </row>
        <row r="4667">
          <cell r="C4667">
            <v>8577</v>
          </cell>
          <cell r="D4667" t="str">
            <v>Schönholzerswilen</v>
          </cell>
        </row>
        <row r="4668">
          <cell r="C4668">
            <v>8577</v>
          </cell>
          <cell r="D4668" t="str">
            <v>Hagenbuch</v>
          </cell>
        </row>
        <row r="4669">
          <cell r="C4669">
            <v>8577</v>
          </cell>
          <cell r="D4669" t="str">
            <v>Hagenwil</v>
          </cell>
        </row>
        <row r="4670">
          <cell r="C4670">
            <v>8577</v>
          </cell>
          <cell r="D4670" t="str">
            <v>Leutenegg</v>
          </cell>
        </row>
        <row r="4671">
          <cell r="C4671">
            <v>8577</v>
          </cell>
          <cell r="D4671" t="str">
            <v>Toos</v>
          </cell>
        </row>
        <row r="4672">
          <cell r="C4672">
            <v>8580</v>
          </cell>
          <cell r="D4672" t="str">
            <v>Amriswil</v>
          </cell>
        </row>
        <row r="4673">
          <cell r="C4673">
            <v>8580</v>
          </cell>
          <cell r="D4673" t="str">
            <v>Dozwil</v>
          </cell>
        </row>
        <row r="4674">
          <cell r="C4674">
            <v>8580</v>
          </cell>
          <cell r="D4674" t="str">
            <v>Hefenhofen</v>
          </cell>
        </row>
        <row r="4675">
          <cell r="C4675">
            <v>8580</v>
          </cell>
          <cell r="D4675" t="str">
            <v>Sommeri</v>
          </cell>
        </row>
        <row r="4676">
          <cell r="C4676">
            <v>8580</v>
          </cell>
          <cell r="D4676" t="str">
            <v>Almensberg</v>
          </cell>
        </row>
        <row r="4677">
          <cell r="C4677">
            <v>8580</v>
          </cell>
          <cell r="D4677" t="str">
            <v>Auenhofen</v>
          </cell>
        </row>
        <row r="4678">
          <cell r="C4678">
            <v>8580</v>
          </cell>
          <cell r="D4678" t="str">
            <v>Biessenhofen</v>
          </cell>
        </row>
        <row r="4679">
          <cell r="C4679">
            <v>8580</v>
          </cell>
          <cell r="D4679" t="str">
            <v>Brüschwil</v>
          </cell>
        </row>
        <row r="4680">
          <cell r="C4680">
            <v>8580</v>
          </cell>
          <cell r="D4680" t="str">
            <v>Chressibuech</v>
          </cell>
        </row>
        <row r="4681">
          <cell r="C4681">
            <v>8580</v>
          </cell>
          <cell r="D4681" t="str">
            <v>Hagenwil</v>
          </cell>
        </row>
        <row r="4682">
          <cell r="C4682">
            <v>8580</v>
          </cell>
          <cell r="D4682" t="str">
            <v>Hamisfäld</v>
          </cell>
        </row>
        <row r="4683">
          <cell r="C4683">
            <v>8580</v>
          </cell>
          <cell r="D4683" t="str">
            <v>Hatswil</v>
          </cell>
        </row>
        <row r="4684">
          <cell r="C4684">
            <v>8580</v>
          </cell>
          <cell r="D4684" t="str">
            <v>Mos</v>
          </cell>
        </row>
        <row r="4685">
          <cell r="C4685">
            <v>8580</v>
          </cell>
          <cell r="D4685" t="str">
            <v>Räuchlisberg</v>
          </cell>
        </row>
        <row r="4686">
          <cell r="C4686">
            <v>8581</v>
          </cell>
          <cell r="D4686" t="str">
            <v>Schocherswil</v>
          </cell>
        </row>
        <row r="4687">
          <cell r="C4687">
            <v>8583</v>
          </cell>
          <cell r="D4687" t="str">
            <v>Sulgen</v>
          </cell>
        </row>
        <row r="4688">
          <cell r="C4688">
            <v>8583</v>
          </cell>
          <cell r="D4688" t="str">
            <v>Donzhausen</v>
          </cell>
        </row>
        <row r="4689">
          <cell r="C4689">
            <v>8583</v>
          </cell>
          <cell r="D4689" t="str">
            <v>Götighofen</v>
          </cell>
        </row>
        <row r="4690">
          <cell r="C4690">
            <v>8583</v>
          </cell>
          <cell r="D4690" t="str">
            <v>Hessenreuti</v>
          </cell>
        </row>
        <row r="4691">
          <cell r="C4691">
            <v>8584</v>
          </cell>
          <cell r="D4691" t="str">
            <v>Leimbach</v>
          </cell>
        </row>
        <row r="4692">
          <cell r="C4692">
            <v>8584</v>
          </cell>
          <cell r="D4692" t="str">
            <v>Opfershofen</v>
          </cell>
        </row>
        <row r="4693">
          <cell r="C4693">
            <v>8585</v>
          </cell>
          <cell r="D4693" t="str">
            <v>Birwinken</v>
          </cell>
        </row>
        <row r="4694">
          <cell r="C4694">
            <v>8585</v>
          </cell>
          <cell r="D4694" t="str">
            <v>Langrickenbach</v>
          </cell>
        </row>
        <row r="4695">
          <cell r="C4695">
            <v>8585</v>
          </cell>
          <cell r="D4695" t="str">
            <v>Belzstadel</v>
          </cell>
        </row>
        <row r="4696">
          <cell r="C4696">
            <v>8585</v>
          </cell>
          <cell r="D4696" t="str">
            <v>Dünnershaus</v>
          </cell>
        </row>
        <row r="4697">
          <cell r="C4697">
            <v>8585</v>
          </cell>
          <cell r="D4697" t="str">
            <v>Eggethof</v>
          </cell>
        </row>
        <row r="4698">
          <cell r="C4698">
            <v>8585</v>
          </cell>
          <cell r="D4698" t="str">
            <v>Happerswil</v>
          </cell>
        </row>
        <row r="4699">
          <cell r="C4699">
            <v>8585</v>
          </cell>
          <cell r="D4699" t="str">
            <v>Herrenhof</v>
          </cell>
        </row>
        <row r="4700">
          <cell r="C4700">
            <v>8585</v>
          </cell>
          <cell r="D4700" t="str">
            <v>Klarsreuti</v>
          </cell>
        </row>
        <row r="4701">
          <cell r="C4701">
            <v>8585</v>
          </cell>
          <cell r="D4701" t="str">
            <v>Mattwil</v>
          </cell>
        </row>
        <row r="4702">
          <cell r="C4702">
            <v>8585</v>
          </cell>
          <cell r="D4702" t="str">
            <v>Ruetischhuuse</v>
          </cell>
        </row>
        <row r="4703">
          <cell r="C4703">
            <v>8585</v>
          </cell>
          <cell r="D4703" t="str">
            <v>Schönenbaumgarten</v>
          </cell>
        </row>
        <row r="4704">
          <cell r="C4704">
            <v>8585</v>
          </cell>
          <cell r="D4704" t="str">
            <v>Zuben</v>
          </cell>
        </row>
        <row r="4705">
          <cell r="C4705">
            <v>8586</v>
          </cell>
          <cell r="D4705" t="str">
            <v>Erlen</v>
          </cell>
        </row>
        <row r="4706">
          <cell r="C4706">
            <v>8586</v>
          </cell>
          <cell r="D4706" t="str">
            <v>Andwil</v>
          </cell>
        </row>
        <row r="4707">
          <cell r="C4707">
            <v>8586</v>
          </cell>
          <cell r="D4707" t="str">
            <v>Äppishuuse</v>
          </cell>
        </row>
        <row r="4708">
          <cell r="C4708">
            <v>8586</v>
          </cell>
          <cell r="D4708" t="str">
            <v>Buch</v>
          </cell>
        </row>
        <row r="4709">
          <cell r="C4709">
            <v>8586</v>
          </cell>
          <cell r="D4709" t="str">
            <v>Buchackern</v>
          </cell>
        </row>
        <row r="4710">
          <cell r="C4710">
            <v>8586</v>
          </cell>
          <cell r="D4710" t="str">
            <v>Engishofen</v>
          </cell>
        </row>
        <row r="4711">
          <cell r="C4711">
            <v>8586</v>
          </cell>
          <cell r="D4711" t="str">
            <v>Ennetaach</v>
          </cell>
        </row>
        <row r="4712">
          <cell r="C4712">
            <v>8586</v>
          </cell>
          <cell r="D4712" t="str">
            <v>Heimenhofen</v>
          </cell>
        </row>
        <row r="4713">
          <cell r="C4713">
            <v>8586</v>
          </cell>
          <cell r="D4713" t="str">
            <v>Kümmertshausen</v>
          </cell>
        </row>
        <row r="4714">
          <cell r="C4714">
            <v>8586</v>
          </cell>
          <cell r="D4714" t="str">
            <v>Riedt b. Erlen</v>
          </cell>
        </row>
        <row r="4715">
          <cell r="C4715">
            <v>8587</v>
          </cell>
          <cell r="D4715" t="str">
            <v>Oberaach</v>
          </cell>
        </row>
        <row r="4716">
          <cell r="C4716">
            <v>8588</v>
          </cell>
          <cell r="D4716" t="str">
            <v>Sitterdorf</v>
          </cell>
        </row>
        <row r="4717">
          <cell r="C4717">
            <v>8588</v>
          </cell>
          <cell r="D4717" t="str">
            <v>Lütschwil</v>
          </cell>
        </row>
        <row r="4718">
          <cell r="C4718">
            <v>8588</v>
          </cell>
          <cell r="D4718" t="str">
            <v>Riet</v>
          </cell>
        </row>
        <row r="4719">
          <cell r="C4719">
            <v>8588</v>
          </cell>
          <cell r="D4719" t="str">
            <v>Wiile</v>
          </cell>
        </row>
        <row r="4720">
          <cell r="C4720">
            <v>8589</v>
          </cell>
          <cell r="D4720" t="str">
            <v>Zihlschlacht-Sitterdorf</v>
          </cell>
        </row>
        <row r="4721">
          <cell r="C4721">
            <v>8590</v>
          </cell>
          <cell r="D4721" t="str">
            <v>Romanshorn</v>
          </cell>
        </row>
        <row r="4722">
          <cell r="C4722">
            <v>8590</v>
          </cell>
          <cell r="D4722" t="str">
            <v>Holz</v>
          </cell>
        </row>
        <row r="4723">
          <cell r="C4723">
            <v>8590</v>
          </cell>
          <cell r="D4723" t="str">
            <v>Oberhüüsere</v>
          </cell>
        </row>
        <row r="4724">
          <cell r="C4724">
            <v>8590</v>
          </cell>
          <cell r="D4724" t="str">
            <v>Spitz</v>
          </cell>
        </row>
        <row r="4725">
          <cell r="C4725">
            <v>8592</v>
          </cell>
          <cell r="D4725" t="str">
            <v>Uttwil</v>
          </cell>
        </row>
        <row r="4726">
          <cell r="C4726">
            <v>8593</v>
          </cell>
          <cell r="D4726" t="str">
            <v>Kesswil</v>
          </cell>
        </row>
        <row r="4727">
          <cell r="C4727">
            <v>8594</v>
          </cell>
          <cell r="D4727" t="str">
            <v>Güttingen</v>
          </cell>
        </row>
        <row r="4728">
          <cell r="C4728">
            <v>8595</v>
          </cell>
          <cell r="D4728" t="str">
            <v>Altnau</v>
          </cell>
        </row>
        <row r="4729">
          <cell r="C4729">
            <v>8596</v>
          </cell>
          <cell r="D4729" t="str">
            <v>Münsterlingen</v>
          </cell>
        </row>
        <row r="4730">
          <cell r="C4730">
            <v>8597</v>
          </cell>
          <cell r="D4730" t="str">
            <v>Landschlacht</v>
          </cell>
        </row>
        <row r="4731">
          <cell r="C4731">
            <v>8598</v>
          </cell>
          <cell r="D4731" t="str">
            <v>Bottighofen</v>
          </cell>
        </row>
        <row r="4732">
          <cell r="C4732">
            <v>8599</v>
          </cell>
          <cell r="D4732" t="str">
            <v>Salmsach</v>
          </cell>
        </row>
        <row r="4733">
          <cell r="C4733">
            <v>8599</v>
          </cell>
          <cell r="D4733" t="str">
            <v>Fälwis</v>
          </cell>
        </row>
        <row r="4734">
          <cell r="C4734">
            <v>8599</v>
          </cell>
          <cell r="D4734" t="str">
            <v>Hungerbüel</v>
          </cell>
        </row>
        <row r="4735">
          <cell r="C4735">
            <v>8600</v>
          </cell>
          <cell r="D4735" t="str">
            <v>Dübendorf</v>
          </cell>
        </row>
        <row r="4736">
          <cell r="C4736">
            <v>8600</v>
          </cell>
          <cell r="D4736" t="str">
            <v>Gfenn</v>
          </cell>
        </row>
        <row r="4737">
          <cell r="C4737">
            <v>8600</v>
          </cell>
          <cell r="D4737" t="str">
            <v>Hermikon</v>
          </cell>
        </row>
        <row r="4738">
          <cell r="C4738">
            <v>8600</v>
          </cell>
          <cell r="D4738" t="str">
            <v>Stettbach</v>
          </cell>
        </row>
        <row r="4739">
          <cell r="C4739">
            <v>8603</v>
          </cell>
          <cell r="D4739" t="str">
            <v>Schwerzenbach</v>
          </cell>
        </row>
        <row r="4740">
          <cell r="C4740">
            <v>8604</v>
          </cell>
          <cell r="D4740" t="str">
            <v>Volketswil</v>
          </cell>
        </row>
        <row r="4741">
          <cell r="C4741">
            <v>8604</v>
          </cell>
          <cell r="D4741" t="str">
            <v>Kindhausen</v>
          </cell>
        </row>
        <row r="4742">
          <cell r="C4742">
            <v>8604</v>
          </cell>
          <cell r="D4742" t="str">
            <v>Tannenboden</v>
          </cell>
        </row>
        <row r="4743">
          <cell r="C4743">
            <v>8604</v>
          </cell>
          <cell r="D4743" t="str">
            <v>Zimikon</v>
          </cell>
        </row>
        <row r="4744">
          <cell r="C4744">
            <v>8605</v>
          </cell>
          <cell r="D4744" t="str">
            <v>Gutenswil</v>
          </cell>
        </row>
        <row r="4745">
          <cell r="C4745">
            <v>8606</v>
          </cell>
          <cell r="D4745" t="str">
            <v>Greifensee</v>
          </cell>
        </row>
        <row r="4746">
          <cell r="C4746">
            <v>8606</v>
          </cell>
          <cell r="D4746" t="str">
            <v>Nänikon</v>
          </cell>
        </row>
        <row r="4747">
          <cell r="C4747">
            <v>8606</v>
          </cell>
          <cell r="D4747" t="str">
            <v>Werrikon</v>
          </cell>
        </row>
        <row r="4748">
          <cell r="C4748">
            <v>8607</v>
          </cell>
          <cell r="D4748" t="str">
            <v>Seegräben</v>
          </cell>
        </row>
        <row r="4749">
          <cell r="C4749">
            <v>8607</v>
          </cell>
          <cell r="D4749" t="str">
            <v>Aathal</v>
          </cell>
        </row>
        <row r="4750">
          <cell r="C4750">
            <v>8607</v>
          </cell>
          <cell r="D4750" t="str">
            <v>Aretshalden</v>
          </cell>
        </row>
        <row r="4751">
          <cell r="C4751">
            <v>8607</v>
          </cell>
          <cell r="D4751" t="str">
            <v>Brand</v>
          </cell>
        </row>
        <row r="4752">
          <cell r="C4752">
            <v>8607</v>
          </cell>
          <cell r="D4752" t="str">
            <v>Heusberg</v>
          </cell>
        </row>
        <row r="4753">
          <cell r="C4753">
            <v>8607</v>
          </cell>
          <cell r="D4753" t="str">
            <v>Lindhof</v>
          </cell>
        </row>
        <row r="4754">
          <cell r="C4754">
            <v>8607</v>
          </cell>
          <cell r="D4754" t="str">
            <v>Ottenhusen</v>
          </cell>
        </row>
        <row r="4755">
          <cell r="C4755">
            <v>8607</v>
          </cell>
          <cell r="D4755" t="str">
            <v>Sack</v>
          </cell>
        </row>
        <row r="4756">
          <cell r="C4756">
            <v>8608</v>
          </cell>
          <cell r="D4756" t="str">
            <v>Bubikon</v>
          </cell>
        </row>
        <row r="4757">
          <cell r="C4757">
            <v>8608</v>
          </cell>
          <cell r="D4757" t="str">
            <v>Landsacher</v>
          </cell>
        </row>
        <row r="4758">
          <cell r="C4758">
            <v>8608</v>
          </cell>
          <cell r="D4758" t="str">
            <v>Ober Wolfhausen</v>
          </cell>
        </row>
        <row r="4759">
          <cell r="C4759">
            <v>8608</v>
          </cell>
          <cell r="D4759" t="str">
            <v>Wändhüslen</v>
          </cell>
        </row>
        <row r="4760">
          <cell r="C4760">
            <v>8610</v>
          </cell>
          <cell r="D4760" t="str">
            <v>Uster</v>
          </cell>
        </row>
        <row r="4761">
          <cell r="C4761">
            <v>8614</v>
          </cell>
          <cell r="D4761" t="str">
            <v>Gossau</v>
          </cell>
        </row>
        <row r="4762">
          <cell r="C4762">
            <v>8614</v>
          </cell>
          <cell r="D4762" t="str">
            <v>Bertschikon</v>
          </cell>
        </row>
        <row r="4763">
          <cell r="C4763">
            <v>8614</v>
          </cell>
          <cell r="D4763" t="str">
            <v>Hellberg</v>
          </cell>
        </row>
        <row r="4764">
          <cell r="C4764">
            <v>8614</v>
          </cell>
          <cell r="D4764" t="str">
            <v>Herschmettlen</v>
          </cell>
        </row>
        <row r="4765">
          <cell r="C4765">
            <v>8614</v>
          </cell>
          <cell r="D4765" t="str">
            <v>Ober Ottikon</v>
          </cell>
        </row>
        <row r="4766">
          <cell r="C4766">
            <v>8614</v>
          </cell>
          <cell r="D4766" t="str">
            <v>Sulzbach</v>
          </cell>
        </row>
        <row r="4767">
          <cell r="C4767">
            <v>8615</v>
          </cell>
          <cell r="D4767" t="str">
            <v>Freudwil</v>
          </cell>
        </row>
        <row r="4768">
          <cell r="C4768">
            <v>8615</v>
          </cell>
          <cell r="D4768" t="str">
            <v>Wermatswil</v>
          </cell>
        </row>
        <row r="4769">
          <cell r="C4769">
            <v>8616</v>
          </cell>
          <cell r="D4769" t="str">
            <v>Riedikon</v>
          </cell>
        </row>
        <row r="4770">
          <cell r="C4770">
            <v>8617</v>
          </cell>
          <cell r="D4770" t="str">
            <v>Mönchaltorf</v>
          </cell>
        </row>
        <row r="4771">
          <cell r="C4771">
            <v>8618</v>
          </cell>
          <cell r="D4771" t="str">
            <v>Oetwil am See</v>
          </cell>
        </row>
        <row r="4772">
          <cell r="C4772">
            <v>8618</v>
          </cell>
          <cell r="D4772" t="str">
            <v>Willikon</v>
          </cell>
        </row>
        <row r="4773">
          <cell r="C4773">
            <v>8620</v>
          </cell>
          <cell r="D4773" t="str">
            <v>Wetzikon</v>
          </cell>
        </row>
        <row r="4774">
          <cell r="C4774">
            <v>8620</v>
          </cell>
          <cell r="D4774" t="str">
            <v>Ettenhausen bei Wetzikon</v>
          </cell>
        </row>
        <row r="4775">
          <cell r="C4775">
            <v>8624</v>
          </cell>
          <cell r="D4775" t="str">
            <v>Grüt</v>
          </cell>
        </row>
        <row r="4776">
          <cell r="C4776">
            <v>8626</v>
          </cell>
          <cell r="D4776" t="str">
            <v>Ottikon</v>
          </cell>
        </row>
        <row r="4777">
          <cell r="C4777">
            <v>8627</v>
          </cell>
          <cell r="D4777" t="str">
            <v>Grüningen</v>
          </cell>
        </row>
        <row r="4778">
          <cell r="C4778">
            <v>8627</v>
          </cell>
          <cell r="D4778" t="str">
            <v>Itzikon</v>
          </cell>
        </row>
        <row r="4779">
          <cell r="C4779">
            <v>8630</v>
          </cell>
          <cell r="D4779" t="str">
            <v>Rüti (ZH)</v>
          </cell>
        </row>
        <row r="4780">
          <cell r="C4780">
            <v>8630</v>
          </cell>
          <cell r="D4780" t="str">
            <v>Fägswil</v>
          </cell>
        </row>
        <row r="4781">
          <cell r="C4781">
            <v>8632</v>
          </cell>
          <cell r="D4781" t="str">
            <v>Dürnten</v>
          </cell>
        </row>
        <row r="4782">
          <cell r="C4782">
            <v>8632</v>
          </cell>
          <cell r="D4782" t="str">
            <v>Tann</v>
          </cell>
        </row>
        <row r="4783">
          <cell r="C4783">
            <v>8633</v>
          </cell>
          <cell r="D4783" t="str">
            <v>Wolfhausen</v>
          </cell>
        </row>
        <row r="4784">
          <cell r="C4784">
            <v>8634</v>
          </cell>
          <cell r="D4784" t="str">
            <v>Hombrechtikon</v>
          </cell>
        </row>
        <row r="4785">
          <cell r="C4785">
            <v>8634</v>
          </cell>
          <cell r="D4785" t="str">
            <v>Eichwis</v>
          </cell>
        </row>
        <row r="4786">
          <cell r="C4786">
            <v>8634</v>
          </cell>
          <cell r="D4786" t="str">
            <v>Holgass</v>
          </cell>
        </row>
        <row r="4787">
          <cell r="C4787">
            <v>8634</v>
          </cell>
          <cell r="D4787" t="str">
            <v>Tobel</v>
          </cell>
        </row>
        <row r="4788">
          <cell r="C4788">
            <v>8634</v>
          </cell>
          <cell r="D4788" t="str">
            <v>Uetzikon</v>
          </cell>
        </row>
        <row r="4789">
          <cell r="C4789">
            <v>8635</v>
          </cell>
          <cell r="D4789" t="str">
            <v>Breitenmatt</v>
          </cell>
        </row>
        <row r="4790">
          <cell r="C4790">
            <v>8636</v>
          </cell>
          <cell r="D4790" t="str">
            <v>Wald</v>
          </cell>
        </row>
        <row r="4791">
          <cell r="C4791">
            <v>8637</v>
          </cell>
          <cell r="D4791" t="str">
            <v>Laupen</v>
          </cell>
        </row>
        <row r="4792">
          <cell r="C4792">
            <v>8637</v>
          </cell>
          <cell r="D4792" t="str">
            <v>Faltigberg</v>
          </cell>
        </row>
        <row r="4793">
          <cell r="C4793">
            <v>8638</v>
          </cell>
          <cell r="D4793" t="str">
            <v>Goldingen</v>
          </cell>
        </row>
        <row r="4794">
          <cell r="C4794">
            <v>8638</v>
          </cell>
          <cell r="D4794" t="str">
            <v>Hintergoldingen</v>
          </cell>
        </row>
        <row r="4795">
          <cell r="C4795">
            <v>8638</v>
          </cell>
          <cell r="D4795" t="str">
            <v>Oberholz</v>
          </cell>
        </row>
        <row r="4796">
          <cell r="C4796">
            <v>8638</v>
          </cell>
          <cell r="D4796" t="str">
            <v>Vordersagen</v>
          </cell>
        </row>
        <row r="4797">
          <cell r="C4797">
            <v>8640</v>
          </cell>
          <cell r="D4797" t="str">
            <v>Rapperswil</v>
          </cell>
        </row>
        <row r="4798">
          <cell r="C4798">
            <v>8640</v>
          </cell>
          <cell r="D4798" t="str">
            <v>Freienbach</v>
          </cell>
        </row>
        <row r="4799">
          <cell r="C4799">
            <v>8640</v>
          </cell>
          <cell r="D4799" t="str">
            <v>Hurden</v>
          </cell>
        </row>
        <row r="4800">
          <cell r="C4800">
            <v>8640</v>
          </cell>
          <cell r="D4800" t="str">
            <v>Kempraten</v>
          </cell>
        </row>
        <row r="4801">
          <cell r="C4801">
            <v>8640</v>
          </cell>
          <cell r="D4801" t="str">
            <v>Lützelau</v>
          </cell>
        </row>
        <row r="4802">
          <cell r="C4802">
            <v>8640</v>
          </cell>
          <cell r="D4802" t="str">
            <v>Ufenau</v>
          </cell>
        </row>
        <row r="4803">
          <cell r="C4803">
            <v>8640</v>
          </cell>
          <cell r="D4803" t="str">
            <v>Unterdorf</v>
          </cell>
        </row>
        <row r="4804">
          <cell r="C4804">
            <v>8645</v>
          </cell>
          <cell r="D4804" t="str">
            <v>Jona</v>
          </cell>
        </row>
        <row r="4805">
          <cell r="C4805">
            <v>8646</v>
          </cell>
          <cell r="D4805" t="str">
            <v>Wagen</v>
          </cell>
        </row>
        <row r="4806">
          <cell r="C4806">
            <v>8700</v>
          </cell>
          <cell r="D4806" t="str">
            <v>Küsnacht</v>
          </cell>
        </row>
        <row r="4807">
          <cell r="C4807">
            <v>8703</v>
          </cell>
          <cell r="D4807" t="str">
            <v>Erlenbach</v>
          </cell>
        </row>
        <row r="4808">
          <cell r="C4808">
            <v>8703</v>
          </cell>
          <cell r="D4808" t="str">
            <v>Isler</v>
          </cell>
        </row>
        <row r="4809">
          <cell r="C4809">
            <v>8703</v>
          </cell>
          <cell r="D4809" t="str">
            <v>Winkel</v>
          </cell>
        </row>
        <row r="4810">
          <cell r="C4810">
            <v>8704</v>
          </cell>
          <cell r="D4810" t="str">
            <v>Herrliberg</v>
          </cell>
        </row>
        <row r="4811">
          <cell r="C4811">
            <v>8704</v>
          </cell>
          <cell r="D4811" t="str">
            <v>Wetzwil</v>
          </cell>
        </row>
        <row r="4812">
          <cell r="C4812">
            <v>8706</v>
          </cell>
          <cell r="D4812" t="str">
            <v>Meilen</v>
          </cell>
        </row>
        <row r="4813">
          <cell r="C4813">
            <v>8706</v>
          </cell>
          <cell r="D4813" t="str">
            <v>Feldmeilen</v>
          </cell>
        </row>
        <row r="4814">
          <cell r="C4814">
            <v>8707</v>
          </cell>
          <cell r="D4814" t="str">
            <v>Uetikon am See</v>
          </cell>
        </row>
        <row r="4815">
          <cell r="C4815">
            <v>8707</v>
          </cell>
          <cell r="D4815" t="str">
            <v>Grossdorf</v>
          </cell>
        </row>
        <row r="4816">
          <cell r="C4816">
            <v>8707</v>
          </cell>
          <cell r="D4816" t="str">
            <v>Kirchbüel</v>
          </cell>
        </row>
        <row r="4817">
          <cell r="C4817">
            <v>8708</v>
          </cell>
          <cell r="D4817" t="str">
            <v>Männedorf</v>
          </cell>
        </row>
        <row r="4818">
          <cell r="C4818">
            <v>8712</v>
          </cell>
          <cell r="D4818" t="str">
            <v>Stäfa</v>
          </cell>
        </row>
        <row r="4819">
          <cell r="C4819">
            <v>8712</v>
          </cell>
          <cell r="D4819" t="str">
            <v>Dorf</v>
          </cell>
        </row>
        <row r="4820">
          <cell r="C4820">
            <v>8712</v>
          </cell>
          <cell r="D4820" t="str">
            <v>Kehlhof</v>
          </cell>
        </row>
        <row r="4821">
          <cell r="C4821">
            <v>8712</v>
          </cell>
          <cell r="D4821" t="str">
            <v>Mutzmalen</v>
          </cell>
        </row>
        <row r="4822">
          <cell r="C4822">
            <v>8712</v>
          </cell>
          <cell r="D4822" t="str">
            <v>Uelikon</v>
          </cell>
        </row>
        <row r="4823">
          <cell r="C4823">
            <v>8713</v>
          </cell>
          <cell r="D4823" t="str">
            <v>Uerikon</v>
          </cell>
        </row>
        <row r="4824">
          <cell r="C4824">
            <v>8714</v>
          </cell>
          <cell r="D4824" t="str">
            <v>Feldbach</v>
          </cell>
        </row>
        <row r="4825">
          <cell r="C4825">
            <v>8715</v>
          </cell>
          <cell r="D4825" t="str">
            <v>Bollingen</v>
          </cell>
        </row>
        <row r="4826">
          <cell r="C4826">
            <v>8716</v>
          </cell>
          <cell r="D4826" t="str">
            <v>Schmerikon</v>
          </cell>
        </row>
        <row r="4827">
          <cell r="C4827">
            <v>8717</v>
          </cell>
          <cell r="D4827" t="str">
            <v>Benken</v>
          </cell>
        </row>
        <row r="4828">
          <cell r="C4828">
            <v>8717</v>
          </cell>
          <cell r="D4828" t="str">
            <v>Sand</v>
          </cell>
        </row>
        <row r="4829">
          <cell r="C4829">
            <v>8717</v>
          </cell>
          <cell r="D4829" t="str">
            <v>Benkner Büchel</v>
          </cell>
        </row>
        <row r="4830">
          <cell r="C4830">
            <v>8718</v>
          </cell>
          <cell r="D4830" t="str">
            <v>Schänis</v>
          </cell>
        </row>
        <row r="4831">
          <cell r="C4831">
            <v>8718</v>
          </cell>
          <cell r="D4831" t="str">
            <v>Dorf</v>
          </cell>
        </row>
        <row r="4832">
          <cell r="C4832">
            <v>8718</v>
          </cell>
          <cell r="D4832" t="str">
            <v>Maseltrangen</v>
          </cell>
        </row>
        <row r="4833">
          <cell r="C4833">
            <v>8722</v>
          </cell>
          <cell r="D4833" t="str">
            <v>Kaltbrunn</v>
          </cell>
        </row>
        <row r="4834">
          <cell r="C4834">
            <v>8723</v>
          </cell>
          <cell r="D4834" t="str">
            <v>Rufi</v>
          </cell>
        </row>
        <row r="4835">
          <cell r="C4835">
            <v>8723</v>
          </cell>
          <cell r="D4835" t="str">
            <v>Solenberg</v>
          </cell>
        </row>
        <row r="4836">
          <cell r="C4836">
            <v>8725</v>
          </cell>
          <cell r="D4836" t="str">
            <v>Ernetschwil</v>
          </cell>
        </row>
        <row r="4837">
          <cell r="C4837">
            <v>8725</v>
          </cell>
          <cell r="D4837" t="str">
            <v>Gebertingen</v>
          </cell>
        </row>
        <row r="4838">
          <cell r="C4838">
            <v>8725</v>
          </cell>
          <cell r="D4838" t="str">
            <v>Hinter Schümberg</v>
          </cell>
        </row>
        <row r="4839">
          <cell r="C4839">
            <v>8725</v>
          </cell>
          <cell r="D4839" t="str">
            <v>Ricken</v>
          </cell>
        </row>
        <row r="4840">
          <cell r="C4840">
            <v>8726</v>
          </cell>
          <cell r="D4840" t="str">
            <v>Ricken</v>
          </cell>
        </row>
        <row r="4841">
          <cell r="C4841">
            <v>8727</v>
          </cell>
          <cell r="D4841" t="str">
            <v>St. Gallenkappel</v>
          </cell>
        </row>
        <row r="4842">
          <cell r="C4842">
            <v>8727</v>
          </cell>
          <cell r="D4842" t="str">
            <v>Walde</v>
          </cell>
        </row>
        <row r="4843">
          <cell r="C4843">
            <v>8730</v>
          </cell>
          <cell r="D4843" t="str">
            <v>Uznach</v>
          </cell>
        </row>
        <row r="4844">
          <cell r="C4844">
            <v>8730</v>
          </cell>
          <cell r="D4844" t="str">
            <v>Brugg</v>
          </cell>
        </row>
        <row r="4845">
          <cell r="C4845">
            <v>8730</v>
          </cell>
          <cell r="D4845" t="str">
            <v>Uznaberg</v>
          </cell>
        </row>
        <row r="4846">
          <cell r="C4846">
            <v>8732</v>
          </cell>
          <cell r="D4846" t="str">
            <v>Bürg</v>
          </cell>
        </row>
        <row r="4847">
          <cell r="C4847">
            <v>8732</v>
          </cell>
          <cell r="D4847" t="str">
            <v>Diemberg</v>
          </cell>
        </row>
        <row r="4848">
          <cell r="C4848">
            <v>8732</v>
          </cell>
          <cell r="D4848" t="str">
            <v>Fätzikon</v>
          </cell>
        </row>
        <row r="4849">
          <cell r="C4849">
            <v>8732</v>
          </cell>
          <cell r="D4849" t="str">
            <v>Lenzikon</v>
          </cell>
        </row>
        <row r="4850">
          <cell r="C4850">
            <v>8732</v>
          </cell>
          <cell r="D4850" t="str">
            <v>Lütschbach</v>
          </cell>
        </row>
        <row r="4851">
          <cell r="C4851">
            <v>8732</v>
          </cell>
          <cell r="D4851" t="str">
            <v>Neuhaus</v>
          </cell>
        </row>
        <row r="4852">
          <cell r="C4852">
            <v>8733</v>
          </cell>
          <cell r="D4852" t="str">
            <v>Eschenbach</v>
          </cell>
        </row>
        <row r="4853">
          <cell r="C4853">
            <v>8734</v>
          </cell>
          <cell r="D4853" t="str">
            <v>Ermenswil</v>
          </cell>
        </row>
        <row r="4854">
          <cell r="C4854">
            <v>8735</v>
          </cell>
          <cell r="D4854" t="str">
            <v>Rüeterswil</v>
          </cell>
        </row>
        <row r="4855">
          <cell r="C4855">
            <v>8737</v>
          </cell>
          <cell r="D4855" t="str">
            <v>Gommiswald</v>
          </cell>
        </row>
        <row r="4856">
          <cell r="C4856">
            <v>8738</v>
          </cell>
          <cell r="D4856" t="str">
            <v>Uetliburg</v>
          </cell>
        </row>
        <row r="4857">
          <cell r="C4857">
            <v>8739</v>
          </cell>
          <cell r="D4857" t="str">
            <v>Rieden</v>
          </cell>
        </row>
        <row r="4858">
          <cell r="C4858">
            <v>8739</v>
          </cell>
          <cell r="D4858" t="str">
            <v>Schauenberg</v>
          </cell>
        </row>
        <row r="4859">
          <cell r="C4859">
            <v>8750</v>
          </cell>
          <cell r="D4859" t="str">
            <v>Glarus</v>
          </cell>
        </row>
        <row r="4860">
          <cell r="C4860">
            <v>8750</v>
          </cell>
          <cell r="D4860" t="str">
            <v>Riedern</v>
          </cell>
        </row>
        <row r="4861">
          <cell r="C4861">
            <v>8752</v>
          </cell>
          <cell r="D4861" t="str">
            <v>Näfels</v>
          </cell>
        </row>
        <row r="4862">
          <cell r="C4862">
            <v>8753</v>
          </cell>
          <cell r="D4862" t="str">
            <v>Mollis</v>
          </cell>
        </row>
        <row r="4863">
          <cell r="C4863">
            <v>8754</v>
          </cell>
          <cell r="D4863" t="str">
            <v>Netstal</v>
          </cell>
        </row>
        <row r="4864">
          <cell r="C4864">
            <v>8755</v>
          </cell>
          <cell r="D4864" t="str">
            <v>Ennenda</v>
          </cell>
        </row>
        <row r="4865">
          <cell r="C4865">
            <v>8755</v>
          </cell>
          <cell r="D4865" t="str">
            <v>Ennetbühls</v>
          </cell>
        </row>
        <row r="4866">
          <cell r="C4866">
            <v>8756</v>
          </cell>
          <cell r="D4866" t="str">
            <v>Mitlödi</v>
          </cell>
        </row>
        <row r="4867">
          <cell r="C4867">
            <v>8757</v>
          </cell>
          <cell r="D4867" t="str">
            <v>Filzbach</v>
          </cell>
        </row>
        <row r="4868">
          <cell r="C4868">
            <v>8758</v>
          </cell>
          <cell r="D4868" t="str">
            <v>Obstalden</v>
          </cell>
        </row>
        <row r="4869">
          <cell r="C4869">
            <v>8758</v>
          </cell>
          <cell r="D4869" t="str">
            <v>Mülital</v>
          </cell>
        </row>
        <row r="4870">
          <cell r="C4870">
            <v>8762</v>
          </cell>
          <cell r="D4870" t="str">
            <v>Schwanden</v>
          </cell>
        </row>
        <row r="4871">
          <cell r="C4871">
            <v>8762</v>
          </cell>
          <cell r="D4871" t="str">
            <v>Schwändi</v>
          </cell>
        </row>
        <row r="4872">
          <cell r="C4872">
            <v>8762</v>
          </cell>
          <cell r="D4872" t="str">
            <v>Sool</v>
          </cell>
        </row>
        <row r="4873">
          <cell r="C4873">
            <v>8765</v>
          </cell>
          <cell r="D4873" t="str">
            <v>Engi</v>
          </cell>
        </row>
        <row r="4874">
          <cell r="C4874">
            <v>8765</v>
          </cell>
          <cell r="D4874" t="str">
            <v>Vorderdorf</v>
          </cell>
        </row>
        <row r="4875">
          <cell r="C4875">
            <v>8766</v>
          </cell>
          <cell r="D4875" t="str">
            <v>Matt</v>
          </cell>
        </row>
        <row r="4876">
          <cell r="C4876">
            <v>8767</v>
          </cell>
          <cell r="D4876" t="str">
            <v>Elm</v>
          </cell>
        </row>
        <row r="4877">
          <cell r="C4877">
            <v>8772</v>
          </cell>
          <cell r="D4877" t="str">
            <v>Leuggelbach</v>
          </cell>
        </row>
        <row r="4878">
          <cell r="C4878">
            <v>8772</v>
          </cell>
          <cell r="D4878" t="str">
            <v>Nidfurn</v>
          </cell>
        </row>
        <row r="4879">
          <cell r="C4879">
            <v>8773</v>
          </cell>
          <cell r="D4879" t="str">
            <v>Haslen</v>
          </cell>
        </row>
        <row r="4880">
          <cell r="C4880">
            <v>8775</v>
          </cell>
          <cell r="D4880" t="str">
            <v>Hätzingen</v>
          </cell>
        </row>
        <row r="4881">
          <cell r="C4881">
            <v>8775</v>
          </cell>
          <cell r="D4881" t="str">
            <v>Luchsingen</v>
          </cell>
        </row>
        <row r="4882">
          <cell r="C4882">
            <v>8775</v>
          </cell>
          <cell r="D4882" t="str">
            <v>Schlatt</v>
          </cell>
        </row>
        <row r="4883">
          <cell r="C4883">
            <v>8777</v>
          </cell>
          <cell r="D4883" t="str">
            <v>Betschwanden</v>
          </cell>
        </row>
        <row r="4884">
          <cell r="C4884">
            <v>8777</v>
          </cell>
          <cell r="D4884" t="str">
            <v>Diesbach</v>
          </cell>
        </row>
        <row r="4885">
          <cell r="C4885">
            <v>8777</v>
          </cell>
          <cell r="D4885" t="str">
            <v>Dornhaus</v>
          </cell>
        </row>
        <row r="4886">
          <cell r="C4886">
            <v>8782</v>
          </cell>
          <cell r="D4886" t="str">
            <v>Rüti</v>
          </cell>
        </row>
        <row r="4887">
          <cell r="C4887">
            <v>8783</v>
          </cell>
          <cell r="D4887" t="str">
            <v>Linthal</v>
          </cell>
        </row>
        <row r="4888">
          <cell r="C4888">
            <v>8784</v>
          </cell>
          <cell r="D4888" t="str">
            <v>Braunwald</v>
          </cell>
        </row>
        <row r="4889">
          <cell r="C4889">
            <v>8802</v>
          </cell>
          <cell r="D4889" t="str">
            <v>Kilchberg</v>
          </cell>
        </row>
        <row r="4890">
          <cell r="C4890">
            <v>8803</v>
          </cell>
          <cell r="D4890" t="str">
            <v>Rüschlikon</v>
          </cell>
        </row>
        <row r="4891">
          <cell r="C4891">
            <v>8804</v>
          </cell>
          <cell r="D4891" t="str">
            <v>Wädenswil</v>
          </cell>
        </row>
        <row r="4892">
          <cell r="C4892">
            <v>8804</v>
          </cell>
          <cell r="D4892" t="str">
            <v>Au (Wädenswil)</v>
          </cell>
        </row>
        <row r="4893">
          <cell r="C4893">
            <v>8804</v>
          </cell>
          <cell r="D4893" t="str">
            <v>Unter Ort</v>
          </cell>
        </row>
        <row r="4894">
          <cell r="C4894">
            <v>8805</v>
          </cell>
          <cell r="D4894" t="str">
            <v>Richterswil</v>
          </cell>
        </row>
        <row r="4895">
          <cell r="C4895">
            <v>8805</v>
          </cell>
          <cell r="D4895" t="str">
            <v>Grüenfeld</v>
          </cell>
        </row>
        <row r="4896">
          <cell r="C4896">
            <v>8806</v>
          </cell>
          <cell r="D4896" t="str">
            <v>Wollerau</v>
          </cell>
        </row>
        <row r="4897">
          <cell r="C4897">
            <v>8806</v>
          </cell>
          <cell r="D4897" t="str">
            <v>Bäch (Freienbach)</v>
          </cell>
        </row>
        <row r="4898">
          <cell r="C4898">
            <v>8806</v>
          </cell>
          <cell r="D4898" t="str">
            <v>Bächau</v>
          </cell>
        </row>
        <row r="4899">
          <cell r="C4899">
            <v>8806</v>
          </cell>
          <cell r="D4899" t="str">
            <v>Erlen</v>
          </cell>
        </row>
        <row r="4900">
          <cell r="C4900">
            <v>8806</v>
          </cell>
          <cell r="D4900" t="str">
            <v>Hinterbäch</v>
          </cell>
        </row>
        <row r="4901">
          <cell r="C4901">
            <v>8806</v>
          </cell>
          <cell r="D4901" t="str">
            <v>Roos</v>
          </cell>
        </row>
        <row r="4902">
          <cell r="C4902">
            <v>8808</v>
          </cell>
          <cell r="D4902" t="str">
            <v>Pfäffikon</v>
          </cell>
        </row>
        <row r="4903">
          <cell r="C4903">
            <v>8808</v>
          </cell>
          <cell r="D4903" t="str">
            <v>Luegeten</v>
          </cell>
        </row>
        <row r="4904">
          <cell r="C4904">
            <v>8815</v>
          </cell>
          <cell r="D4904" t="str">
            <v>Horgenberg</v>
          </cell>
        </row>
        <row r="4905">
          <cell r="C4905">
            <v>8816</v>
          </cell>
          <cell r="D4905" t="str">
            <v>Hirzel</v>
          </cell>
        </row>
        <row r="4906">
          <cell r="C4906">
            <v>8824</v>
          </cell>
          <cell r="D4906" t="str">
            <v>Schönenberg</v>
          </cell>
        </row>
        <row r="4907">
          <cell r="C4907">
            <v>8824</v>
          </cell>
          <cell r="D4907" t="str">
            <v>Tanne</v>
          </cell>
        </row>
        <row r="4908">
          <cell r="C4908">
            <v>8825</v>
          </cell>
          <cell r="D4908" t="str">
            <v>Hütten</v>
          </cell>
        </row>
        <row r="4909">
          <cell r="C4909">
            <v>8832</v>
          </cell>
          <cell r="D4909" t="str">
            <v>Wilen</v>
          </cell>
        </row>
        <row r="4910">
          <cell r="C4910">
            <v>8833</v>
          </cell>
          <cell r="D4910" t="str">
            <v>Samstagern</v>
          </cell>
        </row>
        <row r="4911">
          <cell r="C4911">
            <v>8834</v>
          </cell>
          <cell r="D4911" t="str">
            <v>Feusisberg</v>
          </cell>
        </row>
        <row r="4912">
          <cell r="C4912">
            <v>8834</v>
          </cell>
          <cell r="D4912" t="str">
            <v>Biberbrugg</v>
          </cell>
        </row>
        <row r="4913">
          <cell r="C4913">
            <v>8834</v>
          </cell>
          <cell r="D4913" t="str">
            <v>Schindellegi</v>
          </cell>
        </row>
        <row r="4914">
          <cell r="C4914">
            <v>8836</v>
          </cell>
          <cell r="D4914" t="str">
            <v>Einsiedeln</v>
          </cell>
        </row>
        <row r="4915">
          <cell r="C4915">
            <v>8836</v>
          </cell>
          <cell r="D4915" t="str">
            <v>Bennau</v>
          </cell>
        </row>
        <row r="4916">
          <cell r="C4916">
            <v>8836</v>
          </cell>
          <cell r="D4916" t="str">
            <v>Birchli</v>
          </cell>
        </row>
        <row r="4917">
          <cell r="C4917">
            <v>8836</v>
          </cell>
          <cell r="D4917" t="str">
            <v>Egg</v>
          </cell>
        </row>
        <row r="4918">
          <cell r="C4918">
            <v>8836</v>
          </cell>
          <cell r="D4918" t="str">
            <v>Horgenberg</v>
          </cell>
        </row>
        <row r="4919">
          <cell r="C4919">
            <v>8836</v>
          </cell>
          <cell r="D4919" t="str">
            <v>Schlapprig</v>
          </cell>
        </row>
        <row r="4920">
          <cell r="C4920">
            <v>8836</v>
          </cell>
          <cell r="D4920" t="str">
            <v>Schnabelsberg</v>
          </cell>
        </row>
        <row r="4921">
          <cell r="C4921">
            <v>8836</v>
          </cell>
          <cell r="D4921" t="str">
            <v>Schwyzerbrugg</v>
          </cell>
        </row>
        <row r="4922">
          <cell r="C4922">
            <v>8840</v>
          </cell>
          <cell r="D4922" t="str">
            <v>Trachslau</v>
          </cell>
        </row>
        <row r="4923">
          <cell r="C4923">
            <v>8841</v>
          </cell>
          <cell r="D4923" t="str">
            <v>Gross</v>
          </cell>
        </row>
        <row r="4924">
          <cell r="C4924">
            <v>8842</v>
          </cell>
          <cell r="D4924" t="str">
            <v>Unteriberg</v>
          </cell>
        </row>
        <row r="4925">
          <cell r="C4925">
            <v>8842</v>
          </cell>
          <cell r="D4925" t="str">
            <v>Hoch-Ybrig</v>
          </cell>
        </row>
        <row r="4926">
          <cell r="C4926">
            <v>8843</v>
          </cell>
          <cell r="D4926" t="str">
            <v>Oberiberg</v>
          </cell>
        </row>
        <row r="4927">
          <cell r="C4927">
            <v>8844</v>
          </cell>
          <cell r="D4927" t="str">
            <v>Euthal</v>
          </cell>
        </row>
        <row r="4928">
          <cell r="C4928">
            <v>8845</v>
          </cell>
          <cell r="D4928" t="str">
            <v>Studen</v>
          </cell>
        </row>
        <row r="4929">
          <cell r="C4929">
            <v>8846</v>
          </cell>
          <cell r="D4929" t="str">
            <v>Willerzell</v>
          </cell>
        </row>
        <row r="4930">
          <cell r="C4930">
            <v>8849</v>
          </cell>
          <cell r="D4930" t="str">
            <v>Alpthal</v>
          </cell>
        </row>
        <row r="4931">
          <cell r="C4931">
            <v>8852</v>
          </cell>
          <cell r="D4931" t="str">
            <v>Altendorf</v>
          </cell>
        </row>
        <row r="4932">
          <cell r="C4932">
            <v>8853</v>
          </cell>
          <cell r="D4932" t="str">
            <v>Lachen</v>
          </cell>
        </row>
        <row r="4933">
          <cell r="C4933">
            <v>8854</v>
          </cell>
          <cell r="D4933" t="str">
            <v>Galgenen</v>
          </cell>
        </row>
        <row r="4934">
          <cell r="C4934">
            <v>8854</v>
          </cell>
          <cell r="D4934" t="str">
            <v>Schübelbach</v>
          </cell>
        </row>
        <row r="4935">
          <cell r="C4935">
            <v>8854</v>
          </cell>
          <cell r="D4935" t="str">
            <v>Bettnau</v>
          </cell>
        </row>
        <row r="4936">
          <cell r="C4936">
            <v>8854</v>
          </cell>
          <cell r="D4936" t="str">
            <v>Nuolen</v>
          </cell>
        </row>
        <row r="4937">
          <cell r="C4937">
            <v>8854</v>
          </cell>
          <cell r="D4937" t="str">
            <v>Siebnen (Wangen)</v>
          </cell>
        </row>
        <row r="4938">
          <cell r="C4938">
            <v>8854</v>
          </cell>
          <cell r="D4938" t="str">
            <v>Wangen</v>
          </cell>
        </row>
        <row r="4939">
          <cell r="C4939">
            <v>8854</v>
          </cell>
          <cell r="D4939" t="str">
            <v>Siebnen (Schübelbach)</v>
          </cell>
        </row>
        <row r="4940">
          <cell r="C4940">
            <v>8854</v>
          </cell>
          <cell r="D4940" t="str">
            <v>Siebnen (Galgenen)</v>
          </cell>
        </row>
        <row r="4941">
          <cell r="C4941">
            <v>8856</v>
          </cell>
          <cell r="D4941" t="str">
            <v>Tuggen</v>
          </cell>
        </row>
        <row r="4942">
          <cell r="C4942">
            <v>8857</v>
          </cell>
          <cell r="D4942" t="str">
            <v>Vorderthal</v>
          </cell>
        </row>
        <row r="4943">
          <cell r="C4943">
            <v>8858</v>
          </cell>
          <cell r="D4943" t="str">
            <v>Innerthal</v>
          </cell>
        </row>
        <row r="4944">
          <cell r="C4944">
            <v>8863</v>
          </cell>
          <cell r="D4944" t="str">
            <v>Buttikon</v>
          </cell>
        </row>
        <row r="4945">
          <cell r="C4945">
            <v>8864</v>
          </cell>
          <cell r="D4945" t="str">
            <v>Reichenburg</v>
          </cell>
        </row>
        <row r="4946">
          <cell r="C4946">
            <v>8865</v>
          </cell>
          <cell r="D4946" t="str">
            <v>Bilten</v>
          </cell>
        </row>
        <row r="4947">
          <cell r="C4947">
            <v>8866</v>
          </cell>
          <cell r="D4947" t="str">
            <v>Niederurnen</v>
          </cell>
        </row>
        <row r="4948">
          <cell r="C4948">
            <v>8866</v>
          </cell>
          <cell r="D4948" t="str">
            <v>Ziegelbrücke</v>
          </cell>
        </row>
        <row r="4949">
          <cell r="C4949">
            <v>8868</v>
          </cell>
          <cell r="D4949" t="str">
            <v>Oberurnen</v>
          </cell>
        </row>
        <row r="4950">
          <cell r="C4950">
            <v>8872</v>
          </cell>
          <cell r="D4950" t="str">
            <v>Weesen</v>
          </cell>
        </row>
        <row r="4951">
          <cell r="C4951">
            <v>8872</v>
          </cell>
          <cell r="D4951" t="str">
            <v>Arvenbüel</v>
          </cell>
        </row>
        <row r="4952">
          <cell r="C4952">
            <v>8872</v>
          </cell>
          <cell r="D4952" t="str">
            <v>Betlis</v>
          </cell>
        </row>
        <row r="4953">
          <cell r="C4953">
            <v>8872</v>
          </cell>
          <cell r="D4953" t="str">
            <v>Fly</v>
          </cell>
        </row>
        <row r="4954">
          <cell r="C4954">
            <v>8873</v>
          </cell>
          <cell r="D4954" t="str">
            <v>Amden</v>
          </cell>
        </row>
        <row r="4955">
          <cell r="C4955">
            <v>8874</v>
          </cell>
          <cell r="D4955" t="str">
            <v>Mühlehorn</v>
          </cell>
        </row>
        <row r="4956">
          <cell r="C4956">
            <v>8877</v>
          </cell>
          <cell r="D4956" t="str">
            <v>Quarten</v>
          </cell>
        </row>
        <row r="4957">
          <cell r="C4957">
            <v>8877</v>
          </cell>
          <cell r="D4957" t="str">
            <v>Murg</v>
          </cell>
        </row>
        <row r="4958">
          <cell r="C4958">
            <v>8878</v>
          </cell>
          <cell r="D4958" t="str">
            <v>Quinten</v>
          </cell>
        </row>
        <row r="4959">
          <cell r="C4959">
            <v>8879</v>
          </cell>
          <cell r="D4959" t="str">
            <v>Pizolpark</v>
          </cell>
        </row>
        <row r="4960">
          <cell r="C4960">
            <v>8880</v>
          </cell>
          <cell r="D4960" t="str">
            <v>Walenstadt</v>
          </cell>
        </row>
        <row r="4961">
          <cell r="C4961">
            <v>8880</v>
          </cell>
          <cell r="D4961" t="str">
            <v>Lüsis</v>
          </cell>
        </row>
        <row r="4962">
          <cell r="C4962">
            <v>8881</v>
          </cell>
          <cell r="D4962" t="str">
            <v>Tscherlach</v>
          </cell>
        </row>
        <row r="4963">
          <cell r="C4963">
            <v>8881</v>
          </cell>
          <cell r="D4963" t="str">
            <v>Walenstadtberg</v>
          </cell>
        </row>
        <row r="4964">
          <cell r="C4964">
            <v>8882</v>
          </cell>
          <cell r="D4964" t="str">
            <v>Unterterzen</v>
          </cell>
        </row>
        <row r="4965">
          <cell r="C4965">
            <v>8884</v>
          </cell>
          <cell r="D4965" t="str">
            <v>Oberterzen</v>
          </cell>
        </row>
        <row r="4966">
          <cell r="C4966">
            <v>8885</v>
          </cell>
          <cell r="D4966" t="str">
            <v>Mols</v>
          </cell>
        </row>
        <row r="4967">
          <cell r="C4967">
            <v>8886</v>
          </cell>
          <cell r="D4967" t="str">
            <v>Mädris-Vermol</v>
          </cell>
        </row>
        <row r="4968">
          <cell r="C4968">
            <v>8888</v>
          </cell>
          <cell r="D4968" t="str">
            <v>Heiligkreuz</v>
          </cell>
        </row>
        <row r="4969">
          <cell r="C4969">
            <v>8889</v>
          </cell>
          <cell r="D4969" t="str">
            <v>Plons</v>
          </cell>
        </row>
        <row r="4970">
          <cell r="C4970">
            <v>8890</v>
          </cell>
          <cell r="D4970" t="str">
            <v>Flums</v>
          </cell>
        </row>
        <row r="4971">
          <cell r="C4971">
            <v>8892</v>
          </cell>
          <cell r="D4971" t="str">
            <v>Berschis</v>
          </cell>
        </row>
        <row r="4972">
          <cell r="C4972">
            <v>8893</v>
          </cell>
          <cell r="D4972" t="str">
            <v>Flums Hochwiese</v>
          </cell>
        </row>
        <row r="4973">
          <cell r="C4973">
            <v>8894</v>
          </cell>
          <cell r="D4973" t="str">
            <v>Flumserberg</v>
          </cell>
        </row>
        <row r="4974">
          <cell r="C4974">
            <v>8894</v>
          </cell>
          <cell r="D4974" t="str">
            <v>Saxli</v>
          </cell>
        </row>
        <row r="4975">
          <cell r="C4975">
            <v>8895</v>
          </cell>
          <cell r="D4975" t="str">
            <v>Portels</v>
          </cell>
        </row>
        <row r="4976">
          <cell r="C4976">
            <v>8896</v>
          </cell>
          <cell r="D4976" t="str">
            <v>Bergheim</v>
          </cell>
        </row>
        <row r="4977">
          <cell r="C4977">
            <v>8898</v>
          </cell>
          <cell r="D4977" t="str">
            <v>Tannenboden</v>
          </cell>
        </row>
        <row r="4978">
          <cell r="C4978">
            <v>8902</v>
          </cell>
          <cell r="D4978" t="str">
            <v>Urdorf</v>
          </cell>
        </row>
        <row r="4979">
          <cell r="C4979">
            <v>8903</v>
          </cell>
          <cell r="D4979" t="str">
            <v>Birmensdorf</v>
          </cell>
        </row>
        <row r="4980">
          <cell r="C4980">
            <v>8903</v>
          </cell>
          <cell r="D4980" t="str">
            <v>Bemer</v>
          </cell>
        </row>
        <row r="4981">
          <cell r="C4981">
            <v>8903</v>
          </cell>
          <cell r="D4981" t="str">
            <v>Landikon</v>
          </cell>
        </row>
        <row r="4982">
          <cell r="C4982">
            <v>8903</v>
          </cell>
          <cell r="D4982" t="str">
            <v>Risi</v>
          </cell>
        </row>
        <row r="4983">
          <cell r="C4983">
            <v>8903</v>
          </cell>
          <cell r="D4983" t="str">
            <v>Waldegg</v>
          </cell>
        </row>
        <row r="4984">
          <cell r="C4984">
            <v>8904</v>
          </cell>
          <cell r="D4984" t="str">
            <v>Aesch</v>
          </cell>
        </row>
        <row r="4985">
          <cell r="C4985">
            <v>8905</v>
          </cell>
          <cell r="D4985" t="str">
            <v>Arni</v>
          </cell>
        </row>
        <row r="4986">
          <cell r="C4986">
            <v>8905</v>
          </cell>
          <cell r="D4986" t="str">
            <v>Islisberg</v>
          </cell>
        </row>
        <row r="4987">
          <cell r="C4987">
            <v>8906</v>
          </cell>
          <cell r="D4987" t="str">
            <v>Bonstetten</v>
          </cell>
        </row>
        <row r="4988">
          <cell r="C4988">
            <v>8906</v>
          </cell>
          <cell r="D4988" t="str">
            <v>Schachen</v>
          </cell>
        </row>
        <row r="4989">
          <cell r="C4989">
            <v>8907</v>
          </cell>
          <cell r="D4989" t="str">
            <v>Wettswil am Albis</v>
          </cell>
        </row>
        <row r="4990">
          <cell r="C4990">
            <v>8908</v>
          </cell>
          <cell r="D4990" t="str">
            <v>Hedingen</v>
          </cell>
        </row>
        <row r="4991">
          <cell r="C4991">
            <v>8909</v>
          </cell>
          <cell r="D4991" t="str">
            <v>Affoltern am Albis</v>
          </cell>
        </row>
        <row r="4992">
          <cell r="C4992">
            <v>8909</v>
          </cell>
          <cell r="D4992" t="str">
            <v>Ferenbach</v>
          </cell>
        </row>
        <row r="4993">
          <cell r="C4993">
            <v>8909</v>
          </cell>
          <cell r="D4993" t="str">
            <v>Loh</v>
          </cell>
        </row>
        <row r="4994">
          <cell r="C4994">
            <v>8909</v>
          </cell>
          <cell r="D4994" t="str">
            <v>Zwillikon</v>
          </cell>
        </row>
        <row r="4995">
          <cell r="C4995">
            <v>8911</v>
          </cell>
          <cell r="D4995" t="str">
            <v>Rifferswil</v>
          </cell>
        </row>
        <row r="4996">
          <cell r="C4996">
            <v>8912</v>
          </cell>
          <cell r="D4996" t="str">
            <v>Obfelden</v>
          </cell>
        </row>
        <row r="4997">
          <cell r="C4997">
            <v>8913</v>
          </cell>
          <cell r="D4997" t="str">
            <v>Ottenbach</v>
          </cell>
        </row>
        <row r="4998">
          <cell r="C4998">
            <v>8913</v>
          </cell>
          <cell r="D4998" t="str">
            <v>Rickenbach</v>
          </cell>
        </row>
        <row r="4999">
          <cell r="C4999">
            <v>8914</v>
          </cell>
          <cell r="D4999" t="str">
            <v>Aeugst am Albis</v>
          </cell>
        </row>
        <row r="5000">
          <cell r="C5000">
            <v>8914</v>
          </cell>
          <cell r="D5000" t="str">
            <v>Aeugstertal</v>
          </cell>
        </row>
        <row r="5001">
          <cell r="C5001">
            <v>8915</v>
          </cell>
          <cell r="D5001" t="str">
            <v>Hausen am Albis</v>
          </cell>
        </row>
        <row r="5002">
          <cell r="C5002">
            <v>8916</v>
          </cell>
          <cell r="D5002" t="str">
            <v>Jonen</v>
          </cell>
        </row>
        <row r="5003">
          <cell r="C5003">
            <v>8917</v>
          </cell>
          <cell r="D5003" t="str">
            <v>Oberlunkhofen</v>
          </cell>
        </row>
        <row r="5004">
          <cell r="C5004">
            <v>8918</v>
          </cell>
          <cell r="D5004" t="str">
            <v>Unterlunkhofen</v>
          </cell>
        </row>
        <row r="5005">
          <cell r="C5005">
            <v>8919</v>
          </cell>
          <cell r="D5005" t="str">
            <v>Rottenschwil</v>
          </cell>
        </row>
        <row r="5006">
          <cell r="C5006">
            <v>8925</v>
          </cell>
          <cell r="D5006" t="str">
            <v>Ebertswil</v>
          </cell>
        </row>
        <row r="5007">
          <cell r="C5007">
            <v>8926</v>
          </cell>
          <cell r="D5007" t="str">
            <v>Kappel am Albis</v>
          </cell>
        </row>
        <row r="5008">
          <cell r="C5008">
            <v>8926</v>
          </cell>
          <cell r="D5008" t="str">
            <v>Hauptikon</v>
          </cell>
        </row>
        <row r="5009">
          <cell r="C5009">
            <v>8926</v>
          </cell>
          <cell r="D5009" t="str">
            <v>Näfenhüser</v>
          </cell>
        </row>
        <row r="5010">
          <cell r="C5010">
            <v>8926</v>
          </cell>
          <cell r="D5010" t="str">
            <v>Uerzlikon</v>
          </cell>
        </row>
        <row r="5011">
          <cell r="C5011">
            <v>8932</v>
          </cell>
          <cell r="D5011" t="str">
            <v>Mettmenstetten</v>
          </cell>
        </row>
        <row r="5012">
          <cell r="C5012">
            <v>8932</v>
          </cell>
          <cell r="D5012" t="str">
            <v>Dachlissen</v>
          </cell>
        </row>
        <row r="5013">
          <cell r="C5013">
            <v>8932</v>
          </cell>
          <cell r="D5013" t="str">
            <v>Grossholz</v>
          </cell>
        </row>
        <row r="5014">
          <cell r="C5014">
            <v>8932</v>
          </cell>
          <cell r="D5014" t="str">
            <v>Herferswil</v>
          </cell>
        </row>
        <row r="5015">
          <cell r="C5015">
            <v>8932</v>
          </cell>
          <cell r="D5015" t="str">
            <v>Rossau</v>
          </cell>
        </row>
        <row r="5016">
          <cell r="C5016">
            <v>8933</v>
          </cell>
          <cell r="D5016" t="str">
            <v>Maschwanden</v>
          </cell>
        </row>
        <row r="5017">
          <cell r="C5017">
            <v>8934</v>
          </cell>
          <cell r="D5017" t="str">
            <v>Knonau</v>
          </cell>
        </row>
        <row r="5018">
          <cell r="C5018">
            <v>8942</v>
          </cell>
          <cell r="D5018" t="str">
            <v>Oberrieden</v>
          </cell>
        </row>
        <row r="5019">
          <cell r="C5019">
            <v>8951</v>
          </cell>
          <cell r="D5019" t="str">
            <v>Au</v>
          </cell>
        </row>
        <row r="5020">
          <cell r="C5020">
            <v>8951</v>
          </cell>
          <cell r="D5020" t="str">
            <v>Fahrweid (Weiningen)</v>
          </cell>
        </row>
        <row r="5021">
          <cell r="C5021">
            <v>8952</v>
          </cell>
          <cell r="D5021" t="str">
            <v>Schlieren</v>
          </cell>
        </row>
        <row r="5022">
          <cell r="C5022">
            <v>8953</v>
          </cell>
          <cell r="D5022" t="str">
            <v>Dietikon</v>
          </cell>
        </row>
        <row r="5023">
          <cell r="C5023">
            <v>8954</v>
          </cell>
          <cell r="D5023" t="str">
            <v>Geroldswil</v>
          </cell>
        </row>
        <row r="5024">
          <cell r="C5024">
            <v>8955</v>
          </cell>
          <cell r="D5024" t="str">
            <v>Oetwil an der Limmat</v>
          </cell>
        </row>
        <row r="5025">
          <cell r="C5025">
            <v>8956</v>
          </cell>
          <cell r="D5025" t="str">
            <v>Killwangen</v>
          </cell>
        </row>
        <row r="5026">
          <cell r="C5026">
            <v>8957</v>
          </cell>
          <cell r="D5026" t="str">
            <v>Spreitenbach</v>
          </cell>
        </row>
        <row r="5027">
          <cell r="C5027">
            <v>8957</v>
          </cell>
          <cell r="D5027" t="str">
            <v>Heitersberg</v>
          </cell>
        </row>
        <row r="5028">
          <cell r="C5028">
            <v>8957</v>
          </cell>
          <cell r="D5028" t="str">
            <v>Neuhard</v>
          </cell>
        </row>
        <row r="5029">
          <cell r="C5029">
            <v>8962</v>
          </cell>
          <cell r="D5029" t="str">
            <v>Bergdietikon</v>
          </cell>
        </row>
        <row r="5030">
          <cell r="C5030">
            <v>8962</v>
          </cell>
          <cell r="D5030" t="str">
            <v>Kindhausen</v>
          </cell>
        </row>
        <row r="5031">
          <cell r="C5031">
            <v>8964</v>
          </cell>
          <cell r="D5031" t="str">
            <v>Friedlisberg</v>
          </cell>
        </row>
        <row r="5032">
          <cell r="C5032">
            <v>8964</v>
          </cell>
          <cell r="D5032" t="str">
            <v>Rudolfstetten</v>
          </cell>
        </row>
        <row r="5033">
          <cell r="C5033">
            <v>8965</v>
          </cell>
          <cell r="D5033" t="str">
            <v>Berikon</v>
          </cell>
        </row>
        <row r="5034">
          <cell r="C5034">
            <v>8965</v>
          </cell>
          <cell r="D5034" t="str">
            <v>Hasenberg</v>
          </cell>
        </row>
        <row r="5035">
          <cell r="C5035">
            <v>8966</v>
          </cell>
          <cell r="D5035" t="str">
            <v>Oberwil-Lieli</v>
          </cell>
        </row>
        <row r="5036">
          <cell r="C5036">
            <v>8967</v>
          </cell>
          <cell r="D5036" t="str">
            <v>Widen</v>
          </cell>
        </row>
        <row r="5037">
          <cell r="C5037">
            <v>9000</v>
          </cell>
          <cell r="D5037" t="str">
            <v>St. Gallen</v>
          </cell>
        </row>
        <row r="5038">
          <cell r="C5038">
            <v>9000</v>
          </cell>
          <cell r="D5038" t="str">
            <v>Rechen</v>
          </cell>
        </row>
        <row r="5039">
          <cell r="C5039">
            <v>9000</v>
          </cell>
          <cell r="D5039" t="str">
            <v>Südostquartier</v>
          </cell>
        </row>
        <row r="5040">
          <cell r="C5040">
            <v>9000</v>
          </cell>
          <cell r="D5040" t="str">
            <v>St. Fiden</v>
          </cell>
        </row>
        <row r="5041">
          <cell r="C5041">
            <v>9000</v>
          </cell>
          <cell r="D5041" t="str">
            <v>Rosenberg</v>
          </cell>
        </row>
        <row r="5042">
          <cell r="C5042">
            <v>9000</v>
          </cell>
          <cell r="D5042" t="str">
            <v>Nordostquartier</v>
          </cell>
        </row>
        <row r="5043">
          <cell r="C5043">
            <v>9000</v>
          </cell>
          <cell r="D5043" t="str">
            <v>Lachen</v>
          </cell>
        </row>
        <row r="5044">
          <cell r="C5044">
            <v>9000</v>
          </cell>
          <cell r="D5044" t="str">
            <v>Innenstadt</v>
          </cell>
        </row>
        <row r="5045">
          <cell r="C5045">
            <v>9008</v>
          </cell>
          <cell r="D5045" t="str">
            <v>Langgass-Heiligkreuz</v>
          </cell>
        </row>
        <row r="5046">
          <cell r="C5046">
            <v>9008</v>
          </cell>
          <cell r="D5046" t="str">
            <v>Bruggbach</v>
          </cell>
        </row>
        <row r="5047">
          <cell r="C5047">
            <v>9008</v>
          </cell>
          <cell r="D5047" t="str">
            <v>Unterlören</v>
          </cell>
        </row>
        <row r="5048">
          <cell r="C5048">
            <v>9010</v>
          </cell>
          <cell r="D5048" t="str">
            <v>Rotmonten</v>
          </cell>
        </row>
        <row r="5049">
          <cell r="C5049">
            <v>9010</v>
          </cell>
          <cell r="D5049" t="str">
            <v>St. Gallen Nord</v>
          </cell>
        </row>
        <row r="5050">
          <cell r="C5050">
            <v>9011</v>
          </cell>
          <cell r="D5050" t="str">
            <v>St. Georgen</v>
          </cell>
        </row>
        <row r="5051">
          <cell r="C5051">
            <v>9011</v>
          </cell>
          <cell r="D5051" t="str">
            <v>St. Gallen Zentrum</v>
          </cell>
        </row>
        <row r="5052">
          <cell r="C5052">
            <v>9012</v>
          </cell>
          <cell r="D5052" t="str">
            <v>Riethüsli</v>
          </cell>
        </row>
        <row r="5053">
          <cell r="C5053">
            <v>9014</v>
          </cell>
          <cell r="D5053" t="str">
            <v>Bruggen</v>
          </cell>
        </row>
        <row r="5054">
          <cell r="C5054">
            <v>9014</v>
          </cell>
          <cell r="D5054" t="str">
            <v>St. Gallen West</v>
          </cell>
        </row>
        <row r="5055">
          <cell r="C5055">
            <v>9015</v>
          </cell>
          <cell r="D5055" t="str">
            <v>Winkeln</v>
          </cell>
        </row>
        <row r="5056">
          <cell r="C5056">
            <v>9016</v>
          </cell>
          <cell r="D5056" t="str">
            <v>Neudorf</v>
          </cell>
        </row>
        <row r="5057">
          <cell r="C5057">
            <v>9016</v>
          </cell>
          <cell r="D5057" t="str">
            <v>Notkersegg</v>
          </cell>
        </row>
        <row r="5058">
          <cell r="C5058">
            <v>9030</v>
          </cell>
          <cell r="D5058" t="str">
            <v>Gaiserwald</v>
          </cell>
        </row>
        <row r="5059">
          <cell r="C5059">
            <v>9030</v>
          </cell>
          <cell r="D5059" t="str">
            <v>Abtwil</v>
          </cell>
        </row>
        <row r="5060">
          <cell r="C5060">
            <v>9032</v>
          </cell>
          <cell r="D5060" t="str">
            <v>Engelburg</v>
          </cell>
        </row>
        <row r="5061">
          <cell r="C5061">
            <v>9033</v>
          </cell>
          <cell r="D5061" t="str">
            <v>Untereggen</v>
          </cell>
        </row>
        <row r="5062">
          <cell r="C5062">
            <v>9033</v>
          </cell>
          <cell r="D5062" t="str">
            <v>Hinterhof</v>
          </cell>
        </row>
        <row r="5063">
          <cell r="C5063">
            <v>9034</v>
          </cell>
          <cell r="D5063" t="str">
            <v>Eggersriet</v>
          </cell>
        </row>
        <row r="5064">
          <cell r="C5064">
            <v>9035</v>
          </cell>
          <cell r="D5064" t="str">
            <v>Grub</v>
          </cell>
        </row>
        <row r="5065">
          <cell r="C5065">
            <v>9036</v>
          </cell>
          <cell r="D5065" t="str">
            <v>Grub</v>
          </cell>
        </row>
        <row r="5066">
          <cell r="C5066">
            <v>9037</v>
          </cell>
          <cell r="D5066" t="str">
            <v>Speicher</v>
          </cell>
        </row>
        <row r="5067">
          <cell r="C5067">
            <v>9037</v>
          </cell>
          <cell r="D5067" t="str">
            <v>Speicherschwendi</v>
          </cell>
        </row>
        <row r="5068">
          <cell r="C5068">
            <v>9038</v>
          </cell>
          <cell r="D5068" t="str">
            <v>Rehetobel</v>
          </cell>
        </row>
        <row r="5069">
          <cell r="C5069">
            <v>9043</v>
          </cell>
          <cell r="D5069" t="str">
            <v>Trogen</v>
          </cell>
        </row>
        <row r="5070">
          <cell r="C5070">
            <v>9043</v>
          </cell>
          <cell r="D5070" t="str">
            <v>Bleichi</v>
          </cell>
        </row>
        <row r="5071">
          <cell r="C5071">
            <v>9043</v>
          </cell>
          <cell r="D5071" t="str">
            <v>Gfeld</v>
          </cell>
        </row>
        <row r="5072">
          <cell r="C5072">
            <v>9043</v>
          </cell>
          <cell r="D5072" t="str">
            <v>Neuschwendi</v>
          </cell>
        </row>
        <row r="5073">
          <cell r="C5073">
            <v>9044</v>
          </cell>
          <cell r="D5073" t="str">
            <v>Wald</v>
          </cell>
        </row>
        <row r="5074">
          <cell r="C5074">
            <v>9050</v>
          </cell>
          <cell r="D5074" t="str">
            <v>Appenzell</v>
          </cell>
        </row>
        <row r="5075">
          <cell r="C5075">
            <v>9050</v>
          </cell>
          <cell r="D5075" t="str">
            <v>Appenzell (Rüte)</v>
          </cell>
        </row>
        <row r="5076">
          <cell r="C5076">
            <v>9050</v>
          </cell>
          <cell r="D5076" t="str">
            <v>Eggerstanden</v>
          </cell>
        </row>
        <row r="5077">
          <cell r="C5077">
            <v>9050</v>
          </cell>
          <cell r="D5077" t="str">
            <v>Steinegg</v>
          </cell>
        </row>
        <row r="5078">
          <cell r="C5078">
            <v>9050</v>
          </cell>
          <cell r="D5078" t="str">
            <v>Meisterrüte</v>
          </cell>
        </row>
        <row r="5079">
          <cell r="C5079">
            <v>9050</v>
          </cell>
          <cell r="D5079" t="str">
            <v>Appenzell (Schwende)</v>
          </cell>
        </row>
        <row r="5080">
          <cell r="C5080">
            <v>9050</v>
          </cell>
          <cell r="D5080" t="str">
            <v>Schlatt</v>
          </cell>
        </row>
        <row r="5081">
          <cell r="C5081">
            <v>9050</v>
          </cell>
          <cell r="D5081" t="str">
            <v>Enggenhütten</v>
          </cell>
        </row>
        <row r="5082">
          <cell r="C5082">
            <v>9052</v>
          </cell>
          <cell r="D5082" t="str">
            <v>Niederteufen</v>
          </cell>
        </row>
        <row r="5083">
          <cell r="C5083">
            <v>9052</v>
          </cell>
          <cell r="D5083" t="str">
            <v>Teufen</v>
          </cell>
        </row>
        <row r="5084">
          <cell r="C5084">
            <v>9054</v>
          </cell>
          <cell r="D5084" t="str">
            <v>Haslen</v>
          </cell>
        </row>
        <row r="5085">
          <cell r="C5085">
            <v>9055</v>
          </cell>
          <cell r="D5085" t="str">
            <v>Bühler</v>
          </cell>
        </row>
        <row r="5086">
          <cell r="C5086">
            <v>9056</v>
          </cell>
          <cell r="D5086" t="str">
            <v>Gais</v>
          </cell>
        </row>
        <row r="5087">
          <cell r="C5087">
            <v>9056</v>
          </cell>
          <cell r="D5087" t="str">
            <v>Strahlholz</v>
          </cell>
        </row>
        <row r="5088">
          <cell r="C5088">
            <v>9057</v>
          </cell>
          <cell r="D5088" t="str">
            <v>Schwende</v>
          </cell>
        </row>
        <row r="5089">
          <cell r="C5089">
            <v>9057</v>
          </cell>
          <cell r="D5089" t="str">
            <v>Weissbad (Rüte)</v>
          </cell>
        </row>
        <row r="5090">
          <cell r="C5090">
            <v>9057</v>
          </cell>
          <cell r="D5090" t="str">
            <v>Wasserauen</v>
          </cell>
        </row>
        <row r="5091">
          <cell r="C5091">
            <v>9057</v>
          </cell>
          <cell r="D5091" t="str">
            <v>Weissbad (Schwende)</v>
          </cell>
        </row>
        <row r="5092">
          <cell r="C5092">
            <v>9058</v>
          </cell>
          <cell r="D5092" t="str">
            <v>Brülisau</v>
          </cell>
        </row>
        <row r="5093">
          <cell r="C5093">
            <v>9062</v>
          </cell>
          <cell r="D5093" t="str">
            <v>Lustmühle</v>
          </cell>
        </row>
        <row r="5094">
          <cell r="C5094">
            <v>9063</v>
          </cell>
          <cell r="D5094" t="str">
            <v>Stein</v>
          </cell>
        </row>
        <row r="5095">
          <cell r="C5095">
            <v>9064</v>
          </cell>
          <cell r="D5095" t="str">
            <v>Hundwil</v>
          </cell>
        </row>
        <row r="5096">
          <cell r="C5096">
            <v>9100</v>
          </cell>
          <cell r="D5096" t="str">
            <v>Herisau</v>
          </cell>
        </row>
        <row r="5097">
          <cell r="C5097">
            <v>9100</v>
          </cell>
          <cell r="D5097" t="str">
            <v>Schwänberg</v>
          </cell>
        </row>
        <row r="5098">
          <cell r="C5098">
            <v>9103</v>
          </cell>
          <cell r="D5098" t="str">
            <v>Schwellbrunn</v>
          </cell>
        </row>
        <row r="5099">
          <cell r="C5099">
            <v>9104</v>
          </cell>
          <cell r="D5099" t="str">
            <v>Waldstatt</v>
          </cell>
        </row>
        <row r="5100">
          <cell r="C5100">
            <v>9104</v>
          </cell>
          <cell r="D5100" t="str">
            <v>Ober Waldstatt</v>
          </cell>
        </row>
        <row r="5101">
          <cell r="C5101">
            <v>9104</v>
          </cell>
          <cell r="D5101" t="str">
            <v>Unter Waldstatt</v>
          </cell>
        </row>
        <row r="5102">
          <cell r="C5102">
            <v>9105</v>
          </cell>
          <cell r="D5102" t="str">
            <v>Schönengrund</v>
          </cell>
        </row>
        <row r="5103">
          <cell r="C5103">
            <v>9105</v>
          </cell>
          <cell r="D5103" t="str">
            <v>Wald</v>
          </cell>
        </row>
        <row r="5104">
          <cell r="C5104">
            <v>9107</v>
          </cell>
          <cell r="D5104" t="str">
            <v>Urnäsch</v>
          </cell>
        </row>
        <row r="5105">
          <cell r="C5105">
            <v>9107</v>
          </cell>
          <cell r="D5105" t="str">
            <v>Schwägalp</v>
          </cell>
        </row>
        <row r="5106">
          <cell r="C5106">
            <v>9108</v>
          </cell>
          <cell r="D5106" t="str">
            <v>Gonten</v>
          </cell>
        </row>
        <row r="5107">
          <cell r="C5107">
            <v>9108</v>
          </cell>
          <cell r="D5107" t="str">
            <v>Gontenbad</v>
          </cell>
        </row>
        <row r="5108">
          <cell r="C5108">
            <v>9108</v>
          </cell>
          <cell r="D5108" t="str">
            <v>Jakobsbad</v>
          </cell>
        </row>
        <row r="5109">
          <cell r="C5109">
            <v>9112</v>
          </cell>
          <cell r="D5109" t="str">
            <v>Schachen bei Herisau</v>
          </cell>
        </row>
        <row r="5110">
          <cell r="C5110">
            <v>9113</v>
          </cell>
          <cell r="D5110" t="str">
            <v>Degersheim</v>
          </cell>
        </row>
        <row r="5111">
          <cell r="C5111">
            <v>9113</v>
          </cell>
          <cell r="D5111" t="str">
            <v>Magdenau</v>
          </cell>
        </row>
        <row r="5112">
          <cell r="C5112">
            <v>9113</v>
          </cell>
          <cell r="D5112" t="str">
            <v>Obergampen</v>
          </cell>
        </row>
        <row r="5113">
          <cell r="C5113">
            <v>9114</v>
          </cell>
          <cell r="D5113" t="str">
            <v>Mogelsberg</v>
          </cell>
        </row>
        <row r="5114">
          <cell r="C5114">
            <v>9114</v>
          </cell>
          <cell r="D5114" t="str">
            <v>Hoffeld</v>
          </cell>
        </row>
        <row r="5115">
          <cell r="C5115">
            <v>9115</v>
          </cell>
          <cell r="D5115" t="str">
            <v>Dicken</v>
          </cell>
        </row>
        <row r="5116">
          <cell r="C5116">
            <v>9116</v>
          </cell>
          <cell r="D5116" t="str">
            <v>Wolfertswil</v>
          </cell>
        </row>
        <row r="5117">
          <cell r="C5117">
            <v>9122</v>
          </cell>
          <cell r="D5117" t="str">
            <v>Ebersol</v>
          </cell>
        </row>
        <row r="5118">
          <cell r="C5118">
            <v>9123</v>
          </cell>
          <cell r="D5118" t="str">
            <v>Nassen</v>
          </cell>
        </row>
        <row r="5119">
          <cell r="C5119">
            <v>9125</v>
          </cell>
          <cell r="D5119" t="str">
            <v>Brunnadern</v>
          </cell>
        </row>
        <row r="5120">
          <cell r="C5120">
            <v>9126</v>
          </cell>
          <cell r="D5120" t="str">
            <v>Oberhelfenschwil</v>
          </cell>
        </row>
        <row r="5121">
          <cell r="C5121">
            <v>9126</v>
          </cell>
          <cell r="D5121" t="str">
            <v>Necker</v>
          </cell>
        </row>
        <row r="5122">
          <cell r="C5122">
            <v>9126</v>
          </cell>
          <cell r="D5122" t="str">
            <v>Rennen</v>
          </cell>
        </row>
        <row r="5123">
          <cell r="C5123">
            <v>9126</v>
          </cell>
          <cell r="D5123" t="str">
            <v>Wasserfluh</v>
          </cell>
        </row>
        <row r="5124">
          <cell r="C5124">
            <v>9126</v>
          </cell>
          <cell r="D5124" t="str">
            <v>Wigetshof</v>
          </cell>
        </row>
        <row r="5125">
          <cell r="C5125">
            <v>9127</v>
          </cell>
          <cell r="D5125" t="str">
            <v>St. Peterzell</v>
          </cell>
        </row>
        <row r="5126">
          <cell r="C5126">
            <v>9200</v>
          </cell>
          <cell r="D5126" t="str">
            <v>Gossau</v>
          </cell>
        </row>
        <row r="5127">
          <cell r="C5127">
            <v>9200</v>
          </cell>
          <cell r="D5127" t="str">
            <v>Oberdorf</v>
          </cell>
        </row>
        <row r="5128">
          <cell r="C5128">
            <v>9200</v>
          </cell>
          <cell r="D5128" t="str">
            <v>Wilen</v>
          </cell>
        </row>
        <row r="5129">
          <cell r="C5129">
            <v>9200</v>
          </cell>
          <cell r="D5129" t="str">
            <v>Neuchlen</v>
          </cell>
        </row>
        <row r="5130">
          <cell r="C5130">
            <v>9203</v>
          </cell>
          <cell r="D5130" t="str">
            <v>Oberbüren</v>
          </cell>
        </row>
        <row r="5131">
          <cell r="C5131">
            <v>9203</v>
          </cell>
          <cell r="D5131" t="str">
            <v>Brübach</v>
          </cell>
        </row>
        <row r="5132">
          <cell r="C5132">
            <v>9203</v>
          </cell>
          <cell r="D5132" t="str">
            <v>Harschwil</v>
          </cell>
        </row>
        <row r="5133">
          <cell r="C5133">
            <v>9203</v>
          </cell>
          <cell r="D5133" t="str">
            <v>Neudorf</v>
          </cell>
        </row>
        <row r="5134">
          <cell r="C5134">
            <v>9203</v>
          </cell>
          <cell r="D5134" t="str">
            <v>Niederwil</v>
          </cell>
        </row>
        <row r="5135">
          <cell r="C5135">
            <v>9203</v>
          </cell>
          <cell r="D5135" t="str">
            <v>Sonnental</v>
          </cell>
        </row>
        <row r="5136">
          <cell r="C5136">
            <v>9203</v>
          </cell>
          <cell r="D5136" t="str">
            <v>Ufhofen</v>
          </cell>
        </row>
        <row r="5137">
          <cell r="C5137">
            <v>9203</v>
          </cell>
          <cell r="D5137" t="str">
            <v>Hertenberg</v>
          </cell>
        </row>
        <row r="5138">
          <cell r="C5138">
            <v>9204</v>
          </cell>
          <cell r="D5138" t="str">
            <v>Andwil</v>
          </cell>
        </row>
        <row r="5139">
          <cell r="C5139">
            <v>9205</v>
          </cell>
          <cell r="D5139" t="str">
            <v>Waldkirch</v>
          </cell>
        </row>
        <row r="5140">
          <cell r="C5140">
            <v>9205</v>
          </cell>
          <cell r="D5140" t="str">
            <v>Ronwil</v>
          </cell>
        </row>
        <row r="5141">
          <cell r="C5141">
            <v>9212</v>
          </cell>
          <cell r="D5141" t="str">
            <v>Arnegg</v>
          </cell>
        </row>
        <row r="5142">
          <cell r="C5142">
            <v>9212</v>
          </cell>
          <cell r="D5142" t="str">
            <v>Oberarnegg</v>
          </cell>
        </row>
        <row r="5143">
          <cell r="C5143">
            <v>9213</v>
          </cell>
          <cell r="D5143" t="str">
            <v>Hauptwil-Gottshaus</v>
          </cell>
        </row>
        <row r="5144">
          <cell r="C5144">
            <v>9213</v>
          </cell>
          <cell r="D5144" t="str">
            <v>Eberswil</v>
          </cell>
        </row>
        <row r="5145">
          <cell r="C5145">
            <v>9213</v>
          </cell>
          <cell r="D5145" t="str">
            <v>Wilen</v>
          </cell>
        </row>
        <row r="5146">
          <cell r="C5146">
            <v>9214</v>
          </cell>
          <cell r="D5146" t="str">
            <v>Schönenberg</v>
          </cell>
        </row>
        <row r="5147">
          <cell r="C5147">
            <v>9214</v>
          </cell>
          <cell r="D5147" t="str">
            <v>Breitenloo</v>
          </cell>
        </row>
        <row r="5148">
          <cell r="C5148">
            <v>9214</v>
          </cell>
          <cell r="D5148" t="str">
            <v>Kradolf</v>
          </cell>
        </row>
        <row r="5149">
          <cell r="C5149">
            <v>9215</v>
          </cell>
          <cell r="D5149" t="str">
            <v>Buhwil</v>
          </cell>
        </row>
        <row r="5150">
          <cell r="C5150">
            <v>9216</v>
          </cell>
          <cell r="D5150" t="str">
            <v>Heldswil</v>
          </cell>
        </row>
        <row r="5151">
          <cell r="C5151">
            <v>9216</v>
          </cell>
          <cell r="D5151" t="str">
            <v>Hohentannen</v>
          </cell>
        </row>
        <row r="5152">
          <cell r="C5152">
            <v>9217</v>
          </cell>
          <cell r="D5152" t="str">
            <v>Neukirch</v>
          </cell>
        </row>
        <row r="5153">
          <cell r="C5153">
            <v>9220</v>
          </cell>
          <cell r="D5153" t="str">
            <v>Bischofszell</v>
          </cell>
        </row>
        <row r="5154">
          <cell r="C5154">
            <v>9223</v>
          </cell>
          <cell r="D5154" t="str">
            <v>Halden</v>
          </cell>
        </row>
        <row r="5155">
          <cell r="C5155">
            <v>9223</v>
          </cell>
          <cell r="D5155" t="str">
            <v>Schweizersholz</v>
          </cell>
        </row>
        <row r="5156">
          <cell r="C5156">
            <v>9225</v>
          </cell>
          <cell r="D5156" t="str">
            <v>Gottshaus</v>
          </cell>
        </row>
        <row r="5157">
          <cell r="C5157">
            <v>9225</v>
          </cell>
          <cell r="D5157" t="str">
            <v>St. Pelagiberg</v>
          </cell>
        </row>
        <row r="5158">
          <cell r="C5158">
            <v>9230</v>
          </cell>
          <cell r="D5158" t="str">
            <v>Flawil</v>
          </cell>
        </row>
        <row r="5159">
          <cell r="C5159">
            <v>9230</v>
          </cell>
          <cell r="D5159" t="str">
            <v>Alterswil</v>
          </cell>
        </row>
        <row r="5160">
          <cell r="C5160">
            <v>9230</v>
          </cell>
          <cell r="D5160" t="str">
            <v>Egg</v>
          </cell>
        </row>
        <row r="5161">
          <cell r="C5161">
            <v>9230</v>
          </cell>
          <cell r="D5161" t="str">
            <v>Ober Botsberg</v>
          </cell>
        </row>
        <row r="5162">
          <cell r="C5162">
            <v>9230</v>
          </cell>
          <cell r="D5162" t="str">
            <v>Raaschberg</v>
          </cell>
        </row>
        <row r="5163">
          <cell r="C5163">
            <v>9230</v>
          </cell>
          <cell r="D5163" t="str">
            <v>Sägen</v>
          </cell>
        </row>
        <row r="5164">
          <cell r="C5164">
            <v>9230</v>
          </cell>
          <cell r="D5164" t="str">
            <v>Grobenetschwil</v>
          </cell>
        </row>
        <row r="5165">
          <cell r="C5165">
            <v>9230</v>
          </cell>
          <cell r="D5165" t="str">
            <v>Städeli</v>
          </cell>
        </row>
        <row r="5166">
          <cell r="C5166">
            <v>9230</v>
          </cell>
          <cell r="D5166" t="str">
            <v>Langenetschwil</v>
          </cell>
        </row>
        <row r="5167">
          <cell r="C5167">
            <v>9230</v>
          </cell>
          <cell r="D5167" t="str">
            <v>Buebental</v>
          </cell>
        </row>
        <row r="5168">
          <cell r="C5168">
            <v>9231</v>
          </cell>
          <cell r="D5168" t="str">
            <v>Burgau</v>
          </cell>
        </row>
        <row r="5169">
          <cell r="C5169">
            <v>9240</v>
          </cell>
          <cell r="D5169" t="str">
            <v>Uzwil</v>
          </cell>
        </row>
        <row r="5170">
          <cell r="C5170">
            <v>9240</v>
          </cell>
          <cell r="D5170" t="str">
            <v>Felsegg</v>
          </cell>
        </row>
        <row r="5171">
          <cell r="C5171">
            <v>9240</v>
          </cell>
          <cell r="D5171" t="str">
            <v>Niederglatt</v>
          </cell>
        </row>
        <row r="5172">
          <cell r="C5172">
            <v>9240</v>
          </cell>
          <cell r="D5172" t="str">
            <v>Stolzenberg</v>
          </cell>
        </row>
        <row r="5173">
          <cell r="C5173">
            <v>9240</v>
          </cell>
          <cell r="D5173" t="str">
            <v>Watt</v>
          </cell>
        </row>
        <row r="5174">
          <cell r="C5174">
            <v>9240</v>
          </cell>
          <cell r="D5174" t="str">
            <v>Wilen</v>
          </cell>
        </row>
        <row r="5175">
          <cell r="C5175">
            <v>9242</v>
          </cell>
          <cell r="D5175" t="str">
            <v>Oberuzwil</v>
          </cell>
        </row>
        <row r="5176">
          <cell r="C5176">
            <v>9243</v>
          </cell>
          <cell r="D5176" t="str">
            <v>Jonschwil</v>
          </cell>
        </row>
        <row r="5177">
          <cell r="C5177">
            <v>9244</v>
          </cell>
          <cell r="D5177" t="str">
            <v>Niederuzwil</v>
          </cell>
        </row>
        <row r="5178">
          <cell r="C5178">
            <v>9246</v>
          </cell>
          <cell r="D5178" t="str">
            <v>Niederbüren</v>
          </cell>
        </row>
        <row r="5179">
          <cell r="C5179">
            <v>9246</v>
          </cell>
          <cell r="D5179" t="str">
            <v>Mutwil</v>
          </cell>
        </row>
        <row r="5180">
          <cell r="C5180">
            <v>9246</v>
          </cell>
          <cell r="D5180" t="str">
            <v>Ober Ratenberg</v>
          </cell>
        </row>
        <row r="5181">
          <cell r="C5181">
            <v>9247</v>
          </cell>
          <cell r="D5181" t="str">
            <v>Henau</v>
          </cell>
        </row>
        <row r="5182">
          <cell r="C5182">
            <v>9248</v>
          </cell>
          <cell r="D5182" t="str">
            <v>Bichwil</v>
          </cell>
        </row>
        <row r="5183">
          <cell r="C5183">
            <v>9249</v>
          </cell>
          <cell r="D5183" t="str">
            <v>Algetshausen</v>
          </cell>
        </row>
        <row r="5184">
          <cell r="C5184">
            <v>9249</v>
          </cell>
          <cell r="D5184" t="str">
            <v>Niederstetten</v>
          </cell>
        </row>
        <row r="5185">
          <cell r="C5185">
            <v>9249</v>
          </cell>
          <cell r="D5185" t="str">
            <v>Oberstetten</v>
          </cell>
        </row>
        <row r="5186">
          <cell r="C5186">
            <v>9300</v>
          </cell>
          <cell r="D5186" t="str">
            <v>Wittenbach</v>
          </cell>
        </row>
        <row r="5187">
          <cell r="C5187">
            <v>9300</v>
          </cell>
          <cell r="D5187" t="str">
            <v>Kronbühl</v>
          </cell>
        </row>
        <row r="5188">
          <cell r="C5188">
            <v>9304</v>
          </cell>
          <cell r="D5188" t="str">
            <v>Bernhardzell</v>
          </cell>
        </row>
        <row r="5189">
          <cell r="C5189">
            <v>9305</v>
          </cell>
          <cell r="D5189" t="str">
            <v>Berg</v>
          </cell>
        </row>
        <row r="5190">
          <cell r="C5190">
            <v>9306</v>
          </cell>
          <cell r="D5190" t="str">
            <v>Esserswil</v>
          </cell>
        </row>
        <row r="5191">
          <cell r="C5191">
            <v>9306</v>
          </cell>
          <cell r="D5191" t="str">
            <v>Freidorf</v>
          </cell>
        </row>
        <row r="5192">
          <cell r="C5192">
            <v>9306</v>
          </cell>
          <cell r="D5192" t="str">
            <v>Roggwil</v>
          </cell>
        </row>
        <row r="5193">
          <cell r="C5193">
            <v>9306</v>
          </cell>
          <cell r="D5193" t="str">
            <v>Steineloh</v>
          </cell>
        </row>
        <row r="5194">
          <cell r="C5194">
            <v>9306</v>
          </cell>
          <cell r="D5194" t="str">
            <v>Watt</v>
          </cell>
        </row>
        <row r="5195">
          <cell r="C5195">
            <v>9306</v>
          </cell>
          <cell r="D5195" t="str">
            <v>Zwingensteinhub</v>
          </cell>
        </row>
        <row r="5196">
          <cell r="C5196">
            <v>9308</v>
          </cell>
          <cell r="D5196" t="str">
            <v>Häggenschwil</v>
          </cell>
        </row>
        <row r="5197">
          <cell r="C5197">
            <v>9308</v>
          </cell>
          <cell r="D5197" t="str">
            <v>Lömmenschwil</v>
          </cell>
        </row>
        <row r="5198">
          <cell r="C5198">
            <v>9313</v>
          </cell>
          <cell r="D5198" t="str">
            <v>Muolen</v>
          </cell>
        </row>
        <row r="5199">
          <cell r="C5199">
            <v>9313</v>
          </cell>
          <cell r="D5199" t="str">
            <v>Hueb</v>
          </cell>
        </row>
        <row r="5200">
          <cell r="C5200">
            <v>9313</v>
          </cell>
          <cell r="D5200" t="str">
            <v>Rotzenwil</v>
          </cell>
        </row>
        <row r="5201">
          <cell r="C5201">
            <v>9313</v>
          </cell>
          <cell r="D5201" t="str">
            <v>Winkensteig</v>
          </cell>
        </row>
        <row r="5202">
          <cell r="C5202">
            <v>9314</v>
          </cell>
          <cell r="D5202" t="str">
            <v>Egnach</v>
          </cell>
        </row>
        <row r="5203">
          <cell r="C5203">
            <v>9314</v>
          </cell>
          <cell r="D5203" t="str">
            <v>Steinebrunn</v>
          </cell>
        </row>
        <row r="5204">
          <cell r="C5204">
            <v>9315</v>
          </cell>
          <cell r="D5204" t="str">
            <v>Neukirch</v>
          </cell>
        </row>
        <row r="5205">
          <cell r="C5205">
            <v>9315</v>
          </cell>
          <cell r="D5205" t="str">
            <v>Winden</v>
          </cell>
        </row>
        <row r="5206">
          <cell r="C5206">
            <v>9315</v>
          </cell>
          <cell r="D5206" t="str">
            <v>Ärdhuuse</v>
          </cell>
        </row>
        <row r="5207">
          <cell r="C5207">
            <v>9320</v>
          </cell>
          <cell r="D5207" t="str">
            <v>Arbon</v>
          </cell>
        </row>
        <row r="5208">
          <cell r="C5208">
            <v>9320</v>
          </cell>
          <cell r="D5208" t="str">
            <v>Frasnacht</v>
          </cell>
        </row>
        <row r="5209">
          <cell r="C5209">
            <v>9320</v>
          </cell>
          <cell r="D5209" t="str">
            <v>Stachen</v>
          </cell>
        </row>
        <row r="5210">
          <cell r="C5210">
            <v>9322</v>
          </cell>
          <cell r="D5210" t="str">
            <v>Fetzisloo</v>
          </cell>
        </row>
        <row r="5211">
          <cell r="C5211">
            <v>9322</v>
          </cell>
          <cell r="D5211" t="str">
            <v>Langgrüüt</v>
          </cell>
        </row>
        <row r="5212">
          <cell r="C5212">
            <v>9322</v>
          </cell>
          <cell r="D5212" t="str">
            <v>Widihorn</v>
          </cell>
        </row>
        <row r="5213">
          <cell r="C5213">
            <v>9322</v>
          </cell>
          <cell r="D5213" t="str">
            <v>Buech</v>
          </cell>
        </row>
        <row r="5214">
          <cell r="C5214">
            <v>9323</v>
          </cell>
          <cell r="D5214" t="str">
            <v>Steinach</v>
          </cell>
        </row>
        <row r="5215">
          <cell r="C5215">
            <v>9323</v>
          </cell>
          <cell r="D5215" t="str">
            <v>Obersteinach</v>
          </cell>
        </row>
        <row r="5216">
          <cell r="C5216">
            <v>9326</v>
          </cell>
          <cell r="D5216" t="str">
            <v>Horn</v>
          </cell>
        </row>
        <row r="5217">
          <cell r="C5217">
            <v>9327</v>
          </cell>
          <cell r="D5217" t="str">
            <v>Tübach</v>
          </cell>
        </row>
        <row r="5218">
          <cell r="C5218">
            <v>9400</v>
          </cell>
          <cell r="D5218" t="str">
            <v>Rorschach</v>
          </cell>
        </row>
        <row r="5219">
          <cell r="C5219">
            <v>9400</v>
          </cell>
          <cell r="D5219" t="str">
            <v>Rorschacherberg</v>
          </cell>
        </row>
        <row r="5220">
          <cell r="C5220">
            <v>9400</v>
          </cell>
          <cell r="D5220" t="str">
            <v>Eschlen</v>
          </cell>
        </row>
        <row r="5221">
          <cell r="C5221">
            <v>9400</v>
          </cell>
          <cell r="D5221" t="str">
            <v>Hof</v>
          </cell>
        </row>
        <row r="5222">
          <cell r="C5222">
            <v>9400</v>
          </cell>
          <cell r="D5222" t="str">
            <v>Hohriet</v>
          </cell>
        </row>
        <row r="5223">
          <cell r="C5223">
            <v>9402</v>
          </cell>
          <cell r="D5223" t="str">
            <v>Mörschwil</v>
          </cell>
        </row>
        <row r="5224">
          <cell r="C5224">
            <v>9402</v>
          </cell>
          <cell r="D5224" t="str">
            <v>Fahrn</v>
          </cell>
        </row>
        <row r="5225">
          <cell r="C5225">
            <v>9402</v>
          </cell>
          <cell r="D5225" t="str">
            <v>Horchental</v>
          </cell>
        </row>
        <row r="5226">
          <cell r="C5226">
            <v>9402</v>
          </cell>
          <cell r="D5226" t="str">
            <v>Hueb</v>
          </cell>
        </row>
        <row r="5227">
          <cell r="C5227">
            <v>9402</v>
          </cell>
          <cell r="D5227" t="str">
            <v>Beggetwil</v>
          </cell>
        </row>
        <row r="5228">
          <cell r="C5228">
            <v>9402</v>
          </cell>
          <cell r="D5228" t="str">
            <v>Näppenschwil</v>
          </cell>
        </row>
        <row r="5229">
          <cell r="C5229">
            <v>9402</v>
          </cell>
          <cell r="D5229" t="str">
            <v>Alberenberg</v>
          </cell>
        </row>
        <row r="5230">
          <cell r="C5230">
            <v>9402</v>
          </cell>
          <cell r="D5230" t="str">
            <v>Vorderstaag</v>
          </cell>
        </row>
        <row r="5231">
          <cell r="C5231">
            <v>9403</v>
          </cell>
          <cell r="D5231" t="str">
            <v>Goldach</v>
          </cell>
        </row>
        <row r="5232">
          <cell r="C5232">
            <v>9404</v>
          </cell>
          <cell r="D5232" t="str">
            <v>Wartensee</v>
          </cell>
        </row>
        <row r="5233">
          <cell r="C5233">
            <v>9405</v>
          </cell>
          <cell r="D5233" t="str">
            <v>Lutzenberg</v>
          </cell>
        </row>
        <row r="5234">
          <cell r="C5234">
            <v>9405</v>
          </cell>
          <cell r="D5234" t="str">
            <v>Hof</v>
          </cell>
        </row>
        <row r="5235">
          <cell r="C5235">
            <v>9405</v>
          </cell>
          <cell r="D5235" t="str">
            <v>Tobel</v>
          </cell>
        </row>
        <row r="5236">
          <cell r="C5236">
            <v>9405</v>
          </cell>
          <cell r="D5236" t="str">
            <v>Wienacht-Tobel</v>
          </cell>
        </row>
        <row r="5237">
          <cell r="C5237">
            <v>9410</v>
          </cell>
          <cell r="D5237" t="str">
            <v>Heiden</v>
          </cell>
        </row>
        <row r="5238">
          <cell r="C5238">
            <v>9410</v>
          </cell>
          <cell r="D5238" t="str">
            <v>Schwendi</v>
          </cell>
        </row>
        <row r="5239">
          <cell r="C5239">
            <v>9410</v>
          </cell>
          <cell r="D5239" t="str">
            <v>Stöckli</v>
          </cell>
        </row>
        <row r="5240">
          <cell r="C5240">
            <v>9411</v>
          </cell>
          <cell r="D5240" t="str">
            <v>Reute</v>
          </cell>
        </row>
        <row r="5241">
          <cell r="C5241">
            <v>9411</v>
          </cell>
          <cell r="D5241" t="str">
            <v>Mohren</v>
          </cell>
        </row>
        <row r="5242">
          <cell r="C5242">
            <v>9413</v>
          </cell>
          <cell r="D5242" t="str">
            <v>Oberegg</v>
          </cell>
        </row>
        <row r="5243">
          <cell r="C5243">
            <v>9413</v>
          </cell>
          <cell r="D5243" t="str">
            <v>St. Anton</v>
          </cell>
        </row>
        <row r="5244">
          <cell r="C5244">
            <v>9414</v>
          </cell>
          <cell r="D5244" t="str">
            <v>Hirschberg</v>
          </cell>
        </row>
        <row r="5245">
          <cell r="C5245">
            <v>9414</v>
          </cell>
          <cell r="D5245" t="str">
            <v>Schachen b. Reute</v>
          </cell>
        </row>
        <row r="5246">
          <cell r="C5246">
            <v>9422</v>
          </cell>
          <cell r="D5246" t="str">
            <v>Thal</v>
          </cell>
        </row>
        <row r="5247">
          <cell r="C5247">
            <v>9422</v>
          </cell>
          <cell r="D5247" t="str">
            <v>Buchen</v>
          </cell>
        </row>
        <row r="5248">
          <cell r="C5248">
            <v>9422</v>
          </cell>
          <cell r="D5248" t="str">
            <v>Buriet</v>
          </cell>
        </row>
        <row r="5249">
          <cell r="C5249">
            <v>9422</v>
          </cell>
          <cell r="D5249" t="str">
            <v>Staad</v>
          </cell>
        </row>
        <row r="5250">
          <cell r="C5250">
            <v>9422</v>
          </cell>
          <cell r="D5250" t="str">
            <v>Buechstig</v>
          </cell>
        </row>
        <row r="5251">
          <cell r="C5251">
            <v>9423</v>
          </cell>
          <cell r="D5251" t="str">
            <v>Altenrhein</v>
          </cell>
        </row>
        <row r="5252">
          <cell r="C5252">
            <v>9424</v>
          </cell>
          <cell r="D5252" t="str">
            <v>Rheineck</v>
          </cell>
        </row>
        <row r="5253">
          <cell r="C5253">
            <v>9424</v>
          </cell>
          <cell r="D5253" t="str">
            <v>Buhof</v>
          </cell>
        </row>
        <row r="5254">
          <cell r="C5254">
            <v>9425</v>
          </cell>
          <cell r="D5254" t="str">
            <v>Schueler</v>
          </cell>
        </row>
        <row r="5255">
          <cell r="C5255">
            <v>9425</v>
          </cell>
          <cell r="D5255" t="str">
            <v>Loch</v>
          </cell>
        </row>
        <row r="5256">
          <cell r="C5256">
            <v>9425</v>
          </cell>
          <cell r="D5256" t="str">
            <v>Fuchsloch</v>
          </cell>
        </row>
        <row r="5257">
          <cell r="C5257">
            <v>9427</v>
          </cell>
          <cell r="D5257" t="str">
            <v>Wolfhalden</v>
          </cell>
        </row>
        <row r="5258">
          <cell r="C5258">
            <v>9427</v>
          </cell>
          <cell r="D5258" t="str">
            <v>Hinterlochen</v>
          </cell>
        </row>
        <row r="5259">
          <cell r="C5259">
            <v>9427</v>
          </cell>
          <cell r="D5259" t="str">
            <v>Zelg</v>
          </cell>
        </row>
        <row r="5260">
          <cell r="C5260">
            <v>9428</v>
          </cell>
          <cell r="D5260" t="str">
            <v>Walzenhausen</v>
          </cell>
        </row>
        <row r="5261">
          <cell r="C5261">
            <v>9428</v>
          </cell>
          <cell r="D5261" t="str">
            <v>Lachen</v>
          </cell>
        </row>
        <row r="5262">
          <cell r="C5262">
            <v>9428</v>
          </cell>
          <cell r="D5262" t="str">
            <v>Platz</v>
          </cell>
        </row>
        <row r="5263">
          <cell r="C5263">
            <v>9430</v>
          </cell>
          <cell r="D5263" t="str">
            <v>St. Margrethen</v>
          </cell>
        </row>
        <row r="5264">
          <cell r="C5264">
            <v>9430</v>
          </cell>
          <cell r="D5264" t="str">
            <v>Nebengraben</v>
          </cell>
        </row>
        <row r="5265">
          <cell r="C5265">
            <v>9434</v>
          </cell>
          <cell r="D5265" t="str">
            <v>Au</v>
          </cell>
        </row>
        <row r="5266">
          <cell r="C5266">
            <v>9435</v>
          </cell>
          <cell r="D5266" t="str">
            <v>Heerbrugg</v>
          </cell>
        </row>
        <row r="5267">
          <cell r="C5267">
            <v>9436</v>
          </cell>
          <cell r="D5267" t="str">
            <v>Balgach</v>
          </cell>
        </row>
        <row r="5268">
          <cell r="C5268">
            <v>9436</v>
          </cell>
          <cell r="D5268" t="str">
            <v>Eichholz</v>
          </cell>
        </row>
        <row r="5269">
          <cell r="C5269">
            <v>9437</v>
          </cell>
          <cell r="D5269" t="str">
            <v>Marbach</v>
          </cell>
        </row>
        <row r="5270">
          <cell r="C5270">
            <v>9442</v>
          </cell>
          <cell r="D5270" t="str">
            <v>Berneck</v>
          </cell>
        </row>
        <row r="5271">
          <cell r="C5271">
            <v>9442</v>
          </cell>
          <cell r="D5271" t="str">
            <v>Kobel</v>
          </cell>
        </row>
        <row r="5272">
          <cell r="C5272">
            <v>9442</v>
          </cell>
          <cell r="D5272" t="str">
            <v>Büriswilen</v>
          </cell>
        </row>
        <row r="5273">
          <cell r="C5273">
            <v>9443</v>
          </cell>
          <cell r="D5273" t="str">
            <v>Widnau</v>
          </cell>
        </row>
        <row r="5274">
          <cell r="C5274">
            <v>9444</v>
          </cell>
          <cell r="D5274" t="str">
            <v>Diepoldsau</v>
          </cell>
        </row>
        <row r="5275">
          <cell r="C5275">
            <v>9444</v>
          </cell>
          <cell r="D5275" t="str">
            <v>Schmitter</v>
          </cell>
        </row>
        <row r="5276">
          <cell r="C5276">
            <v>9445</v>
          </cell>
          <cell r="D5276" t="str">
            <v>Rebstein</v>
          </cell>
        </row>
        <row r="5277">
          <cell r="C5277">
            <v>9450</v>
          </cell>
          <cell r="D5277" t="str">
            <v>Altstätten</v>
          </cell>
        </row>
        <row r="5278">
          <cell r="C5278">
            <v>9450</v>
          </cell>
          <cell r="D5278" t="str">
            <v>Lüchingen</v>
          </cell>
        </row>
        <row r="5279">
          <cell r="C5279">
            <v>9450</v>
          </cell>
          <cell r="D5279" t="str">
            <v>Ruppen</v>
          </cell>
        </row>
        <row r="5280">
          <cell r="C5280">
            <v>9450</v>
          </cell>
          <cell r="D5280" t="str">
            <v>Warmesberg</v>
          </cell>
        </row>
        <row r="5281">
          <cell r="C5281">
            <v>9451</v>
          </cell>
          <cell r="D5281" t="str">
            <v>Hard</v>
          </cell>
        </row>
        <row r="5282">
          <cell r="C5282">
            <v>9451</v>
          </cell>
          <cell r="D5282" t="str">
            <v>Kobelwald</v>
          </cell>
        </row>
        <row r="5283">
          <cell r="C5283">
            <v>9451</v>
          </cell>
          <cell r="D5283" t="str">
            <v>Kriessern</v>
          </cell>
        </row>
        <row r="5284">
          <cell r="C5284">
            <v>9451</v>
          </cell>
          <cell r="D5284" t="str">
            <v>Moos</v>
          </cell>
        </row>
        <row r="5285">
          <cell r="C5285">
            <v>9452</v>
          </cell>
          <cell r="D5285" t="str">
            <v>Eichberg</v>
          </cell>
        </row>
        <row r="5286">
          <cell r="C5286">
            <v>9452</v>
          </cell>
          <cell r="D5286" t="str">
            <v>Hinterforst</v>
          </cell>
        </row>
        <row r="5287">
          <cell r="C5287">
            <v>9452</v>
          </cell>
          <cell r="D5287" t="str">
            <v>Bächis</v>
          </cell>
        </row>
        <row r="5288">
          <cell r="C5288">
            <v>9462</v>
          </cell>
          <cell r="D5288" t="str">
            <v>Montlingen</v>
          </cell>
        </row>
        <row r="5289">
          <cell r="C5289">
            <v>9462</v>
          </cell>
          <cell r="D5289" t="str">
            <v>Oberriet</v>
          </cell>
        </row>
        <row r="5290">
          <cell r="C5290">
            <v>9464</v>
          </cell>
          <cell r="D5290" t="str">
            <v>Rüthi</v>
          </cell>
        </row>
        <row r="5291">
          <cell r="C5291">
            <v>9464</v>
          </cell>
          <cell r="D5291" t="str">
            <v>Büchel</v>
          </cell>
        </row>
        <row r="5292">
          <cell r="C5292">
            <v>9464</v>
          </cell>
          <cell r="D5292" t="str">
            <v>Hirschensprung</v>
          </cell>
        </row>
        <row r="5293">
          <cell r="C5293">
            <v>9464</v>
          </cell>
          <cell r="D5293" t="str">
            <v>Lienz</v>
          </cell>
        </row>
        <row r="5294">
          <cell r="C5294">
            <v>9464</v>
          </cell>
          <cell r="D5294" t="str">
            <v>Plona</v>
          </cell>
        </row>
        <row r="5295">
          <cell r="C5295">
            <v>9465</v>
          </cell>
          <cell r="D5295" t="str">
            <v>Sennwald</v>
          </cell>
        </row>
        <row r="5296">
          <cell r="C5296">
            <v>9465</v>
          </cell>
          <cell r="D5296" t="str">
            <v>Salez</v>
          </cell>
        </row>
        <row r="5297">
          <cell r="C5297">
            <v>9467</v>
          </cell>
          <cell r="D5297" t="str">
            <v>Frümsen</v>
          </cell>
        </row>
        <row r="5298">
          <cell r="C5298">
            <v>9468</v>
          </cell>
          <cell r="D5298" t="str">
            <v>Sax</v>
          </cell>
        </row>
        <row r="5299">
          <cell r="C5299">
            <v>9469</v>
          </cell>
          <cell r="D5299" t="str">
            <v>Haag</v>
          </cell>
        </row>
        <row r="5300">
          <cell r="C5300">
            <v>9470</v>
          </cell>
          <cell r="D5300" t="str">
            <v>Buchs</v>
          </cell>
        </row>
        <row r="5301">
          <cell r="C5301">
            <v>9470</v>
          </cell>
          <cell r="D5301" t="str">
            <v>Burgerau</v>
          </cell>
        </row>
        <row r="5302">
          <cell r="C5302">
            <v>9470</v>
          </cell>
          <cell r="D5302" t="str">
            <v>Räfis</v>
          </cell>
        </row>
        <row r="5303">
          <cell r="C5303">
            <v>9470</v>
          </cell>
          <cell r="D5303" t="str">
            <v>Werdenberg</v>
          </cell>
        </row>
        <row r="5304">
          <cell r="C5304">
            <v>9472</v>
          </cell>
          <cell r="D5304" t="str">
            <v>Grabs</v>
          </cell>
        </row>
        <row r="5305">
          <cell r="C5305">
            <v>9472</v>
          </cell>
          <cell r="D5305" t="str">
            <v>Grabserberg</v>
          </cell>
        </row>
        <row r="5306">
          <cell r="C5306">
            <v>9473</v>
          </cell>
          <cell r="D5306" t="str">
            <v>Gams</v>
          </cell>
        </row>
        <row r="5307">
          <cell r="C5307">
            <v>9473</v>
          </cell>
          <cell r="D5307" t="str">
            <v>Gasenzen</v>
          </cell>
        </row>
        <row r="5308">
          <cell r="C5308">
            <v>9475</v>
          </cell>
          <cell r="D5308" t="str">
            <v>Sevelen</v>
          </cell>
        </row>
        <row r="5309">
          <cell r="C5309">
            <v>9475</v>
          </cell>
          <cell r="D5309" t="str">
            <v>Rans</v>
          </cell>
        </row>
        <row r="5310">
          <cell r="C5310">
            <v>9475</v>
          </cell>
          <cell r="D5310" t="str">
            <v>St. Ulrich</v>
          </cell>
        </row>
        <row r="5311">
          <cell r="C5311">
            <v>9476</v>
          </cell>
          <cell r="D5311" t="str">
            <v>Wartau</v>
          </cell>
        </row>
        <row r="5312">
          <cell r="C5312">
            <v>9476</v>
          </cell>
          <cell r="D5312" t="str">
            <v>Fontnas</v>
          </cell>
        </row>
        <row r="5313">
          <cell r="C5313">
            <v>9476</v>
          </cell>
          <cell r="D5313" t="str">
            <v>Weite</v>
          </cell>
        </row>
        <row r="5314">
          <cell r="C5314">
            <v>9477</v>
          </cell>
          <cell r="D5314" t="str">
            <v>Trübbach</v>
          </cell>
        </row>
        <row r="5315">
          <cell r="C5315">
            <v>9478</v>
          </cell>
          <cell r="D5315" t="str">
            <v>Azmoos</v>
          </cell>
        </row>
        <row r="5316">
          <cell r="C5316">
            <v>9479</v>
          </cell>
          <cell r="D5316" t="str">
            <v>Gretschins</v>
          </cell>
        </row>
        <row r="5317">
          <cell r="C5317">
            <v>9479</v>
          </cell>
          <cell r="D5317" t="str">
            <v>Oberschan</v>
          </cell>
        </row>
        <row r="5318">
          <cell r="C5318">
            <v>9500</v>
          </cell>
          <cell r="D5318" t="str">
            <v>Wil</v>
          </cell>
        </row>
        <row r="5319">
          <cell r="C5319">
            <v>9502</v>
          </cell>
          <cell r="D5319" t="str">
            <v>Braunau</v>
          </cell>
        </row>
        <row r="5320">
          <cell r="C5320">
            <v>9502</v>
          </cell>
          <cell r="D5320" t="str">
            <v>Hittingen</v>
          </cell>
        </row>
        <row r="5321">
          <cell r="C5321">
            <v>9502</v>
          </cell>
          <cell r="D5321" t="str">
            <v>Oberhuusen</v>
          </cell>
        </row>
        <row r="5322">
          <cell r="C5322">
            <v>9503</v>
          </cell>
          <cell r="D5322" t="str">
            <v>Bussnang</v>
          </cell>
        </row>
        <row r="5323">
          <cell r="C5323">
            <v>9503</v>
          </cell>
          <cell r="D5323" t="str">
            <v>Lanterswil</v>
          </cell>
        </row>
        <row r="5324">
          <cell r="C5324">
            <v>9503</v>
          </cell>
          <cell r="D5324" t="str">
            <v>Reuti</v>
          </cell>
        </row>
        <row r="5325">
          <cell r="C5325">
            <v>9503</v>
          </cell>
          <cell r="D5325" t="str">
            <v>Stehrenberg</v>
          </cell>
        </row>
        <row r="5326">
          <cell r="C5326">
            <v>9504</v>
          </cell>
          <cell r="D5326" t="str">
            <v>Friltschen</v>
          </cell>
        </row>
        <row r="5327">
          <cell r="C5327">
            <v>9506</v>
          </cell>
          <cell r="D5327" t="str">
            <v>Lommis</v>
          </cell>
        </row>
        <row r="5328">
          <cell r="C5328">
            <v>9507</v>
          </cell>
          <cell r="D5328" t="str">
            <v>Stettfurt</v>
          </cell>
        </row>
        <row r="5329">
          <cell r="C5329">
            <v>9508</v>
          </cell>
          <cell r="D5329" t="str">
            <v>Kalthäusern</v>
          </cell>
        </row>
        <row r="5330">
          <cell r="C5330">
            <v>9508</v>
          </cell>
          <cell r="D5330" t="str">
            <v>Weingarten</v>
          </cell>
        </row>
        <row r="5331">
          <cell r="C5331">
            <v>9512</v>
          </cell>
          <cell r="D5331" t="str">
            <v>Bronschhofen</v>
          </cell>
        </row>
        <row r="5332">
          <cell r="C5332">
            <v>9512</v>
          </cell>
          <cell r="D5332" t="str">
            <v>Maugwil</v>
          </cell>
        </row>
        <row r="5333">
          <cell r="C5333">
            <v>9512</v>
          </cell>
          <cell r="D5333" t="str">
            <v>Rossrüti</v>
          </cell>
        </row>
        <row r="5334">
          <cell r="C5334">
            <v>9512</v>
          </cell>
          <cell r="D5334" t="str">
            <v>Trungen</v>
          </cell>
        </row>
        <row r="5335">
          <cell r="C5335">
            <v>9514</v>
          </cell>
          <cell r="D5335" t="str">
            <v>Wuppenau</v>
          </cell>
        </row>
        <row r="5336">
          <cell r="C5336">
            <v>9515</v>
          </cell>
          <cell r="D5336" t="str">
            <v>Hosenruck</v>
          </cell>
        </row>
        <row r="5337">
          <cell r="C5337">
            <v>9517</v>
          </cell>
          <cell r="D5337" t="str">
            <v>Mettlen</v>
          </cell>
        </row>
        <row r="5338">
          <cell r="C5338">
            <v>9523</v>
          </cell>
          <cell r="D5338" t="str">
            <v>Zuzwil</v>
          </cell>
        </row>
        <row r="5339">
          <cell r="C5339">
            <v>9523</v>
          </cell>
          <cell r="D5339" t="str">
            <v>Weieren</v>
          </cell>
        </row>
        <row r="5340">
          <cell r="C5340">
            <v>9523</v>
          </cell>
          <cell r="D5340" t="str">
            <v>Züberwangen</v>
          </cell>
        </row>
        <row r="5341">
          <cell r="C5341">
            <v>9525</v>
          </cell>
          <cell r="D5341" t="str">
            <v>Niederhelfenschwil</v>
          </cell>
        </row>
        <row r="5342">
          <cell r="C5342">
            <v>9525</v>
          </cell>
          <cell r="D5342" t="str">
            <v>Dägetschwil</v>
          </cell>
        </row>
        <row r="5343">
          <cell r="C5343">
            <v>9525</v>
          </cell>
          <cell r="D5343" t="str">
            <v>Dietenwil</v>
          </cell>
        </row>
        <row r="5344">
          <cell r="C5344">
            <v>9525</v>
          </cell>
          <cell r="D5344" t="str">
            <v>Enkhüseren</v>
          </cell>
        </row>
        <row r="5345">
          <cell r="C5345">
            <v>9525</v>
          </cell>
          <cell r="D5345" t="str">
            <v>Lenggenwil</v>
          </cell>
        </row>
        <row r="5346">
          <cell r="C5346">
            <v>9526</v>
          </cell>
          <cell r="D5346" t="str">
            <v>Zuckenriet</v>
          </cell>
        </row>
        <row r="5347">
          <cell r="C5347">
            <v>9532</v>
          </cell>
          <cell r="D5347" t="str">
            <v>Rickenbach</v>
          </cell>
        </row>
        <row r="5348">
          <cell r="C5348">
            <v>9533</v>
          </cell>
          <cell r="D5348" t="str">
            <v>Kirchberg</v>
          </cell>
        </row>
        <row r="5349">
          <cell r="C5349">
            <v>9533</v>
          </cell>
          <cell r="D5349" t="str">
            <v>Albikon</v>
          </cell>
        </row>
        <row r="5350">
          <cell r="C5350">
            <v>9533</v>
          </cell>
          <cell r="D5350" t="str">
            <v>Altenriet</v>
          </cell>
        </row>
        <row r="5351">
          <cell r="C5351">
            <v>9533</v>
          </cell>
          <cell r="D5351" t="str">
            <v>Bäbikon</v>
          </cell>
        </row>
        <row r="5352">
          <cell r="C5352">
            <v>9533</v>
          </cell>
          <cell r="D5352" t="str">
            <v>Buomberg</v>
          </cell>
        </row>
        <row r="5353">
          <cell r="C5353">
            <v>9533</v>
          </cell>
          <cell r="D5353" t="str">
            <v>Dietschwil</v>
          </cell>
        </row>
        <row r="5354">
          <cell r="C5354">
            <v>9533</v>
          </cell>
          <cell r="D5354" t="str">
            <v>Gauchen</v>
          </cell>
        </row>
        <row r="5355">
          <cell r="C5355">
            <v>9533</v>
          </cell>
          <cell r="D5355" t="str">
            <v>Hintersenis</v>
          </cell>
        </row>
        <row r="5356">
          <cell r="C5356">
            <v>9533</v>
          </cell>
          <cell r="D5356" t="str">
            <v>Müttlingen</v>
          </cell>
        </row>
        <row r="5357">
          <cell r="C5357">
            <v>9533</v>
          </cell>
          <cell r="D5357" t="str">
            <v>Ötwil</v>
          </cell>
        </row>
        <row r="5358">
          <cell r="C5358">
            <v>9533</v>
          </cell>
          <cell r="D5358" t="str">
            <v>Rupperswil</v>
          </cell>
        </row>
        <row r="5359">
          <cell r="C5359">
            <v>9533</v>
          </cell>
          <cell r="D5359" t="str">
            <v>Schalkhusen</v>
          </cell>
        </row>
        <row r="5360">
          <cell r="C5360">
            <v>9533</v>
          </cell>
          <cell r="D5360" t="str">
            <v>Tüfrüti</v>
          </cell>
        </row>
        <row r="5361">
          <cell r="C5361">
            <v>9533</v>
          </cell>
          <cell r="D5361" t="str">
            <v>Wald</v>
          </cell>
        </row>
        <row r="5362">
          <cell r="C5362">
            <v>9534</v>
          </cell>
          <cell r="D5362" t="str">
            <v>Gähwil</v>
          </cell>
        </row>
        <row r="5363">
          <cell r="C5363">
            <v>9534</v>
          </cell>
          <cell r="D5363" t="str">
            <v>Tannen</v>
          </cell>
        </row>
        <row r="5364">
          <cell r="C5364">
            <v>9534</v>
          </cell>
          <cell r="D5364" t="str">
            <v>Längenwis</v>
          </cell>
        </row>
        <row r="5365">
          <cell r="C5365">
            <v>9535</v>
          </cell>
          <cell r="D5365" t="str">
            <v>Wilen</v>
          </cell>
        </row>
        <row r="5366">
          <cell r="C5366">
            <v>9536</v>
          </cell>
          <cell r="D5366" t="str">
            <v>Schwarzenbach</v>
          </cell>
        </row>
        <row r="5367">
          <cell r="C5367">
            <v>9542</v>
          </cell>
          <cell r="D5367" t="str">
            <v>Münchwilen</v>
          </cell>
        </row>
        <row r="5368">
          <cell r="C5368">
            <v>9542</v>
          </cell>
          <cell r="D5368" t="str">
            <v>Freudebärg</v>
          </cell>
        </row>
        <row r="5369">
          <cell r="C5369">
            <v>9542</v>
          </cell>
          <cell r="D5369" t="str">
            <v>Mezike</v>
          </cell>
        </row>
        <row r="5370">
          <cell r="C5370">
            <v>9542</v>
          </cell>
          <cell r="D5370" t="str">
            <v>Sädel</v>
          </cell>
        </row>
        <row r="5371">
          <cell r="C5371">
            <v>9543</v>
          </cell>
          <cell r="D5371" t="str">
            <v>St. Margarethen</v>
          </cell>
        </row>
        <row r="5372">
          <cell r="C5372">
            <v>9545</v>
          </cell>
          <cell r="D5372" t="str">
            <v>Wängi</v>
          </cell>
        </row>
        <row r="5373">
          <cell r="C5373">
            <v>9546</v>
          </cell>
          <cell r="D5373" t="str">
            <v>Anetswil</v>
          </cell>
        </row>
        <row r="5374">
          <cell r="C5374">
            <v>9546</v>
          </cell>
          <cell r="D5374" t="str">
            <v>Eggetschbüel</v>
          </cell>
        </row>
        <row r="5375">
          <cell r="C5375">
            <v>9546</v>
          </cell>
          <cell r="D5375" t="str">
            <v>Hunzike</v>
          </cell>
        </row>
        <row r="5376">
          <cell r="C5376">
            <v>9546</v>
          </cell>
          <cell r="D5376" t="str">
            <v>Under Tuttwil</v>
          </cell>
        </row>
        <row r="5377">
          <cell r="C5377">
            <v>9547</v>
          </cell>
          <cell r="D5377" t="str">
            <v>Heitersche</v>
          </cell>
        </row>
        <row r="5378">
          <cell r="C5378">
            <v>9547</v>
          </cell>
          <cell r="D5378" t="str">
            <v>Wittenwil</v>
          </cell>
        </row>
        <row r="5379">
          <cell r="C5379">
            <v>9548</v>
          </cell>
          <cell r="D5379" t="str">
            <v>Matzingen</v>
          </cell>
        </row>
        <row r="5380">
          <cell r="C5380">
            <v>9553</v>
          </cell>
          <cell r="D5380" t="str">
            <v>Bettwiesen</v>
          </cell>
        </row>
        <row r="5381">
          <cell r="C5381">
            <v>9554</v>
          </cell>
          <cell r="D5381" t="str">
            <v>Tobel-Tägerschen</v>
          </cell>
        </row>
        <row r="5382">
          <cell r="C5382">
            <v>9554</v>
          </cell>
          <cell r="D5382" t="str">
            <v>Tägerschen</v>
          </cell>
        </row>
        <row r="5383">
          <cell r="C5383">
            <v>9556</v>
          </cell>
          <cell r="D5383" t="str">
            <v>Affeltrangen</v>
          </cell>
        </row>
        <row r="5384">
          <cell r="C5384">
            <v>9556</v>
          </cell>
          <cell r="D5384" t="str">
            <v>Zezikon</v>
          </cell>
        </row>
        <row r="5385">
          <cell r="C5385">
            <v>9562</v>
          </cell>
          <cell r="D5385" t="str">
            <v>Buch b. Märwil</v>
          </cell>
        </row>
        <row r="5386">
          <cell r="C5386">
            <v>9562</v>
          </cell>
          <cell r="D5386" t="str">
            <v>Märwil</v>
          </cell>
        </row>
        <row r="5387">
          <cell r="C5387">
            <v>9565</v>
          </cell>
          <cell r="D5387" t="str">
            <v>Oberbussnang</v>
          </cell>
        </row>
        <row r="5388">
          <cell r="C5388">
            <v>9565</v>
          </cell>
          <cell r="D5388" t="str">
            <v>Oppikon</v>
          </cell>
        </row>
        <row r="5389">
          <cell r="C5389">
            <v>9565</v>
          </cell>
          <cell r="D5389" t="str">
            <v>Rothenhausen</v>
          </cell>
        </row>
        <row r="5390">
          <cell r="C5390">
            <v>9565</v>
          </cell>
          <cell r="D5390" t="str">
            <v>Schmidshof</v>
          </cell>
        </row>
        <row r="5391">
          <cell r="C5391">
            <v>9573</v>
          </cell>
          <cell r="D5391" t="str">
            <v>Littenheid</v>
          </cell>
        </row>
        <row r="5392">
          <cell r="C5392">
            <v>9601</v>
          </cell>
          <cell r="D5392" t="str">
            <v>Lütisburg</v>
          </cell>
        </row>
        <row r="5393">
          <cell r="C5393">
            <v>9601</v>
          </cell>
          <cell r="D5393" t="str">
            <v>Grämigen</v>
          </cell>
        </row>
        <row r="5394">
          <cell r="C5394">
            <v>9601</v>
          </cell>
          <cell r="D5394" t="str">
            <v>Hasenbach</v>
          </cell>
        </row>
        <row r="5395">
          <cell r="C5395">
            <v>9601</v>
          </cell>
          <cell r="D5395" t="str">
            <v>Kengelbach</v>
          </cell>
        </row>
        <row r="5396">
          <cell r="C5396">
            <v>9601</v>
          </cell>
          <cell r="D5396" t="str">
            <v>Tierhag</v>
          </cell>
        </row>
        <row r="5397">
          <cell r="C5397">
            <v>9601</v>
          </cell>
          <cell r="D5397" t="str">
            <v>Gonzenbach</v>
          </cell>
        </row>
        <row r="5398">
          <cell r="C5398">
            <v>9602</v>
          </cell>
          <cell r="D5398" t="str">
            <v>Bazenheid</v>
          </cell>
        </row>
        <row r="5399">
          <cell r="C5399">
            <v>9602</v>
          </cell>
          <cell r="D5399" t="str">
            <v>Müselbach</v>
          </cell>
        </row>
        <row r="5400">
          <cell r="C5400">
            <v>9602</v>
          </cell>
          <cell r="D5400" t="str">
            <v>Mülau</v>
          </cell>
        </row>
        <row r="5401">
          <cell r="C5401">
            <v>9604</v>
          </cell>
          <cell r="D5401" t="str">
            <v>Oberrindal</v>
          </cell>
        </row>
        <row r="5402">
          <cell r="C5402">
            <v>9604</v>
          </cell>
          <cell r="D5402" t="str">
            <v>Unterrindal</v>
          </cell>
        </row>
        <row r="5403">
          <cell r="C5403">
            <v>9604</v>
          </cell>
          <cell r="D5403" t="str">
            <v>Rindal</v>
          </cell>
        </row>
        <row r="5404">
          <cell r="C5404">
            <v>9604</v>
          </cell>
          <cell r="D5404" t="str">
            <v>Tufertschwil</v>
          </cell>
        </row>
        <row r="5405">
          <cell r="C5405">
            <v>9604</v>
          </cell>
          <cell r="D5405" t="str">
            <v>Winzenberg</v>
          </cell>
        </row>
        <row r="5406">
          <cell r="C5406">
            <v>9604</v>
          </cell>
          <cell r="D5406" t="str">
            <v>Oberrindal</v>
          </cell>
        </row>
        <row r="5407">
          <cell r="C5407">
            <v>9606</v>
          </cell>
          <cell r="D5407" t="str">
            <v>Bütschwil</v>
          </cell>
        </row>
        <row r="5408">
          <cell r="C5408">
            <v>9607</v>
          </cell>
          <cell r="D5408" t="str">
            <v>Mosnang</v>
          </cell>
        </row>
        <row r="5409">
          <cell r="C5409">
            <v>9608</v>
          </cell>
          <cell r="D5409" t="str">
            <v>Ganterschwil</v>
          </cell>
        </row>
        <row r="5410">
          <cell r="C5410">
            <v>9608</v>
          </cell>
          <cell r="D5410" t="str">
            <v>Anzenwil</v>
          </cell>
        </row>
        <row r="5411">
          <cell r="C5411">
            <v>9608</v>
          </cell>
          <cell r="D5411" t="str">
            <v>Äwil</v>
          </cell>
        </row>
        <row r="5412">
          <cell r="C5412">
            <v>9608</v>
          </cell>
          <cell r="D5412" t="str">
            <v>Ötschwil</v>
          </cell>
        </row>
        <row r="5413">
          <cell r="C5413">
            <v>9612</v>
          </cell>
          <cell r="D5413" t="str">
            <v>Dreien</v>
          </cell>
        </row>
        <row r="5414">
          <cell r="C5414">
            <v>9613</v>
          </cell>
          <cell r="D5414" t="str">
            <v>Mühlrüti</v>
          </cell>
        </row>
        <row r="5415">
          <cell r="C5415">
            <v>9614</v>
          </cell>
          <cell r="D5415" t="str">
            <v>Libingen</v>
          </cell>
        </row>
        <row r="5416">
          <cell r="C5416">
            <v>9615</v>
          </cell>
          <cell r="D5416" t="str">
            <v>Dietfurt</v>
          </cell>
        </row>
        <row r="5417">
          <cell r="C5417">
            <v>9620</v>
          </cell>
          <cell r="D5417" t="str">
            <v>Lichtensteig</v>
          </cell>
        </row>
        <row r="5418">
          <cell r="C5418">
            <v>9620</v>
          </cell>
          <cell r="D5418" t="str">
            <v>St. Loretto</v>
          </cell>
        </row>
        <row r="5419">
          <cell r="C5419">
            <v>9622</v>
          </cell>
          <cell r="D5419" t="str">
            <v>Krinau</v>
          </cell>
        </row>
        <row r="5420">
          <cell r="C5420">
            <v>9630</v>
          </cell>
          <cell r="D5420" t="str">
            <v>Wattwil</v>
          </cell>
        </row>
        <row r="5421">
          <cell r="C5421">
            <v>9630</v>
          </cell>
          <cell r="D5421" t="str">
            <v>Wattwil</v>
          </cell>
        </row>
        <row r="5422">
          <cell r="C5422">
            <v>9631</v>
          </cell>
          <cell r="D5422" t="str">
            <v>Ulisbach</v>
          </cell>
        </row>
        <row r="5423">
          <cell r="C5423">
            <v>9633</v>
          </cell>
          <cell r="D5423" t="str">
            <v>Hemberg</v>
          </cell>
        </row>
        <row r="5424">
          <cell r="C5424">
            <v>9633</v>
          </cell>
          <cell r="D5424" t="str">
            <v>Bächli</v>
          </cell>
        </row>
        <row r="5425">
          <cell r="C5425">
            <v>9633</v>
          </cell>
          <cell r="D5425" t="str">
            <v>Halden</v>
          </cell>
        </row>
        <row r="5426">
          <cell r="C5426">
            <v>9642</v>
          </cell>
          <cell r="D5426" t="str">
            <v>Ebnat-Kappel</v>
          </cell>
        </row>
        <row r="5427">
          <cell r="C5427">
            <v>9643</v>
          </cell>
          <cell r="D5427" t="str">
            <v>Krummenau</v>
          </cell>
        </row>
        <row r="5428">
          <cell r="C5428">
            <v>9650</v>
          </cell>
          <cell r="D5428" t="str">
            <v>Nesslau</v>
          </cell>
        </row>
        <row r="5429">
          <cell r="C5429">
            <v>9651</v>
          </cell>
          <cell r="D5429" t="str">
            <v>Ennetbühl</v>
          </cell>
        </row>
        <row r="5430">
          <cell r="C5430">
            <v>9652</v>
          </cell>
          <cell r="D5430" t="str">
            <v>Neu St. Johann</v>
          </cell>
        </row>
        <row r="5431">
          <cell r="C5431">
            <v>9655</v>
          </cell>
          <cell r="D5431" t="str">
            <v>Stein</v>
          </cell>
        </row>
        <row r="5432">
          <cell r="C5432">
            <v>9656</v>
          </cell>
          <cell r="D5432" t="str">
            <v>Alt St. Johann</v>
          </cell>
        </row>
        <row r="5433">
          <cell r="C5433">
            <v>9657</v>
          </cell>
          <cell r="D5433" t="str">
            <v>Unterwasser</v>
          </cell>
        </row>
        <row r="5434">
          <cell r="C5434">
            <v>9658</v>
          </cell>
          <cell r="D5434" t="str">
            <v>Wildhaus</v>
          </cell>
        </row>
      </sheetData>
      <sheetData sheetId="35"/>
      <sheetData sheetId="36"/>
      <sheetData sheetId="37"/>
      <sheetData sheetId="38"/>
      <sheetData sheetId="39"/>
      <sheetData sheetId="40"/>
      <sheetData sheetId="41"/>
      <sheetData sheetId="42"/>
      <sheetData sheetId="43"/>
      <sheetData sheetId="44"/>
      <sheetData sheetId="45"/>
      <sheetData sheetId="46">
        <row r="4">
          <cell r="AX4">
            <v>28335962.365618899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_CONFIG"/>
      <sheetName val="te_costumize"/>
      <sheetName val="TITEL"/>
      <sheetName val="MAKTXT"/>
      <sheetName val="OnePager"/>
      <sheetName val="BZ_ALLG"/>
      <sheetName val="BZ_ALLG2"/>
      <sheetName val="BZ_SEKT"/>
      <sheetName val="BZ_BRAN"/>
      <sheetName val="BZ_BOXP"/>
      <sheetName val="BEV1"/>
      <sheetName val="BEV2"/>
      <sheetName val="BEV3"/>
      <sheetName val="STEU"/>
      <sheetName val="PREIS"/>
      <sheetName val="PREIS2"/>
      <sheetName val="FAHRZ"/>
      <sheetName val="PROSP"/>
      <sheetName val="te"/>
      <sheetName val="te_noga"/>
      <sheetName val="te_noga2"/>
      <sheetName val="Update"/>
      <sheetName val="hi"/>
      <sheetName val="hi_MakLT"/>
      <sheetName val="plzgem"/>
      <sheetName val="d_bev"/>
      <sheetName val="d_polit"/>
      <sheetName val="d_wand"/>
      <sheetName val="d_steu"/>
      <sheetName val="d_fahrz"/>
      <sheetName val="d_prosp"/>
      <sheetName val="d_polit_kreis"/>
      <sheetName val="d_kreis"/>
      <sheetName val="d_kreis2"/>
      <sheetName val="d_Bundesland"/>
      <sheetName val="d_branchen"/>
      <sheetName val="d_besch_Gem"/>
      <sheetName val="d_bs10_WZ08_2"/>
      <sheetName val="d_bs17_WZ08_2"/>
      <sheetName val="d_bs18_WZ08_2"/>
      <sheetName val="d_bs19_WZ08_2"/>
      <sheetName val="d_preis_hi"/>
      <sheetName val="hi_Bundesland"/>
      <sheetName val="hi_kreistyp"/>
      <sheetName val="hi_Grundtyp"/>
      <sheetName val="hi_reg"/>
    </sheetNames>
    <sheetDataSet>
      <sheetData sheetId="0"/>
      <sheetData sheetId="1"/>
      <sheetData sheetId="2"/>
      <sheetData sheetId="3"/>
      <sheetData sheetId="4">
        <row r="88">
          <cell r="BC88" t="str">
            <v>Büroflächen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fahrlaenderpartner.de/tools/imbas/standortanalyse/" TargetMode="External"/><Relationship Id="rId7" Type="http://schemas.openxmlformats.org/officeDocument/2006/relationships/ctrlProp" Target="../ctrlProps/ctrlProp4.xml"/><Relationship Id="rId2" Type="http://schemas.openxmlformats.org/officeDocument/2006/relationships/hyperlink" Target="mailto:info@fpre.ch" TargetMode="External"/><Relationship Id="rId1" Type="http://schemas.openxmlformats.org/officeDocument/2006/relationships/hyperlink" Target="http://www.fahrlaenderpartner.ch/" TargetMode="External"/><Relationship Id="rId6" Type="http://schemas.openxmlformats.org/officeDocument/2006/relationships/vmlDrawing" Target="../drawings/vmlDrawing3.vml"/><Relationship Id="rId5" Type="http://schemas.openxmlformats.org/officeDocument/2006/relationships/drawing" Target="../drawings/drawing10.xm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C1D37-90E4-46F0-A08A-F49323902440}">
  <sheetPr codeName="Tabelle25"/>
  <dimension ref="A1:AG45"/>
  <sheetViews>
    <sheetView tabSelected="1" workbookViewId="0"/>
  </sheetViews>
  <sheetFormatPr baseColWidth="10" defaultColWidth="11" defaultRowHeight="14.25"/>
  <cols>
    <col min="1" max="1" width="4.625" style="22" customWidth="1"/>
    <col min="2" max="2" width="2.625" style="22" customWidth="1"/>
    <col min="3" max="3" width="10.625" style="22" customWidth="1"/>
    <col min="4" max="4" width="1.625" style="22" customWidth="1"/>
    <col min="5" max="5" width="12.875" style="22" customWidth="1"/>
    <col min="6" max="6" width="1.625" style="22" customWidth="1"/>
    <col min="7" max="7" width="2.375" style="22" customWidth="1"/>
    <col min="8" max="8" width="5.25" style="22" customWidth="1"/>
    <col min="9" max="12" width="7" style="22" customWidth="1"/>
    <col min="13" max="13" width="2.625" style="22" customWidth="1"/>
    <col min="14" max="14" width="5.25" style="22" customWidth="1"/>
    <col min="15" max="15" width="7" style="22" customWidth="1"/>
    <col min="16" max="16" width="6.625" style="22" customWidth="1"/>
    <col min="17" max="17" width="6.5" style="22" customWidth="1"/>
    <col min="18" max="18" width="6.375" style="22" customWidth="1"/>
    <col min="19" max="20" width="2.625" style="22" customWidth="1"/>
    <col min="21" max="23" width="11" style="22"/>
    <col min="24" max="24" width="2.625" style="22" hidden="1" customWidth="1"/>
    <col min="25" max="25" width="14.25" style="22" hidden="1" customWidth="1"/>
    <col min="26" max="26" width="3.625" style="22" hidden="1" customWidth="1"/>
    <col min="27" max="27" width="49.125" style="22" hidden="1" customWidth="1"/>
    <col min="28" max="28" width="2.625" style="22" hidden="1" customWidth="1"/>
    <col min="29" max="29" width="47.625" style="22" hidden="1" customWidth="1"/>
    <col min="30" max="30" width="2.625" style="22" hidden="1" customWidth="1"/>
    <col min="31" max="16384" width="11" style="22"/>
  </cols>
  <sheetData>
    <row r="1" spans="1:33" ht="4.5" customHeight="1">
      <c r="A1" s="15"/>
      <c r="B1" s="16"/>
      <c r="C1" s="10" t="s">
        <v>4</v>
      </c>
      <c r="D1" s="10"/>
      <c r="E1" s="10"/>
      <c r="F1" s="10"/>
      <c r="G1" s="10"/>
      <c r="H1" s="10"/>
      <c r="I1" s="10"/>
      <c r="J1" s="10"/>
      <c r="K1" s="10"/>
      <c r="L1" s="91"/>
      <c r="M1" s="91"/>
      <c r="N1" s="91"/>
      <c r="O1" s="91"/>
      <c r="P1" s="91"/>
      <c r="Q1" s="91"/>
      <c r="R1" s="91"/>
      <c r="S1" s="17"/>
      <c r="T1" s="15"/>
      <c r="U1" s="15"/>
      <c r="V1" s="15"/>
      <c r="W1" s="15"/>
      <c r="X1" s="34"/>
      <c r="Y1" s="34"/>
      <c r="Z1" s="34"/>
      <c r="AA1" s="81"/>
      <c r="AB1" s="81"/>
      <c r="AC1" s="63"/>
      <c r="AD1" s="35"/>
      <c r="AE1" s="15"/>
      <c r="AF1" s="15"/>
      <c r="AG1" s="15"/>
    </row>
    <row r="2" spans="1:33" ht="4.5" customHeight="1">
      <c r="A2" s="15"/>
      <c r="B2" s="16"/>
      <c r="C2" s="75"/>
      <c r="D2" s="76"/>
      <c r="E2" s="76"/>
      <c r="F2" s="76"/>
      <c r="G2" s="76"/>
      <c r="I2" s="112"/>
      <c r="J2" s="112"/>
      <c r="K2" s="112"/>
      <c r="L2" s="112"/>
      <c r="M2" s="112"/>
      <c r="N2" s="112"/>
      <c r="O2" s="112"/>
      <c r="P2" s="112"/>
      <c r="Q2" s="112"/>
      <c r="R2" s="112"/>
      <c r="S2" s="17"/>
      <c r="T2" s="15"/>
      <c r="U2" s="15"/>
      <c r="V2" s="15"/>
      <c r="W2" s="15"/>
      <c r="X2" s="34"/>
      <c r="Y2" s="34"/>
      <c r="Z2" s="34"/>
      <c r="AA2" s="81"/>
      <c r="AB2" s="81"/>
      <c r="AC2" s="63"/>
      <c r="AD2" s="35"/>
      <c r="AE2" s="15"/>
      <c r="AF2" s="15"/>
      <c r="AG2" s="15"/>
    </row>
    <row r="3" spans="1:33" ht="24.95" customHeight="1">
      <c r="A3" s="15"/>
      <c r="B3" s="16"/>
      <c r="C3" s="75"/>
      <c r="D3" s="76"/>
      <c r="E3" s="76"/>
      <c r="F3" s="76"/>
      <c r="G3" s="2" t="str">
        <f>Y3</f>
        <v>Location analysis</v>
      </c>
      <c r="H3" s="2"/>
      <c r="I3" s="2"/>
      <c r="J3" s="2"/>
      <c r="K3" s="2"/>
      <c r="L3" s="2"/>
      <c r="M3" s="2"/>
      <c r="N3" s="2"/>
      <c r="O3" s="2"/>
      <c r="P3" s="2"/>
      <c r="Q3" s="2"/>
      <c r="R3" s="2"/>
      <c r="S3" s="17"/>
      <c r="T3" s="15"/>
      <c r="U3" s="15"/>
      <c r="V3" s="15"/>
      <c r="W3" s="15"/>
      <c r="X3" s="34"/>
      <c r="Y3" s="1" t="s">
        <v>140</v>
      </c>
      <c r="Z3" s="1"/>
      <c r="AA3" s="1"/>
      <c r="AB3" s="435"/>
      <c r="AC3" s="356" t="s">
        <v>270</v>
      </c>
      <c r="AD3" s="35"/>
      <c r="AE3" s="15"/>
      <c r="AF3" s="15"/>
      <c r="AG3" s="15"/>
    </row>
    <row r="4" spans="1:33" ht="4.5" customHeight="1">
      <c r="A4" s="15"/>
      <c r="B4" s="16"/>
      <c r="C4" s="75"/>
      <c r="D4" s="76"/>
      <c r="E4" s="76"/>
      <c r="F4" s="76"/>
      <c r="G4" s="2"/>
      <c r="H4" s="2"/>
      <c r="I4" s="2"/>
      <c r="J4" s="2"/>
      <c r="K4" s="2"/>
      <c r="L4" s="2"/>
      <c r="M4" s="2"/>
      <c r="N4" s="2"/>
      <c r="O4" s="2"/>
      <c r="P4" s="2"/>
      <c r="Q4" s="2"/>
      <c r="R4" s="2"/>
      <c r="S4" s="17"/>
      <c r="T4" s="15"/>
      <c r="U4" s="15"/>
      <c r="V4" s="15"/>
      <c r="W4" s="15"/>
      <c r="X4" s="34"/>
      <c r="Y4" s="1"/>
      <c r="Z4" s="1"/>
      <c r="AA4" s="1"/>
      <c r="AB4" s="435"/>
      <c r="AC4" s="63"/>
      <c r="AD4" s="35"/>
      <c r="AE4" s="15"/>
      <c r="AF4" s="15"/>
      <c r="AG4" s="15"/>
    </row>
    <row r="5" spans="1:33" ht="24.95" customHeight="1">
      <c r="A5" s="15"/>
      <c r="B5" s="16"/>
      <c r="C5" s="75"/>
      <c r="D5" s="76"/>
      <c r="E5" s="76"/>
      <c r="F5" s="76"/>
      <c r="G5" s="4" t="str">
        <f>Y5</f>
        <v>Obere Hauptgasse 1, 3600 Thun</v>
      </c>
      <c r="H5" s="4"/>
      <c r="I5" s="4"/>
      <c r="J5" s="4"/>
      <c r="K5" s="4"/>
      <c r="L5" s="4"/>
      <c r="M5" s="4"/>
      <c r="N5" s="4"/>
      <c r="O5" s="4"/>
      <c r="P5" s="4"/>
      <c r="Q5" s="4"/>
      <c r="R5" s="4"/>
      <c r="S5" s="17"/>
      <c r="T5" s="15"/>
      <c r="U5" s="15"/>
      <c r="V5" s="15"/>
      <c r="W5" s="15"/>
      <c r="X5" s="34"/>
      <c r="Y5" s="648" t="s">
        <v>268</v>
      </c>
      <c r="Z5" s="648"/>
      <c r="AA5" s="648"/>
      <c r="AB5" s="648"/>
      <c r="AC5" s="436"/>
      <c r="AD5" s="35"/>
      <c r="AE5" s="15"/>
      <c r="AF5" s="15"/>
      <c r="AG5" s="15"/>
    </row>
    <row r="6" spans="1:33" ht="75" customHeight="1">
      <c r="A6" s="15"/>
      <c r="B6" s="16"/>
      <c r="C6" s="75"/>
      <c r="D6" s="76"/>
      <c r="E6" s="76"/>
      <c r="F6" s="76"/>
      <c r="G6" s="4"/>
      <c r="H6" s="4"/>
      <c r="I6" s="4"/>
      <c r="J6" s="4"/>
      <c r="K6" s="4"/>
      <c r="L6" s="4"/>
      <c r="M6" s="4"/>
      <c r="N6" s="4"/>
      <c r="O6" s="4"/>
      <c r="P6" s="4"/>
      <c r="Q6" s="4"/>
      <c r="R6" s="4"/>
      <c r="S6" s="17"/>
      <c r="T6" s="15"/>
      <c r="U6" s="15"/>
      <c r="V6" s="15"/>
      <c r="W6" s="15"/>
      <c r="X6" s="34"/>
      <c r="Y6" s="648"/>
      <c r="Z6" s="648"/>
      <c r="AA6" s="648"/>
      <c r="AB6" s="648"/>
      <c r="AC6" s="437"/>
      <c r="AD6" s="35"/>
      <c r="AE6" s="15"/>
      <c r="AF6" s="15"/>
      <c r="AG6" s="15"/>
    </row>
    <row r="7" spans="1:33" s="66" customFormat="1" ht="10.5" customHeight="1">
      <c r="A7" s="58"/>
      <c r="B7" s="59"/>
      <c r="G7" s="3"/>
      <c r="H7" s="3"/>
      <c r="I7" s="3"/>
      <c r="J7" s="3"/>
      <c r="K7" s="3"/>
      <c r="L7" s="3"/>
      <c r="M7" s="3"/>
      <c r="N7" s="3"/>
      <c r="O7" s="3"/>
      <c r="P7" s="3"/>
      <c r="Q7" s="3"/>
      <c r="R7" s="3"/>
      <c r="S7" s="60"/>
      <c r="T7" s="58"/>
      <c r="U7" s="58"/>
      <c r="V7" s="58"/>
      <c r="W7" s="58"/>
      <c r="X7" s="61"/>
      <c r="Y7" s="61"/>
      <c r="Z7" s="438"/>
      <c r="AA7" s="439"/>
      <c r="AB7" s="439"/>
      <c r="AC7" s="439"/>
      <c r="AD7" s="62"/>
      <c r="AE7" s="15"/>
      <c r="AF7" s="15"/>
      <c r="AG7" s="15"/>
    </row>
    <row r="8" spans="1:33" ht="6" customHeight="1">
      <c r="A8" s="15"/>
      <c r="B8" s="16"/>
      <c r="C8" s="83"/>
      <c r="D8" s="83"/>
      <c r="E8" s="83"/>
      <c r="F8" s="83"/>
      <c r="G8" s="83"/>
      <c r="H8" s="83"/>
      <c r="I8" s="83"/>
      <c r="J8" s="83"/>
      <c r="K8" s="83"/>
      <c r="L8" s="83"/>
      <c r="M8" s="83"/>
      <c r="N8" s="83"/>
      <c r="O8" s="83"/>
      <c r="P8" s="83"/>
      <c r="Q8" s="83"/>
      <c r="R8" s="83"/>
      <c r="S8" s="16"/>
      <c r="T8" s="15"/>
      <c r="U8" s="15"/>
      <c r="V8" s="15"/>
      <c r="W8" s="15"/>
      <c r="X8" s="34"/>
      <c r="Y8" s="34"/>
      <c r="Z8" s="34"/>
      <c r="AA8" s="36"/>
      <c r="AB8" s="36"/>
      <c r="AC8" s="36"/>
      <c r="AD8" s="34"/>
      <c r="AE8" s="15"/>
      <c r="AF8" s="15"/>
      <c r="AG8" s="15"/>
    </row>
    <row r="9" spans="1:33" ht="12" customHeight="1">
      <c r="A9" s="15"/>
      <c r="B9" s="64"/>
      <c r="C9" s="24" t="str">
        <f>Y9</f>
        <v>Location</v>
      </c>
      <c r="D9" s="23"/>
      <c r="E9" s="23"/>
      <c r="F9" s="23"/>
      <c r="G9" s="23"/>
      <c r="H9" s="7" t="str">
        <f>AA9</f>
        <v>City</v>
      </c>
      <c r="I9" s="7"/>
      <c r="J9" s="7"/>
      <c r="K9" s="24" t="str">
        <f t="shared" ref="K9:K17" si="0">AC9</f>
        <v>Thun (BFS: 942)</v>
      </c>
      <c r="L9" s="24"/>
      <c r="M9" s="24"/>
      <c r="N9" s="33"/>
      <c r="O9" s="33"/>
      <c r="P9" s="33"/>
      <c r="Q9" s="33"/>
      <c r="R9" s="33"/>
      <c r="S9" s="16" t="s">
        <v>5</v>
      </c>
      <c r="T9" s="15"/>
      <c r="U9" s="15"/>
      <c r="V9" s="25"/>
      <c r="W9" s="82"/>
      <c r="X9" s="47"/>
      <c r="Y9" s="440" t="s">
        <v>15</v>
      </c>
      <c r="Z9" s="440"/>
      <c r="AA9" s="440" t="s">
        <v>20</v>
      </c>
      <c r="AB9" s="441"/>
      <c r="AC9" s="440" t="s">
        <v>271</v>
      </c>
      <c r="AD9" s="34" t="s">
        <v>5</v>
      </c>
      <c r="AE9" s="15"/>
      <c r="AF9" s="15"/>
      <c r="AG9" s="15"/>
    </row>
    <row r="10" spans="1:33" ht="12" customHeight="1">
      <c r="A10" s="15"/>
      <c r="B10" s="64"/>
      <c r="C10" s="23"/>
      <c r="D10" s="23"/>
      <c r="E10" s="23"/>
      <c r="F10" s="23"/>
      <c r="G10" s="23"/>
      <c r="H10" s="7" t="str">
        <f t="shared" ref="H10:H17" si="1">AA10</f>
        <v>District</v>
      </c>
      <c r="I10" s="7"/>
      <c r="J10" s="7"/>
      <c r="K10" s="24" t="str">
        <f t="shared" si="0"/>
        <v>Altstadt (FPRE: CH-02-000029)</v>
      </c>
      <c r="L10" s="24"/>
      <c r="M10" s="24"/>
      <c r="N10" s="24"/>
      <c r="O10" s="24"/>
      <c r="P10" s="24"/>
      <c r="Q10" s="24"/>
      <c r="R10" s="24"/>
      <c r="S10" s="16" t="s">
        <v>5</v>
      </c>
      <c r="T10" s="15"/>
      <c r="U10" s="15"/>
      <c r="V10" s="15"/>
      <c r="W10" s="82"/>
      <c r="X10" s="47"/>
      <c r="Y10" s="440"/>
      <c r="Z10" s="440"/>
      <c r="AA10" s="440" t="s">
        <v>76</v>
      </c>
      <c r="AB10" s="440"/>
      <c r="AC10" s="440" t="s">
        <v>272</v>
      </c>
      <c r="AD10" s="34" t="s">
        <v>5</v>
      </c>
      <c r="AE10" s="15"/>
      <c r="AF10" s="15"/>
      <c r="AG10" s="15"/>
    </row>
    <row r="11" spans="1:33" ht="9.9499999999999993" customHeight="1">
      <c r="A11" s="15"/>
      <c r="B11" s="64"/>
      <c r="C11" s="31"/>
      <c r="D11" s="31"/>
      <c r="E11" s="31"/>
      <c r="F11" s="31"/>
      <c r="G11" s="31"/>
      <c r="H11" s="31"/>
      <c r="I11" s="31"/>
      <c r="J11" s="31"/>
      <c r="K11" s="31"/>
      <c r="L11" s="31"/>
      <c r="M11" s="31"/>
      <c r="N11" s="31"/>
      <c r="O11" s="31"/>
      <c r="P11" s="31"/>
      <c r="Q11" s="31"/>
      <c r="R11" s="31"/>
      <c r="S11" s="16"/>
      <c r="T11" s="15"/>
      <c r="U11" s="15"/>
      <c r="V11" s="15"/>
      <c r="W11" s="15"/>
      <c r="X11" s="47"/>
      <c r="Y11" s="34"/>
      <c r="Z11" s="34"/>
      <c r="AA11" s="380"/>
      <c r="AB11" s="380"/>
      <c r="AC11" s="380"/>
      <c r="AD11" s="34"/>
      <c r="AE11" s="15"/>
      <c r="AF11" s="15"/>
      <c r="AG11" s="15"/>
    </row>
    <row r="12" spans="1:33" ht="12" customHeight="1">
      <c r="A12" s="15"/>
      <c r="B12" s="64"/>
      <c r="C12" s="23"/>
      <c r="D12" s="23"/>
      <c r="E12" s="23"/>
      <c r="F12" s="23"/>
      <c r="G12" s="23"/>
      <c r="H12" s="7" t="str">
        <f t="shared" si="1"/>
        <v>Agglomeration BFS</v>
      </c>
      <c r="I12" s="7"/>
      <c r="J12" s="7"/>
      <c r="K12" s="24" t="str">
        <f t="shared" si="0"/>
        <v>Thun</v>
      </c>
      <c r="L12" s="24"/>
      <c r="M12" s="24"/>
      <c r="N12" s="24"/>
      <c r="O12" s="24"/>
      <c r="P12" s="24"/>
      <c r="Q12" s="24"/>
      <c r="R12" s="24"/>
      <c r="S12" s="16" t="s">
        <v>5</v>
      </c>
      <c r="T12" s="15"/>
      <c r="U12" s="15"/>
      <c r="V12" s="15"/>
      <c r="W12" s="82"/>
      <c r="X12" s="47"/>
      <c r="Y12" s="440"/>
      <c r="Z12" s="440"/>
      <c r="AA12" s="440" t="s">
        <v>10</v>
      </c>
      <c r="AB12" s="440"/>
      <c r="AC12" s="440" t="s">
        <v>6</v>
      </c>
      <c r="AD12" s="34" t="s">
        <v>5</v>
      </c>
      <c r="AE12" s="15"/>
      <c r="AF12" s="15"/>
      <c r="AG12" s="15"/>
    </row>
    <row r="13" spans="1:33" ht="12" customHeight="1">
      <c r="A13" s="15"/>
      <c r="B13" s="64"/>
      <c r="C13" s="23"/>
      <c r="D13" s="23"/>
      <c r="E13" s="23"/>
      <c r="F13" s="23"/>
      <c r="G13" s="23"/>
      <c r="H13" s="7" t="str">
        <f t="shared" si="1"/>
        <v>Commune type BFS</v>
      </c>
      <c r="I13" s="7"/>
      <c r="J13" s="7"/>
      <c r="K13" s="24" t="str">
        <f t="shared" si="0"/>
        <v>Core city of a medium-sized agglomeration</v>
      </c>
      <c r="L13" s="24"/>
      <c r="M13" s="24"/>
      <c r="N13" s="24"/>
      <c r="O13" s="24"/>
      <c r="P13" s="24"/>
      <c r="Q13" s="24"/>
      <c r="R13" s="24"/>
      <c r="S13" s="16"/>
      <c r="T13" s="15"/>
      <c r="U13" s="15"/>
      <c r="V13" s="15"/>
      <c r="W13" s="82"/>
      <c r="X13" s="47"/>
      <c r="Y13" s="440"/>
      <c r="Z13" s="440"/>
      <c r="AA13" s="440" t="s">
        <v>23</v>
      </c>
      <c r="AB13" s="440"/>
      <c r="AC13" s="440" t="s">
        <v>83</v>
      </c>
      <c r="AD13" s="34"/>
      <c r="AE13" s="15"/>
      <c r="AF13" s="15"/>
      <c r="AG13" s="15"/>
    </row>
    <row r="14" spans="1:33" ht="12" customHeight="1">
      <c r="A14" s="15"/>
      <c r="B14" s="64"/>
      <c r="C14" s="23"/>
      <c r="D14" s="23"/>
      <c r="E14" s="23"/>
      <c r="F14" s="23"/>
      <c r="G14" s="23"/>
      <c r="H14" s="7" t="str">
        <f t="shared" si="1"/>
        <v>Canton</v>
      </c>
      <c r="I14" s="7"/>
      <c r="J14" s="7"/>
      <c r="K14" s="24" t="str">
        <f t="shared" si="0"/>
        <v>Bern</v>
      </c>
      <c r="L14" s="24"/>
      <c r="M14" s="24"/>
      <c r="N14" s="24"/>
      <c r="O14" s="24"/>
      <c r="P14" s="24"/>
      <c r="Q14" s="24"/>
      <c r="R14" s="24"/>
      <c r="S14" s="16"/>
      <c r="T14" s="15"/>
      <c r="U14" s="15"/>
      <c r="V14" s="15"/>
      <c r="W14" s="82"/>
      <c r="X14" s="47"/>
      <c r="Y14" s="440"/>
      <c r="Z14" s="440"/>
      <c r="AA14" s="440" t="s">
        <v>0</v>
      </c>
      <c r="AB14" s="440"/>
      <c r="AC14" s="440" t="s">
        <v>8</v>
      </c>
      <c r="AD14" s="34"/>
      <c r="AE14" s="15"/>
      <c r="AF14" s="15"/>
      <c r="AG14" s="15"/>
    </row>
    <row r="15" spans="1:33" ht="12" customHeight="1">
      <c r="A15" s="15"/>
      <c r="B15" s="64"/>
      <c r="C15" s="23"/>
      <c r="D15" s="23"/>
      <c r="E15" s="23"/>
      <c r="F15" s="23"/>
      <c r="G15" s="23"/>
      <c r="H15" s="7" t="str">
        <f t="shared" si="1"/>
        <v>MS region</v>
      </c>
      <c r="I15" s="7"/>
      <c r="J15" s="7"/>
      <c r="K15" s="24" t="str">
        <f t="shared" si="0"/>
        <v>Thun</v>
      </c>
      <c r="L15" s="24"/>
      <c r="M15" s="24"/>
      <c r="N15" s="24"/>
      <c r="O15" s="24"/>
      <c r="P15" s="24"/>
      <c r="Q15" s="24"/>
      <c r="R15" s="24"/>
      <c r="S15" s="16"/>
      <c r="T15" s="15"/>
      <c r="U15" s="15"/>
      <c r="V15" s="15"/>
      <c r="W15" s="82"/>
      <c r="X15" s="47"/>
      <c r="Y15" s="440"/>
      <c r="Z15" s="440"/>
      <c r="AA15" s="440" t="s">
        <v>24</v>
      </c>
      <c r="AB15" s="440"/>
      <c r="AC15" s="440" t="s">
        <v>6</v>
      </c>
      <c r="AD15" s="34"/>
      <c r="AE15" s="15"/>
      <c r="AF15" s="15"/>
      <c r="AG15" s="15"/>
    </row>
    <row r="16" spans="1:33" ht="12" customHeight="1">
      <c r="A16" s="15"/>
      <c r="B16" s="64"/>
      <c r="C16" s="23"/>
      <c r="D16" s="23"/>
      <c r="E16" s="23"/>
      <c r="F16" s="23"/>
      <c r="G16" s="23"/>
      <c r="H16" s="6" t="str">
        <f t="shared" si="1"/>
        <v>FPRE region</v>
      </c>
      <c r="I16" s="6"/>
      <c r="J16" s="6"/>
      <c r="K16" s="19" t="str">
        <f t="shared" si="0"/>
        <v>Espace Mittelland</v>
      </c>
      <c r="L16" s="24"/>
      <c r="M16" s="24"/>
      <c r="N16" s="19"/>
      <c r="O16" s="19"/>
      <c r="P16" s="19"/>
      <c r="Q16" s="19"/>
      <c r="R16" s="19"/>
      <c r="S16" s="16"/>
      <c r="T16" s="15"/>
      <c r="U16" s="15"/>
      <c r="V16" s="15"/>
      <c r="W16" s="82"/>
      <c r="X16" s="47"/>
      <c r="Y16" s="440"/>
      <c r="Z16" s="440"/>
      <c r="AA16" s="440" t="s">
        <v>21</v>
      </c>
      <c r="AB16" s="440"/>
      <c r="AC16" s="440" t="s">
        <v>17</v>
      </c>
      <c r="AD16" s="34"/>
      <c r="AE16" s="15"/>
      <c r="AF16" s="15"/>
      <c r="AG16" s="15"/>
    </row>
    <row r="17" spans="1:33" ht="12" customHeight="1">
      <c r="A17" s="15"/>
      <c r="B17" s="64"/>
      <c r="C17" s="23"/>
      <c r="D17" s="23"/>
      <c r="E17" s="23"/>
      <c r="F17" s="23"/>
      <c r="G17" s="23"/>
      <c r="H17" s="6" t="str">
        <f t="shared" si="1"/>
        <v>Spatial type FPRE</v>
      </c>
      <c r="I17" s="6"/>
      <c r="J17" s="6"/>
      <c r="K17" s="19" t="str">
        <f t="shared" si="0"/>
        <v>Other agglomerations</v>
      </c>
      <c r="L17" s="24"/>
      <c r="M17" s="24"/>
      <c r="N17" s="19"/>
      <c r="O17" s="19"/>
      <c r="P17" s="19"/>
      <c r="Q17" s="19"/>
      <c r="R17" s="19"/>
      <c r="S17" s="16"/>
      <c r="T17" s="15"/>
      <c r="U17" s="15"/>
      <c r="V17" s="15"/>
      <c r="W17" s="82"/>
      <c r="X17" s="47"/>
      <c r="Y17" s="440"/>
      <c r="Z17" s="440"/>
      <c r="AA17" s="440" t="s">
        <v>22</v>
      </c>
      <c r="AB17" s="440"/>
      <c r="AC17" s="440" t="s">
        <v>19</v>
      </c>
      <c r="AD17" s="34"/>
      <c r="AE17" s="15"/>
      <c r="AF17" s="15"/>
      <c r="AG17" s="15"/>
    </row>
    <row r="18" spans="1:33" ht="130.5" customHeight="1">
      <c r="A18" s="15"/>
      <c r="B18" s="64"/>
      <c r="C18" s="23"/>
      <c r="D18" s="23"/>
      <c r="E18" s="23"/>
      <c r="F18" s="23"/>
      <c r="G18" s="23"/>
      <c r="H18" s="87"/>
      <c r="I18" s="31"/>
      <c r="J18" s="31"/>
      <c r="K18" s="5"/>
      <c r="L18" s="5"/>
      <c r="M18" s="5"/>
      <c r="N18" s="5"/>
      <c r="O18" s="5"/>
      <c r="P18" s="5"/>
      <c r="Q18" s="5"/>
      <c r="R18" s="5"/>
      <c r="S18" s="16"/>
      <c r="T18" s="15"/>
      <c r="U18" s="15"/>
      <c r="V18" s="15"/>
      <c r="W18" s="82"/>
      <c r="X18" s="47"/>
      <c r="Y18" s="440"/>
      <c r="Z18" s="440"/>
      <c r="AA18" s="442"/>
      <c r="AB18" s="442"/>
      <c r="AC18" s="443"/>
      <c r="AD18" s="34"/>
      <c r="AE18" s="15"/>
      <c r="AF18" s="15"/>
      <c r="AG18" s="15"/>
    </row>
    <row r="19" spans="1:33" ht="82.5" customHeight="1">
      <c r="A19" s="15"/>
      <c r="B19" s="64"/>
      <c r="C19" s="31"/>
      <c r="D19" s="31"/>
      <c r="E19" s="31"/>
      <c r="F19" s="31"/>
      <c r="G19" s="31"/>
      <c r="H19" s="31"/>
      <c r="I19" s="31"/>
      <c r="J19" s="31"/>
      <c r="K19" s="31"/>
      <c r="L19" s="31"/>
      <c r="M19" s="31"/>
      <c r="N19" s="31"/>
      <c r="O19" s="31"/>
      <c r="P19" s="31"/>
      <c r="Q19" s="31"/>
      <c r="R19" s="31"/>
      <c r="S19" s="16"/>
      <c r="T19" s="15"/>
      <c r="U19" s="15"/>
      <c r="V19" s="15"/>
      <c r="W19" s="15"/>
      <c r="X19" s="47"/>
      <c r="Y19" s="34"/>
      <c r="Z19" s="34"/>
      <c r="AA19" s="380"/>
      <c r="AB19" s="380"/>
      <c r="AC19" s="380"/>
      <c r="AD19" s="34"/>
      <c r="AE19" s="15"/>
      <c r="AF19" s="15"/>
      <c r="AG19" s="15"/>
    </row>
    <row r="20" spans="1:33" ht="95.45" customHeight="1">
      <c r="A20" s="15"/>
      <c r="B20" s="64"/>
      <c r="C20" s="31"/>
      <c r="D20" s="31"/>
      <c r="E20" s="31"/>
      <c r="F20" s="31"/>
      <c r="G20" s="31"/>
      <c r="H20" s="31"/>
      <c r="I20" s="31"/>
      <c r="J20" s="31"/>
      <c r="K20" s="31"/>
      <c r="L20" s="31"/>
      <c r="M20" s="31"/>
      <c r="N20" s="31"/>
      <c r="O20" s="31"/>
      <c r="P20" s="31"/>
      <c r="Q20" s="31"/>
      <c r="R20" s="31"/>
      <c r="S20" s="16"/>
      <c r="T20" s="15"/>
      <c r="U20" s="15"/>
      <c r="V20" s="15"/>
      <c r="W20" s="15"/>
      <c r="X20" s="47"/>
      <c r="Y20" s="34"/>
      <c r="Z20" s="34"/>
      <c r="AA20" s="380"/>
      <c r="AB20" s="380"/>
      <c r="AC20" s="380"/>
      <c r="AD20" s="34"/>
      <c r="AE20" s="15"/>
      <c r="AF20" s="15"/>
      <c r="AG20" s="15"/>
    </row>
    <row r="21" spans="1:33" ht="30" customHeight="1">
      <c r="A21" s="15"/>
      <c r="B21" s="64"/>
      <c r="C21" s="31"/>
      <c r="D21" s="31"/>
      <c r="E21" s="31"/>
      <c r="F21" s="31"/>
      <c r="G21" s="31"/>
      <c r="H21" s="31"/>
      <c r="I21" s="31"/>
      <c r="J21" s="31"/>
      <c r="K21" s="31"/>
      <c r="L21" s="31"/>
      <c r="M21" s="31"/>
      <c r="N21" s="31"/>
      <c r="O21" s="31"/>
      <c r="P21" s="31"/>
      <c r="Q21" s="31"/>
      <c r="R21" s="31"/>
      <c r="S21" s="16"/>
      <c r="T21" s="15"/>
      <c r="U21" s="15"/>
      <c r="V21" s="15"/>
      <c r="W21" s="15"/>
      <c r="X21" s="47"/>
      <c r="Y21" s="34"/>
      <c r="Z21" s="34"/>
      <c r="AA21" s="380"/>
      <c r="AB21" s="380"/>
      <c r="AC21" s="380"/>
      <c r="AD21" s="34"/>
      <c r="AE21" s="15"/>
      <c r="AF21" s="15"/>
      <c r="AG21" s="15"/>
    </row>
    <row r="22" spans="1:33" ht="18" customHeight="1">
      <c r="A22" s="15"/>
      <c r="B22" s="64"/>
      <c r="C22" s="31"/>
      <c r="D22" s="31"/>
      <c r="E22" s="31"/>
      <c r="F22" s="31"/>
      <c r="G22" s="31"/>
      <c r="H22" s="31"/>
      <c r="I22" s="31"/>
      <c r="J22" s="31"/>
      <c r="K22" s="31"/>
      <c r="L22" s="31"/>
      <c r="M22" s="31"/>
      <c r="N22" s="31"/>
      <c r="O22" s="31"/>
      <c r="P22" s="31"/>
      <c r="Q22" s="31"/>
      <c r="R22" s="31"/>
      <c r="S22" s="16"/>
      <c r="T22" s="15"/>
      <c r="U22" s="15"/>
      <c r="V22" s="15"/>
      <c r="W22" s="15"/>
      <c r="X22" s="47"/>
      <c r="Y22" s="34"/>
      <c r="Z22" s="34"/>
      <c r="AA22" s="380"/>
      <c r="AB22" s="380"/>
      <c r="AC22" s="380"/>
      <c r="AD22" s="34"/>
      <c r="AE22" s="15"/>
      <c r="AF22" s="15"/>
      <c r="AG22" s="15"/>
    </row>
    <row r="23" spans="1:33" ht="18" customHeight="1">
      <c r="A23" s="15"/>
      <c r="B23" s="64"/>
      <c r="C23" s="31"/>
      <c r="D23" s="31"/>
      <c r="E23" s="31"/>
      <c r="F23" s="31"/>
      <c r="G23" s="31"/>
      <c r="H23" s="31"/>
      <c r="I23" s="31"/>
      <c r="J23" s="31"/>
      <c r="K23" s="31"/>
      <c r="L23" s="31"/>
      <c r="M23" s="31"/>
      <c r="N23" s="31"/>
      <c r="O23" s="31"/>
      <c r="P23" s="31"/>
      <c r="Q23" s="31"/>
      <c r="R23" s="31"/>
      <c r="S23" s="16"/>
      <c r="T23" s="15"/>
      <c r="U23" s="15"/>
      <c r="V23" s="15"/>
      <c r="W23" s="15"/>
      <c r="X23" s="47"/>
      <c r="Y23" s="34"/>
      <c r="Z23" s="34"/>
      <c r="AA23" s="380"/>
      <c r="AB23" s="380"/>
      <c r="AC23" s="380"/>
      <c r="AD23" s="34"/>
      <c r="AE23" s="15"/>
      <c r="AF23" s="15"/>
      <c r="AG23" s="15"/>
    </row>
    <row r="24" spans="1:33" ht="18" customHeight="1">
      <c r="A24" s="15"/>
      <c r="B24" s="64"/>
      <c r="C24" s="31"/>
      <c r="D24" s="31"/>
      <c r="E24" s="31"/>
      <c r="F24" s="31"/>
      <c r="G24" s="31"/>
      <c r="H24" s="31"/>
      <c r="I24" s="31"/>
      <c r="J24" s="31"/>
      <c r="K24" s="31"/>
      <c r="L24" s="31"/>
      <c r="M24" s="31"/>
      <c r="N24" s="31"/>
      <c r="O24" s="31"/>
      <c r="P24" s="31"/>
      <c r="Q24" s="31"/>
      <c r="R24" s="31"/>
      <c r="S24" s="16"/>
      <c r="T24" s="15"/>
      <c r="U24" s="15"/>
      <c r="V24" s="15"/>
      <c r="W24" s="15"/>
      <c r="X24" s="47"/>
      <c r="Y24" s="34"/>
      <c r="Z24" s="34"/>
      <c r="AA24" s="380"/>
      <c r="AB24" s="380"/>
      <c r="AC24" s="380"/>
      <c r="AD24" s="34"/>
      <c r="AE24" s="15"/>
      <c r="AF24" s="15"/>
      <c r="AG24" s="15"/>
    </row>
    <row r="25" spans="1:33" ht="45" customHeight="1">
      <c r="A25" s="15"/>
      <c r="B25" s="64"/>
      <c r="C25" s="31"/>
      <c r="D25" s="31"/>
      <c r="E25" s="31"/>
      <c r="F25" s="31"/>
      <c r="G25" s="31"/>
      <c r="H25" s="31"/>
      <c r="I25" s="31"/>
      <c r="J25" s="31"/>
      <c r="K25" s="31"/>
      <c r="L25" s="31"/>
      <c r="M25" s="31"/>
      <c r="N25" s="31"/>
      <c r="O25" s="31"/>
      <c r="P25" s="31"/>
      <c r="Q25" s="31"/>
      <c r="R25" s="31"/>
      <c r="S25" s="16"/>
      <c r="T25" s="15"/>
      <c r="U25" s="15"/>
      <c r="V25" s="15"/>
      <c r="W25" s="15"/>
      <c r="X25" s="47"/>
      <c r="Y25" s="34"/>
      <c r="Z25" s="34"/>
      <c r="AA25" s="380"/>
      <c r="AB25" s="380"/>
      <c r="AC25" s="380"/>
      <c r="AD25" s="34"/>
      <c r="AE25" s="15"/>
      <c r="AF25" s="15"/>
      <c r="AG25" s="15"/>
    </row>
    <row r="26" spans="1:33" ht="18" customHeight="1">
      <c r="A26" s="15"/>
      <c r="B26" s="23"/>
      <c r="C26" s="31"/>
      <c r="D26" s="31"/>
      <c r="E26" s="31"/>
      <c r="F26" s="31"/>
      <c r="G26" s="31"/>
      <c r="H26" s="31"/>
      <c r="I26" s="31"/>
      <c r="J26" s="31"/>
      <c r="K26" s="31"/>
      <c r="L26" s="31"/>
      <c r="M26" s="31"/>
      <c r="N26" s="31"/>
      <c r="O26" s="31"/>
      <c r="P26" s="31"/>
      <c r="Q26" s="31"/>
      <c r="R26" s="31"/>
      <c r="S26" s="16"/>
      <c r="T26" s="15"/>
      <c r="U26" s="15"/>
      <c r="V26" s="15"/>
      <c r="W26" s="15"/>
      <c r="X26" s="47"/>
      <c r="Y26" s="34"/>
      <c r="Z26" s="34"/>
      <c r="AA26" s="380"/>
      <c r="AB26" s="380"/>
      <c r="AC26" s="380"/>
      <c r="AD26" s="34"/>
      <c r="AE26" s="15"/>
      <c r="AF26" s="15"/>
      <c r="AG26" s="15"/>
    </row>
    <row r="27" spans="1:33" ht="137.25" customHeight="1">
      <c r="A27" s="15"/>
      <c r="B27" s="64"/>
      <c r="C27" s="31"/>
      <c r="D27" s="31"/>
      <c r="E27" s="31"/>
      <c r="F27" s="31"/>
      <c r="G27" s="31"/>
      <c r="H27" s="31"/>
      <c r="I27" s="31"/>
      <c r="J27" s="31"/>
      <c r="K27" s="31"/>
      <c r="L27" s="31"/>
      <c r="M27" s="31"/>
      <c r="N27" s="31"/>
      <c r="O27" s="31"/>
      <c r="P27" s="31"/>
      <c r="Q27" s="31"/>
      <c r="R27" s="31"/>
      <c r="S27" s="16"/>
      <c r="T27" s="15"/>
      <c r="U27" s="15"/>
      <c r="V27" s="15"/>
      <c r="W27" s="15"/>
      <c r="X27" s="47"/>
      <c r="Y27" s="34"/>
      <c r="Z27" s="34"/>
      <c r="AA27" s="34"/>
      <c r="AB27" s="444"/>
      <c r="AC27" s="445"/>
      <c r="AD27" s="34"/>
      <c r="AE27" s="15"/>
      <c r="AF27" s="15"/>
      <c r="AG27" s="15"/>
    </row>
    <row r="28" spans="1:33" ht="12.75" customHeight="1">
      <c r="A28" s="15"/>
      <c r="B28" s="64"/>
      <c r="C28" s="23"/>
      <c r="D28" s="23"/>
      <c r="E28" s="23"/>
      <c r="F28" s="23"/>
      <c r="G28" s="23"/>
      <c r="H28" s="23"/>
      <c r="I28" s="23"/>
      <c r="J28" s="23"/>
      <c r="K28" s="23"/>
      <c r="L28" s="23"/>
      <c r="M28" s="23"/>
      <c r="N28" s="23"/>
      <c r="O28" s="23"/>
      <c r="S28" s="16"/>
      <c r="T28" s="15"/>
      <c r="U28" s="65"/>
      <c r="V28" s="15"/>
      <c r="W28" s="15"/>
      <c r="X28" s="47"/>
      <c r="Y28" s="34"/>
      <c r="Z28" s="34"/>
      <c r="AA28" s="9"/>
      <c r="AB28" s="9"/>
      <c r="AC28" s="8"/>
      <c r="AD28" s="34"/>
      <c r="AE28" s="15"/>
      <c r="AF28" s="15"/>
      <c r="AG28" s="15"/>
    </row>
    <row r="29" spans="1:33" s="110" customFormat="1" ht="12.75" customHeight="1">
      <c r="A29" s="104"/>
      <c r="B29" s="105"/>
      <c r="C29" s="67"/>
      <c r="D29" s="67"/>
      <c r="E29" s="67"/>
      <c r="F29" s="67"/>
      <c r="G29" s="103"/>
      <c r="H29" s="67"/>
      <c r="I29" s="67"/>
      <c r="J29" s="67"/>
      <c r="K29" s="67"/>
      <c r="L29" s="67"/>
      <c r="M29" s="103"/>
      <c r="N29" s="67"/>
      <c r="O29" s="67"/>
      <c r="P29" s="67"/>
      <c r="Q29" s="67"/>
      <c r="R29" s="67"/>
      <c r="S29" s="106"/>
      <c r="T29" s="104"/>
      <c r="U29" s="107"/>
      <c r="V29" s="104"/>
      <c r="W29" s="104"/>
      <c r="X29" s="108"/>
      <c r="Y29" s="34"/>
      <c r="Z29" s="34"/>
      <c r="AA29" s="34"/>
      <c r="AB29" s="34"/>
      <c r="AC29" s="34"/>
      <c r="AD29" s="109"/>
      <c r="AE29" s="104"/>
      <c r="AF29" s="104"/>
      <c r="AG29" s="104"/>
    </row>
    <row r="30" spans="1:33" s="110" customFormat="1" ht="12.75" customHeight="1">
      <c r="A30" s="104"/>
      <c r="B30" s="105"/>
      <c r="C30" s="637"/>
      <c r="D30" s="637"/>
      <c r="E30" s="637"/>
      <c r="F30" s="637"/>
      <c r="G30" s="638"/>
      <c r="H30" s="637"/>
      <c r="I30" s="637"/>
      <c r="J30" s="637"/>
      <c r="K30" s="637"/>
      <c r="L30" s="637"/>
      <c r="M30" s="638"/>
      <c r="N30" s="637"/>
      <c r="O30" s="637"/>
      <c r="P30" s="637"/>
      <c r="Q30" s="637"/>
      <c r="R30" s="637"/>
      <c r="S30" s="106"/>
      <c r="T30" s="104"/>
      <c r="U30" s="107"/>
      <c r="V30" s="104"/>
      <c r="W30" s="104"/>
      <c r="X30" s="108"/>
      <c r="Y30" s="34"/>
      <c r="Z30" s="34"/>
      <c r="AA30" s="34"/>
      <c r="AB30" s="34"/>
      <c r="AC30" s="34"/>
      <c r="AD30" s="109"/>
      <c r="AE30" s="104"/>
      <c r="AF30" s="104"/>
      <c r="AG30" s="104"/>
    </row>
    <row r="31" spans="1:33" s="110" customFormat="1" ht="6" customHeight="1">
      <c r="A31" s="104"/>
      <c r="B31" s="105"/>
      <c r="C31" s="67"/>
      <c r="D31" s="67"/>
      <c r="E31" s="67"/>
      <c r="F31" s="67"/>
      <c r="G31" s="103"/>
      <c r="H31" s="67"/>
      <c r="I31" s="67"/>
      <c r="J31" s="67"/>
      <c r="K31" s="67"/>
      <c r="L31" s="67"/>
      <c r="M31" s="103"/>
      <c r="N31" s="67"/>
      <c r="O31" s="67"/>
      <c r="P31" s="67"/>
      <c r="Q31" s="67"/>
      <c r="R31" s="67"/>
      <c r="S31" s="106"/>
      <c r="T31" s="104"/>
      <c r="U31" s="107"/>
      <c r="V31" s="104"/>
      <c r="W31" s="104"/>
      <c r="X31" s="108"/>
      <c r="Y31" s="34"/>
      <c r="Z31" s="34"/>
      <c r="AA31" s="34"/>
      <c r="AB31" s="34"/>
      <c r="AC31" s="34"/>
      <c r="AD31" s="109"/>
      <c r="AE31" s="104"/>
      <c r="AF31" s="104"/>
      <c r="AG31" s="104"/>
    </row>
    <row r="32" spans="1:33" s="110" customFormat="1" ht="12.95" customHeight="1">
      <c r="A32" s="104"/>
      <c r="B32" s="105"/>
      <c r="C32" s="67" t="str">
        <f>Y32</f>
        <v>Topics</v>
      </c>
      <c r="D32" s="67"/>
      <c r="E32" s="67"/>
      <c r="F32" s="67"/>
      <c r="G32" s="103">
        <f>Z32</f>
        <v>1</v>
      </c>
      <c r="H32" s="67" t="str">
        <f>AA32</f>
        <v>Macro-location text</v>
      </c>
      <c r="I32" s="67"/>
      <c r="J32" s="67"/>
      <c r="K32" s="67"/>
      <c r="L32" s="67"/>
      <c r="M32" s="24" t="str">
        <f>AB32</f>
        <v/>
      </c>
      <c r="N32" s="24" t="str">
        <f>AC32</f>
        <v/>
      </c>
      <c r="O32" s="24"/>
      <c r="P32" s="24"/>
      <c r="Q32" s="24"/>
      <c r="R32" s="24"/>
      <c r="S32" s="106"/>
      <c r="T32" s="104"/>
      <c r="U32" s="107"/>
      <c r="V32" s="104"/>
      <c r="W32" s="104"/>
      <c r="X32" s="108"/>
      <c r="Y32" s="446" t="s">
        <v>25</v>
      </c>
      <c r="Z32" s="446">
        <v>1</v>
      </c>
      <c r="AA32" s="447" t="s">
        <v>184</v>
      </c>
      <c r="AB32" s="446" t="s">
        <v>256</v>
      </c>
      <c r="AC32" s="447" t="s">
        <v>256</v>
      </c>
      <c r="AD32" s="109"/>
      <c r="AE32" s="104"/>
      <c r="AF32" s="104"/>
      <c r="AG32" s="104"/>
    </row>
    <row r="33" spans="1:33" s="110" customFormat="1" ht="12.95" customHeight="1">
      <c r="A33" s="104"/>
      <c r="B33" s="105"/>
      <c r="C33" s="67"/>
      <c r="D33" s="67"/>
      <c r="E33" s="67"/>
      <c r="F33" s="67"/>
      <c r="G33" s="103">
        <f t="shared" ref="G33:G37" si="2">Z33</f>
        <v>2</v>
      </c>
      <c r="H33" s="67" t="str">
        <f t="shared" ref="H33:H37" si="3">AA33</f>
        <v>Macro-location residential</v>
      </c>
      <c r="I33" s="67"/>
      <c r="J33" s="67"/>
      <c r="K33" s="67"/>
      <c r="L33" s="67"/>
      <c r="M33" s="24" t="str">
        <f t="shared" ref="M33:M37" si="4">AB33</f>
        <v/>
      </c>
      <c r="N33" s="24" t="str">
        <f t="shared" ref="N33:N37" si="5">AC33</f>
        <v/>
      </c>
      <c r="O33" s="24"/>
      <c r="P33" s="24"/>
      <c r="Q33" s="24"/>
      <c r="R33" s="24"/>
      <c r="S33" s="106"/>
      <c r="T33" s="104"/>
      <c r="U33" s="107"/>
      <c r="V33" s="104"/>
      <c r="W33" s="104"/>
      <c r="X33" s="108"/>
      <c r="Y33" s="446"/>
      <c r="Z33" s="446">
        <v>2</v>
      </c>
      <c r="AA33" s="447" t="s">
        <v>249</v>
      </c>
      <c r="AB33" s="446" t="s">
        <v>256</v>
      </c>
      <c r="AC33" s="447" t="s">
        <v>256</v>
      </c>
      <c r="AD33" s="109"/>
      <c r="AE33" s="104"/>
      <c r="AF33" s="104"/>
      <c r="AG33" s="104"/>
    </row>
    <row r="34" spans="1:33" s="110" customFormat="1" ht="12.95" customHeight="1">
      <c r="A34" s="104"/>
      <c r="B34" s="105"/>
      <c r="C34" s="67"/>
      <c r="D34" s="67"/>
      <c r="E34" s="67"/>
      <c r="F34" s="67"/>
      <c r="G34" s="103">
        <f t="shared" si="2"/>
        <v>3</v>
      </c>
      <c r="H34" s="67" t="str">
        <f t="shared" si="3"/>
        <v>Micro-location text</v>
      </c>
      <c r="I34" s="67"/>
      <c r="J34" s="67"/>
      <c r="K34" s="67"/>
      <c r="L34" s="67"/>
      <c r="M34" s="24" t="str">
        <f t="shared" si="4"/>
        <v/>
      </c>
      <c r="N34" s="24" t="str">
        <f t="shared" si="5"/>
        <v/>
      </c>
      <c r="O34" s="24"/>
      <c r="P34" s="24"/>
      <c r="Q34" s="24"/>
      <c r="R34" s="24"/>
      <c r="S34" s="106"/>
      <c r="T34" s="104"/>
      <c r="U34" s="107"/>
      <c r="V34" s="107"/>
      <c r="W34" s="107"/>
      <c r="X34" s="108"/>
      <c r="Y34" s="446"/>
      <c r="Z34" s="446">
        <v>3</v>
      </c>
      <c r="AA34" s="447" t="s">
        <v>155</v>
      </c>
      <c r="AB34" s="446" t="s">
        <v>256</v>
      </c>
      <c r="AC34" s="447" t="s">
        <v>256</v>
      </c>
      <c r="AD34" s="109"/>
      <c r="AE34" s="104"/>
      <c r="AF34" s="104"/>
      <c r="AG34" s="104"/>
    </row>
    <row r="35" spans="1:33" s="110" customFormat="1" ht="12.95" customHeight="1">
      <c r="A35" s="104"/>
      <c r="B35" s="105"/>
      <c r="C35" s="67"/>
      <c r="D35" s="67"/>
      <c r="E35" s="67"/>
      <c r="F35" s="67"/>
      <c r="G35" s="103">
        <f t="shared" si="2"/>
        <v>4</v>
      </c>
      <c r="H35" s="67" t="str">
        <f t="shared" si="3"/>
        <v>Micro-location residential</v>
      </c>
      <c r="I35" s="67"/>
      <c r="J35" s="67"/>
      <c r="K35" s="111"/>
      <c r="L35" s="67"/>
      <c r="M35" s="24" t="str">
        <f t="shared" si="4"/>
        <v/>
      </c>
      <c r="N35" s="24" t="str">
        <f t="shared" si="5"/>
        <v/>
      </c>
      <c r="O35" s="24"/>
      <c r="P35" s="24"/>
      <c r="Q35" s="24"/>
      <c r="R35" s="24"/>
      <c r="S35" s="106"/>
      <c r="T35" s="104"/>
      <c r="U35" s="107"/>
      <c r="V35" s="107"/>
      <c r="W35" s="107"/>
      <c r="X35" s="108"/>
      <c r="Y35" s="446"/>
      <c r="Z35" s="446">
        <v>4</v>
      </c>
      <c r="AA35" s="447" t="s">
        <v>250</v>
      </c>
      <c r="AB35" s="446" t="s">
        <v>256</v>
      </c>
      <c r="AC35" s="447" t="s">
        <v>256</v>
      </c>
      <c r="AD35" s="109"/>
      <c r="AE35" s="104"/>
      <c r="AF35" s="104"/>
      <c r="AG35" s="104"/>
    </row>
    <row r="36" spans="1:33" s="110" customFormat="1" ht="12.95" customHeight="1">
      <c r="A36" s="104"/>
      <c r="B36" s="105"/>
      <c r="C36" s="67"/>
      <c r="D36" s="67"/>
      <c r="E36" s="67"/>
      <c r="F36" s="67"/>
      <c r="G36" s="103">
        <f t="shared" si="2"/>
        <v>5</v>
      </c>
      <c r="H36" s="67" t="str">
        <f t="shared" si="3"/>
        <v>Residential micro-situation: maps</v>
      </c>
      <c r="I36" s="67"/>
      <c r="J36" s="67"/>
      <c r="K36" s="67"/>
      <c r="L36" s="67"/>
      <c r="M36" s="24" t="str">
        <f t="shared" si="4"/>
        <v/>
      </c>
      <c r="N36" s="24" t="str">
        <f t="shared" si="5"/>
        <v/>
      </c>
      <c r="O36" s="24"/>
      <c r="P36" s="24"/>
      <c r="Q36" s="24"/>
      <c r="R36" s="24"/>
      <c r="S36" s="106"/>
      <c r="T36" s="104"/>
      <c r="U36" s="107"/>
      <c r="V36" s="107"/>
      <c r="W36" s="107"/>
      <c r="X36" s="108"/>
      <c r="Y36" s="446"/>
      <c r="Z36" s="446">
        <v>5</v>
      </c>
      <c r="AA36" s="447" t="s">
        <v>251</v>
      </c>
      <c r="AB36" s="446" t="s">
        <v>256</v>
      </c>
      <c r="AC36" s="447" t="s">
        <v>256</v>
      </c>
      <c r="AD36" s="109"/>
      <c r="AE36" s="104"/>
      <c r="AF36" s="104"/>
      <c r="AG36" s="104"/>
    </row>
    <row r="37" spans="1:33" ht="12.95" customHeight="1">
      <c r="A37" s="15"/>
      <c r="B37" s="64"/>
      <c r="C37" s="24"/>
      <c r="D37" s="24"/>
      <c r="E37" s="24"/>
      <c r="F37" s="24"/>
      <c r="G37" s="103">
        <f t="shared" si="2"/>
        <v>6</v>
      </c>
      <c r="H37" s="67" t="str">
        <f t="shared" si="3"/>
        <v>Micro-situation: maps micro-centrality</v>
      </c>
      <c r="I37" s="24"/>
      <c r="J37" s="24"/>
      <c r="K37" s="24"/>
      <c r="L37" s="24"/>
      <c r="M37" s="24" t="str">
        <f t="shared" si="4"/>
        <v/>
      </c>
      <c r="N37" s="24" t="str">
        <f t="shared" si="5"/>
        <v/>
      </c>
      <c r="O37" s="24"/>
      <c r="P37" s="24"/>
      <c r="Q37" s="24"/>
      <c r="R37" s="24"/>
      <c r="S37" s="16"/>
      <c r="T37" s="15"/>
      <c r="U37" s="65"/>
      <c r="V37" s="65"/>
      <c r="W37" s="65"/>
      <c r="X37" s="47"/>
      <c r="Y37" s="446"/>
      <c r="Z37" s="446">
        <v>6</v>
      </c>
      <c r="AA37" s="447" t="s">
        <v>252</v>
      </c>
      <c r="AB37" s="446" t="s">
        <v>256</v>
      </c>
      <c r="AC37" s="447" t="s">
        <v>256</v>
      </c>
      <c r="AD37" s="34"/>
      <c r="AE37" s="15"/>
      <c r="AF37" s="15"/>
      <c r="AG37" s="15"/>
    </row>
    <row r="38" spans="1:33" ht="24.75" customHeight="1">
      <c r="A38" s="15"/>
      <c r="B38" s="64"/>
      <c r="C38" s="32"/>
      <c r="D38" s="32"/>
      <c r="E38" s="32"/>
      <c r="F38" s="32"/>
      <c r="G38" s="32"/>
      <c r="H38" s="32"/>
      <c r="I38" s="32"/>
      <c r="J38" s="32"/>
      <c r="K38" s="32"/>
      <c r="L38" s="32"/>
      <c r="M38" s="636"/>
      <c r="N38" s="636"/>
      <c r="O38" s="636"/>
      <c r="P38" s="636"/>
      <c r="Q38" s="636"/>
      <c r="R38" s="636"/>
      <c r="S38" s="16"/>
      <c r="T38" s="15"/>
      <c r="U38" s="15"/>
      <c r="V38" s="15"/>
      <c r="W38" s="15"/>
      <c r="X38" s="47"/>
      <c r="Y38" s="363"/>
      <c r="Z38" s="363"/>
      <c r="AA38" s="437"/>
      <c r="AB38" s="437"/>
      <c r="AC38" s="437"/>
      <c r="AD38" s="34"/>
      <c r="AE38" s="15"/>
      <c r="AF38" s="15"/>
      <c r="AG38" s="15"/>
    </row>
    <row r="39" spans="1:33" ht="4.5" customHeight="1">
      <c r="A39" s="15"/>
      <c r="B39" s="64"/>
      <c r="C39" s="11"/>
      <c r="D39" s="11"/>
      <c r="E39" s="11"/>
      <c r="F39" s="11"/>
      <c r="G39" s="11"/>
      <c r="H39" s="11"/>
      <c r="I39" s="11"/>
      <c r="J39" s="11"/>
      <c r="K39" s="11"/>
      <c r="L39" s="11"/>
      <c r="M39" s="11"/>
      <c r="N39" s="11"/>
      <c r="O39" s="11"/>
      <c r="P39" s="11"/>
      <c r="Q39" s="11"/>
      <c r="R39" s="11"/>
      <c r="S39" s="16"/>
      <c r="T39" s="15"/>
      <c r="U39" s="15"/>
      <c r="V39" s="15"/>
      <c r="W39" s="15"/>
      <c r="X39" s="47"/>
      <c r="Y39" s="34"/>
      <c r="Z39" s="34"/>
      <c r="AA39" s="12"/>
      <c r="AB39" s="12"/>
      <c r="AC39" s="12"/>
      <c r="AD39" s="34"/>
      <c r="AE39" s="15"/>
      <c r="AF39" s="15"/>
      <c r="AG39" s="15"/>
    </row>
    <row r="40" spans="1:33" ht="9.9499999999999993" customHeight="1">
      <c r="A40" s="15"/>
      <c r="B40" s="64"/>
      <c r="C40" s="14" t="s">
        <v>84</v>
      </c>
      <c r="D40" s="14"/>
      <c r="E40" s="14"/>
      <c r="F40" s="78"/>
      <c r="G40" s="79" t="str">
        <f>AA40</f>
        <v>Location analysis: Obere Hauptgasse 1, 3600 Thun</v>
      </c>
      <c r="I40" s="80"/>
      <c r="J40" s="80"/>
      <c r="K40" s="80"/>
      <c r="L40" s="80"/>
      <c r="M40" s="80"/>
      <c r="N40" s="80"/>
      <c r="O40" s="77"/>
      <c r="P40" s="77"/>
      <c r="Q40" s="13" t="str">
        <f>AC3</f>
        <v>2nd quarter 2023</v>
      </c>
      <c r="R40" s="13"/>
      <c r="S40" s="16"/>
      <c r="T40" s="15"/>
      <c r="U40" s="15"/>
      <c r="V40" s="15"/>
      <c r="W40" s="15"/>
      <c r="X40" s="47"/>
      <c r="Y40" s="92" t="s">
        <v>84</v>
      </c>
      <c r="Z40" s="92"/>
      <c r="AA40" s="92" t="s">
        <v>269</v>
      </c>
      <c r="AB40" s="448"/>
      <c r="AC40" s="400" t="s">
        <v>270</v>
      </c>
      <c r="AD40" s="34"/>
      <c r="AE40" s="15"/>
      <c r="AF40" s="15"/>
      <c r="AG40" s="15"/>
    </row>
    <row r="41" spans="1:33" ht="9.9499999999999993" customHeight="1">
      <c r="A41" s="15"/>
      <c r="B41" s="64"/>
      <c r="C41" s="79" t="s">
        <v>85</v>
      </c>
      <c r="D41" s="87"/>
      <c r="E41" s="87"/>
      <c r="F41" s="87"/>
      <c r="G41" s="87"/>
      <c r="H41" s="87"/>
      <c r="I41" s="87"/>
      <c r="J41" s="87"/>
      <c r="K41" s="87"/>
      <c r="L41" s="87"/>
      <c r="M41" s="87"/>
      <c r="N41" s="87"/>
      <c r="O41" s="87"/>
      <c r="P41" s="87"/>
      <c r="Q41" s="87"/>
      <c r="R41" s="87"/>
      <c r="S41" s="16"/>
      <c r="T41" s="15"/>
      <c r="U41" s="15"/>
      <c r="V41" s="15"/>
      <c r="W41" s="15"/>
      <c r="X41" s="47"/>
      <c r="Y41" s="92" t="s">
        <v>85</v>
      </c>
      <c r="Z41" s="92"/>
      <c r="AA41" s="449"/>
      <c r="AB41" s="448"/>
      <c r="AC41" s="400" t="s">
        <v>273</v>
      </c>
      <c r="AD41" s="34"/>
      <c r="AE41" s="15"/>
      <c r="AF41" s="15"/>
      <c r="AG41" s="15"/>
    </row>
    <row r="42" spans="1:33" ht="8.1" customHeight="1">
      <c r="A42" s="15"/>
      <c r="B42" s="16"/>
      <c r="S42" s="16"/>
      <c r="T42" s="15"/>
      <c r="U42" s="15"/>
      <c r="V42" s="15"/>
      <c r="W42" s="15"/>
      <c r="X42" s="34"/>
      <c r="Y42" s="34"/>
      <c r="Z42" s="34"/>
      <c r="AA42" s="36"/>
      <c r="AB42" s="36"/>
      <c r="AC42" s="36"/>
      <c r="AD42" s="34"/>
      <c r="AE42" s="15"/>
      <c r="AF42" s="15"/>
      <c r="AG42" s="15"/>
    </row>
    <row r="43" spans="1:33">
      <c r="A43" s="15"/>
      <c r="B43" s="15"/>
      <c r="C43" s="15"/>
      <c r="D43" s="15"/>
      <c r="E43" s="15"/>
      <c r="F43" s="15"/>
      <c r="G43" s="15"/>
      <c r="H43" s="15"/>
      <c r="I43" s="15"/>
      <c r="J43" s="15"/>
      <c r="K43" s="15"/>
      <c r="L43" s="15"/>
      <c r="M43" s="15"/>
      <c r="N43" s="15"/>
      <c r="O43" s="15"/>
      <c r="P43" s="15"/>
      <c r="Q43" s="15"/>
      <c r="R43" s="15"/>
      <c r="S43" s="15"/>
      <c r="T43" s="15"/>
      <c r="U43" s="15"/>
      <c r="V43" s="15"/>
      <c r="W43" s="15"/>
      <c r="X43" s="114" t="s">
        <v>4</v>
      </c>
      <c r="Y43" s="21"/>
      <c r="Z43" s="21"/>
      <c r="AA43" s="21"/>
      <c r="AB43" s="21"/>
      <c r="AC43" s="21"/>
      <c r="AD43" s="15"/>
      <c r="AE43" s="15"/>
      <c r="AF43" s="15"/>
      <c r="AG43" s="15"/>
    </row>
    <row r="44" spans="1:33">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row>
    <row r="45" spans="1:33">
      <c r="A45" s="15"/>
      <c r="B45" s="15"/>
      <c r="C45" s="15"/>
      <c r="D45" s="15"/>
      <c r="E45" s="15"/>
      <c r="F45" s="15"/>
      <c r="G45" s="15"/>
      <c r="H45" s="15"/>
      <c r="I45" s="15"/>
      <c r="J45" s="15"/>
      <c r="K45" s="15"/>
      <c r="L45" s="15"/>
      <c r="M45" s="15"/>
      <c r="N45" s="15"/>
      <c r="O45" s="15"/>
      <c r="P45" s="15"/>
      <c r="Q45" s="15"/>
      <c r="R45" s="15"/>
      <c r="S45" s="15"/>
      <c r="T45" s="15"/>
      <c r="U45" s="15"/>
      <c r="V45" s="15"/>
      <c r="W45" s="15"/>
      <c r="X45" s="113"/>
      <c r="Y45" s="113"/>
      <c r="Z45" s="15"/>
      <c r="AA45" s="15"/>
      <c r="AB45" s="15"/>
      <c r="AC45" s="15"/>
      <c r="AD45" s="15"/>
      <c r="AE45" s="15"/>
      <c r="AF45" s="15"/>
      <c r="AG45" s="15"/>
    </row>
  </sheetData>
  <sheetProtection selectLockedCells="1"/>
  <mergeCells count="20">
    <mergeCell ref="G3:R4"/>
    <mergeCell ref="Y3:AA4"/>
    <mergeCell ref="Y5:AA6"/>
    <mergeCell ref="AB5:AB6"/>
    <mergeCell ref="C40:E40"/>
    <mergeCell ref="Q40:R40"/>
    <mergeCell ref="AA39:AC39"/>
    <mergeCell ref="C39:R39"/>
    <mergeCell ref="C1:K1"/>
    <mergeCell ref="AA28:AC28"/>
    <mergeCell ref="H15:J15"/>
    <mergeCell ref="H14:J14"/>
    <mergeCell ref="H16:J16"/>
    <mergeCell ref="H10:J10"/>
    <mergeCell ref="H12:J12"/>
    <mergeCell ref="H13:J13"/>
    <mergeCell ref="H17:J17"/>
    <mergeCell ref="H9:J9"/>
    <mergeCell ref="K18:R18"/>
    <mergeCell ref="G5:R7"/>
  </mergeCells>
  <pageMargins left="0.78740157480314998" right="0.59055118110236204" top="0.15748031496063" bottom="0.15748031496063" header="0" footer="0"/>
  <pageSetup paperSize="9" scale="83"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93025" r:id="rId4" name="Button 1">
              <controlPr defaultSize="0" print="0" autoLine="0" autoPict="0">
                <anchor moveWithCells="1" sizeWithCells="1">
                  <from>
                    <xdr:col>18</xdr:col>
                    <xdr:colOff>0</xdr:colOff>
                    <xdr:row>42</xdr:row>
                    <xdr:rowOff>0</xdr:rowOff>
                  </from>
                  <to>
                    <xdr:col>18</xdr:col>
                    <xdr:colOff>0</xdr:colOff>
                    <xdr:row>42</xdr:row>
                    <xdr:rowOff>0</xdr:rowOff>
                  </to>
                </anchor>
              </controlPr>
            </control>
          </mc:Choice>
        </mc:AlternateContent>
        <mc:AlternateContent xmlns:mc="http://schemas.openxmlformats.org/markup-compatibility/2006">
          <mc:Choice Requires="x14">
            <control shapeId="52993026" r:id="rId5" name="Button 2">
              <controlPr defaultSize="0" print="0" autoLine="0" autoPict="0">
                <anchor moveWithCells="1" sizeWithCells="1">
                  <from>
                    <xdr:col>29</xdr:col>
                    <xdr:colOff>0</xdr:colOff>
                    <xdr:row>42</xdr:row>
                    <xdr:rowOff>0</xdr:rowOff>
                  </from>
                  <to>
                    <xdr:col>29</xdr:col>
                    <xdr:colOff>0</xdr:colOff>
                    <xdr:row>42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14C97-555D-456A-9AC4-811CDBD971E2}">
  <sheetPr codeName="Tabelle2"/>
  <dimension ref="A1:JF529"/>
  <sheetViews>
    <sheetView workbookViewId="0">
      <selection activeCell="AP44" sqref="AP44"/>
    </sheetView>
  </sheetViews>
  <sheetFormatPr baseColWidth="10" defaultColWidth="10" defaultRowHeight="14.25"/>
  <cols>
    <col min="1" max="1" width="4.625" style="22" customWidth="1"/>
    <col min="2" max="2" width="2.625" style="158" customWidth="1"/>
    <col min="3" max="5" width="3.25" style="158" customWidth="1"/>
    <col min="6" max="7" width="3.625" style="158" customWidth="1"/>
    <col min="8" max="8" width="4.625" style="158" customWidth="1"/>
    <col min="9" max="11" width="3.25" style="158" customWidth="1"/>
    <col min="12" max="12" width="1" style="158" customWidth="1"/>
    <col min="13" max="14" width="3.25" style="158" customWidth="1"/>
    <col min="15" max="15" width="1" style="158" customWidth="1"/>
    <col min="16" max="17" width="3.25" style="158" customWidth="1"/>
    <col min="18" max="18" width="2.375" style="273" customWidth="1"/>
    <col min="19" max="19" width="3.25" style="158" customWidth="1"/>
    <col min="20" max="20" width="3.875" style="158" customWidth="1"/>
    <col min="21" max="21" width="3.25" style="158" customWidth="1"/>
    <col min="22" max="23" width="3.625" style="158" customWidth="1"/>
    <col min="24" max="25" width="3.25" style="158" customWidth="1"/>
    <col min="26" max="26" width="4.75" style="158" customWidth="1"/>
    <col min="27" max="32" width="3.25" style="158" customWidth="1"/>
    <col min="33" max="33" width="2.625" style="158" customWidth="1"/>
    <col min="34" max="34" width="3.25" style="158" customWidth="1"/>
    <col min="35" max="38" width="10.625" style="22" customWidth="1"/>
    <col min="39" max="47" width="7.625" style="158" hidden="1" customWidth="1"/>
    <col min="48" max="54" width="10" style="158" hidden="1" customWidth="1"/>
    <col min="55" max="55" width="10.625" style="22" customWidth="1"/>
    <col min="56" max="16384" width="10" style="158"/>
  </cols>
  <sheetData>
    <row r="1" spans="2:266" s="15" customFormat="1" ht="4.5" customHeight="1">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M1" s="34"/>
      <c r="AN1" s="191"/>
      <c r="AO1" s="192"/>
      <c r="AP1" s="422"/>
      <c r="AQ1" s="422"/>
      <c r="AR1" s="422"/>
      <c r="AS1" s="34"/>
      <c r="AT1" s="423"/>
      <c r="AU1" s="423"/>
      <c r="AV1" s="423"/>
      <c r="AW1" s="423"/>
      <c r="AX1" s="423"/>
      <c r="AY1" s="423"/>
      <c r="AZ1" s="423"/>
      <c r="BA1" s="423"/>
      <c r="BB1" s="423"/>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row>
    <row r="2" spans="2:266" s="15" customFormat="1" ht="4.5" customHeight="1">
      <c r="B2" s="188"/>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8"/>
      <c r="AM2" s="34"/>
      <c r="AN2" s="191"/>
      <c r="AO2" s="192"/>
      <c r="AP2" s="422"/>
      <c r="AQ2" s="422"/>
      <c r="AR2" s="422"/>
      <c r="AS2" s="34"/>
      <c r="AT2" s="423"/>
      <c r="AU2" s="423"/>
      <c r="AV2" s="423"/>
      <c r="AW2" s="423"/>
      <c r="AX2" s="423"/>
      <c r="AY2" s="423"/>
      <c r="AZ2" s="423"/>
      <c r="BA2" s="423"/>
      <c r="BB2" s="423"/>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row>
    <row r="3" spans="2:266" s="15" customFormat="1" ht="24.95" customHeight="1">
      <c r="B3" s="188"/>
      <c r="C3" s="274">
        <f>AN3</f>
        <v>1</v>
      </c>
      <c r="D3" s="188"/>
      <c r="E3" s="188"/>
      <c r="F3" s="188"/>
      <c r="G3" s="188"/>
      <c r="H3" s="188"/>
      <c r="I3" s="188"/>
      <c r="J3" s="188"/>
      <c r="K3" s="663" t="str">
        <f>AP3</f>
        <v>Macro-location text</v>
      </c>
      <c r="L3" s="663"/>
      <c r="M3" s="663"/>
      <c r="N3" s="663"/>
      <c r="O3" s="663"/>
      <c r="P3" s="663"/>
      <c r="Q3" s="663"/>
      <c r="R3" s="663"/>
      <c r="S3" s="663"/>
      <c r="T3" s="663"/>
      <c r="U3" s="663"/>
      <c r="V3" s="663"/>
      <c r="W3" s="663"/>
      <c r="X3" s="663"/>
      <c r="Y3" s="663"/>
      <c r="Z3" s="663"/>
      <c r="AA3" s="663"/>
      <c r="AB3" s="663"/>
      <c r="AC3" s="663"/>
      <c r="AD3" s="663"/>
      <c r="AE3" s="663"/>
      <c r="AF3" s="310"/>
      <c r="AG3" s="188"/>
      <c r="AM3" s="34"/>
      <c r="AN3" s="327">
        <v>1</v>
      </c>
      <c r="AO3" s="48"/>
      <c r="AP3" s="328" t="s">
        <v>184</v>
      </c>
      <c r="AQ3" s="34"/>
      <c r="AR3" s="34"/>
      <c r="AS3" s="34"/>
      <c r="AT3" s="34"/>
      <c r="AU3" s="34"/>
      <c r="AV3" s="34"/>
      <c r="AW3" s="34"/>
      <c r="AX3" s="34"/>
      <c r="AY3" s="34"/>
      <c r="AZ3" s="34"/>
      <c r="BA3" s="34"/>
      <c r="BB3" s="34"/>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row>
    <row r="4" spans="2:266" s="15" customFormat="1" ht="24.95" customHeight="1">
      <c r="B4" s="188"/>
      <c r="C4" s="188"/>
      <c r="D4" s="188"/>
      <c r="E4" s="188"/>
      <c r="F4" s="188"/>
      <c r="G4" s="188"/>
      <c r="H4" s="188"/>
      <c r="I4" s="188"/>
      <c r="J4" s="188"/>
      <c r="K4" s="664" t="str">
        <f>AP4</f>
        <v>City Thun</v>
      </c>
      <c r="L4" s="664"/>
      <c r="M4" s="664"/>
      <c r="N4" s="664"/>
      <c r="O4" s="664"/>
      <c r="P4" s="664"/>
      <c r="Q4" s="664"/>
      <c r="R4" s="664"/>
      <c r="S4" s="664"/>
      <c r="T4" s="664"/>
      <c r="U4" s="664"/>
      <c r="V4" s="664"/>
      <c r="W4" s="664"/>
      <c r="X4" s="664"/>
      <c r="Y4" s="664"/>
      <c r="Z4" s="664"/>
      <c r="AA4" s="664"/>
      <c r="AB4" s="664"/>
      <c r="AC4" s="664"/>
      <c r="AD4" s="664"/>
      <c r="AE4" s="664"/>
      <c r="AF4" s="664"/>
      <c r="AG4" s="188"/>
      <c r="AM4" s="34"/>
      <c r="AN4" s="48"/>
      <c r="AO4" s="48"/>
      <c r="AP4" s="327" t="s">
        <v>274</v>
      </c>
      <c r="AQ4" s="34"/>
      <c r="AR4" s="34"/>
      <c r="AS4" s="34"/>
      <c r="AT4" s="34"/>
      <c r="AU4" s="34"/>
      <c r="AV4" s="34"/>
      <c r="AW4" s="34"/>
      <c r="AX4" s="34"/>
      <c r="AY4" s="34"/>
      <c r="AZ4" s="34"/>
      <c r="BA4" s="34"/>
      <c r="BB4" s="34"/>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row>
    <row r="5" spans="2:266" s="15" customFormat="1" ht="24.95" customHeight="1">
      <c r="B5" s="188"/>
      <c r="C5" s="22"/>
      <c r="D5" s="190"/>
      <c r="E5" s="190"/>
      <c r="F5" s="190"/>
      <c r="G5" s="190"/>
      <c r="H5" s="190"/>
      <c r="I5" s="190"/>
      <c r="J5" s="190"/>
      <c r="K5" s="665"/>
      <c r="L5" s="665"/>
      <c r="M5" s="665"/>
      <c r="N5" s="665"/>
      <c r="O5" s="665"/>
      <c r="P5" s="665"/>
      <c r="Q5" s="665"/>
      <c r="R5" s="665"/>
      <c r="S5" s="665"/>
      <c r="T5" s="665"/>
      <c r="U5" s="665"/>
      <c r="V5" s="665"/>
      <c r="W5" s="665"/>
      <c r="X5" s="665"/>
      <c r="Y5" s="665"/>
      <c r="Z5" s="665"/>
      <c r="AA5" s="665"/>
      <c r="AB5" s="665"/>
      <c r="AC5" s="665"/>
      <c r="AD5" s="665"/>
      <c r="AE5" s="665"/>
      <c r="AF5" s="665"/>
      <c r="AG5" s="188"/>
      <c r="AM5" s="34"/>
      <c r="AN5" s="48"/>
      <c r="AO5" s="48"/>
      <c r="AP5" s="34"/>
      <c r="AQ5" s="34"/>
      <c r="AR5" s="34"/>
      <c r="AS5" s="34"/>
      <c r="AT5" s="34"/>
      <c r="AU5" s="34"/>
      <c r="AV5" s="34"/>
      <c r="AW5" s="34"/>
      <c r="AX5" s="34"/>
      <c r="AY5" s="34"/>
      <c r="AZ5" s="34"/>
      <c r="BA5" s="34"/>
      <c r="BB5" s="34"/>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row>
    <row r="6" spans="2:266" s="15" customFormat="1" ht="4.5" customHeight="1">
      <c r="B6" s="188"/>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188"/>
      <c r="AM6" s="34"/>
      <c r="AN6" s="48"/>
      <c r="AO6" s="48"/>
      <c r="AP6" s="34"/>
      <c r="AQ6" s="34"/>
      <c r="AR6" s="34"/>
      <c r="AS6" s="34"/>
      <c r="AT6" s="34"/>
      <c r="AU6" s="34"/>
      <c r="AV6" s="34"/>
      <c r="AW6" s="34"/>
      <c r="AX6" s="34"/>
      <c r="AY6" s="34"/>
      <c r="AZ6" s="34"/>
      <c r="BA6" s="34"/>
      <c r="BB6" s="34"/>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row>
    <row r="7" spans="2:266" s="15" customFormat="1" ht="15.75" customHeight="1">
      <c r="B7" s="188"/>
      <c r="C7" s="669" t="str">
        <f>AP7</f>
        <v>Regional embedding</v>
      </c>
      <c r="D7" s="669"/>
      <c r="E7" s="669"/>
      <c r="F7" s="669"/>
      <c r="G7" s="669"/>
      <c r="H7" s="669"/>
      <c r="I7" s="669"/>
      <c r="J7" s="669"/>
      <c r="K7" s="669"/>
      <c r="L7" s="669"/>
      <c r="M7" s="669"/>
      <c r="N7" s="669"/>
      <c r="O7" s="669"/>
      <c r="P7" s="669"/>
      <c r="Q7" s="669"/>
      <c r="R7" s="669"/>
      <c r="S7" s="669"/>
      <c r="T7" s="669"/>
      <c r="U7" s="669"/>
      <c r="V7" s="669"/>
      <c r="W7" s="669"/>
      <c r="X7" s="669"/>
      <c r="Y7" s="669"/>
      <c r="Z7" s="669"/>
      <c r="AA7" s="669"/>
      <c r="AB7" s="669"/>
      <c r="AC7" s="669"/>
      <c r="AD7" s="669"/>
      <c r="AE7" s="669"/>
      <c r="AF7" s="669"/>
      <c r="AG7" s="188"/>
      <c r="AM7" s="34"/>
      <c r="AN7" s="48"/>
      <c r="AO7" s="48"/>
      <c r="AP7" s="329" t="s">
        <v>156</v>
      </c>
      <c r="AQ7" s="34"/>
      <c r="AR7" s="34"/>
      <c r="AS7" s="34"/>
      <c r="AT7" s="34"/>
      <c r="AU7" s="34"/>
      <c r="AV7" s="34"/>
      <c r="AW7" s="34"/>
      <c r="AX7" s="34"/>
      <c r="AY7" s="34"/>
      <c r="AZ7" s="34"/>
      <c r="BA7" s="34"/>
      <c r="BB7" s="34"/>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row>
    <row r="8" spans="2:266" s="15" customFormat="1" ht="4.5" customHeight="1">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M8" s="34"/>
      <c r="AN8" s="48"/>
      <c r="AO8" s="48"/>
      <c r="AP8" s="34"/>
      <c r="AQ8" s="34"/>
      <c r="AR8" s="34"/>
      <c r="AS8" s="34"/>
      <c r="AT8" s="34"/>
      <c r="AU8" s="34"/>
      <c r="AV8" s="34"/>
      <c r="AW8" s="34"/>
      <c r="AX8" s="34"/>
      <c r="AY8" s="34"/>
      <c r="AZ8" s="34"/>
      <c r="BA8" s="34"/>
      <c r="BB8" s="34"/>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row>
    <row r="9" spans="2:266" s="15" customFormat="1" ht="7.5" customHeight="1">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M9" s="34"/>
      <c r="AN9" s="34"/>
      <c r="AO9" s="34"/>
      <c r="AP9" s="34"/>
      <c r="AQ9" s="34"/>
      <c r="AR9" s="34"/>
      <c r="AS9" s="34"/>
      <c r="AT9" s="34"/>
      <c r="AU9" s="34"/>
      <c r="AV9" s="34"/>
      <c r="AW9" s="34"/>
      <c r="AX9" s="34"/>
      <c r="AY9" s="34"/>
      <c r="AZ9" s="34"/>
      <c r="BA9" s="34"/>
      <c r="BB9" s="34"/>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row>
    <row r="10" spans="2:266" s="15" customFormat="1" ht="7.5" customHeight="1">
      <c r="B10" s="188"/>
      <c r="C10" s="188"/>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M10" s="34"/>
      <c r="AN10" s="34"/>
      <c r="AO10" s="34"/>
      <c r="AP10" s="34"/>
      <c r="AQ10" s="34"/>
      <c r="AR10" s="34"/>
      <c r="AS10" s="34"/>
      <c r="AT10" s="34"/>
      <c r="AU10" s="34"/>
      <c r="AV10" s="34"/>
      <c r="AW10" s="34"/>
      <c r="AX10" s="34"/>
      <c r="AY10" s="34"/>
      <c r="AZ10" s="34"/>
      <c r="BA10" s="34"/>
      <c r="BB10" s="34"/>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row>
    <row r="11" spans="2:266" s="15" customFormat="1" ht="7.5" customHeight="1">
      <c r="B11" s="188"/>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M11" s="34"/>
      <c r="AN11" s="34"/>
      <c r="AO11" s="34"/>
      <c r="AP11" s="34"/>
      <c r="AQ11" s="34"/>
      <c r="AR11" s="34"/>
      <c r="AS11" s="34"/>
      <c r="AT11" s="34"/>
      <c r="AU11" s="34"/>
      <c r="AV11" s="34"/>
      <c r="AW11" s="34"/>
      <c r="AX11" s="34"/>
      <c r="AY11" s="34"/>
      <c r="AZ11" s="34"/>
      <c r="BA11" s="34"/>
      <c r="BB11" s="34"/>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row>
    <row r="12" spans="2:266" s="15" customFormat="1" ht="7.5" customHeight="1">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M12" s="34"/>
      <c r="AN12" s="34"/>
      <c r="AO12" s="34"/>
      <c r="AP12" s="34"/>
      <c r="AQ12" s="34"/>
      <c r="AR12" s="34"/>
      <c r="AS12" s="34"/>
      <c r="AT12" s="34"/>
      <c r="AU12" s="34"/>
      <c r="AV12" s="34"/>
      <c r="AW12" s="34"/>
      <c r="AX12" s="34"/>
      <c r="AY12" s="34"/>
      <c r="AZ12" s="34"/>
      <c r="BA12" s="34"/>
      <c r="BB12" s="34"/>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row>
    <row r="13" spans="2:266" s="15" customFormat="1" ht="7.5" customHeight="1">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M13" s="34"/>
      <c r="AN13" s="34"/>
      <c r="AO13" s="34"/>
      <c r="AP13" s="34"/>
      <c r="AQ13" s="34"/>
      <c r="AR13" s="34"/>
      <c r="AS13" s="34"/>
      <c r="AT13" s="34"/>
      <c r="AU13" s="34"/>
      <c r="AV13" s="34"/>
      <c r="AW13" s="34"/>
      <c r="AX13" s="34"/>
      <c r="AY13" s="34"/>
      <c r="AZ13" s="34"/>
      <c r="BA13" s="34"/>
      <c r="BB13" s="34"/>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row>
    <row r="14" spans="2:266" s="15" customFormat="1" ht="7.5" customHeight="1">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M14" s="34"/>
      <c r="AN14" s="34"/>
      <c r="AO14" s="34"/>
      <c r="AP14" s="34"/>
      <c r="AQ14" s="34"/>
      <c r="AR14" s="34"/>
      <c r="AS14" s="34"/>
      <c r="AT14" s="34"/>
      <c r="AU14" s="34"/>
      <c r="AV14" s="34"/>
      <c r="AW14" s="34"/>
      <c r="AX14" s="34"/>
      <c r="AY14" s="34"/>
      <c r="AZ14" s="34"/>
      <c r="BA14" s="34"/>
      <c r="BB14" s="34"/>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row>
    <row r="15" spans="2:266" s="15" customFormat="1" ht="7.5" customHeight="1">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M15" s="34"/>
      <c r="AN15" s="34"/>
      <c r="AO15" s="34"/>
      <c r="AP15" s="34"/>
      <c r="AQ15" s="34"/>
      <c r="AR15" s="34"/>
      <c r="AS15" s="34"/>
      <c r="AT15" s="34"/>
      <c r="AU15" s="34"/>
      <c r="AV15" s="34"/>
      <c r="AW15" s="34"/>
      <c r="AX15" s="34"/>
      <c r="AY15" s="34"/>
      <c r="AZ15" s="34"/>
      <c r="BA15" s="34"/>
      <c r="BB15" s="34"/>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row>
    <row r="16" spans="2:266" s="15" customFormat="1" ht="7.5" customHeight="1">
      <c r="B16" s="18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M16" s="34"/>
      <c r="AN16" s="34"/>
      <c r="AO16" s="34"/>
      <c r="AP16" s="34"/>
      <c r="AQ16" s="34"/>
      <c r="AR16" s="34"/>
      <c r="AS16" s="34"/>
      <c r="AT16" s="34"/>
      <c r="AU16" s="34"/>
      <c r="AV16" s="34"/>
      <c r="AW16" s="34"/>
      <c r="AX16" s="34"/>
      <c r="AY16" s="34"/>
      <c r="AZ16" s="34"/>
      <c r="BA16" s="34"/>
      <c r="BB16" s="34"/>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row>
    <row r="17" spans="2:266" s="15" customFormat="1" ht="7.5" customHeight="1">
      <c r="B17" s="188"/>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M17" s="34"/>
      <c r="AN17" s="34"/>
      <c r="AO17" s="34"/>
      <c r="AP17" s="34"/>
      <c r="AQ17" s="34"/>
      <c r="AR17" s="34"/>
      <c r="AS17" s="34"/>
      <c r="AT17" s="34"/>
      <c r="AU17" s="34"/>
      <c r="AV17" s="34"/>
      <c r="AW17" s="34"/>
      <c r="AX17" s="34"/>
      <c r="AY17" s="34"/>
      <c r="AZ17" s="34"/>
      <c r="BA17" s="34"/>
      <c r="BB17" s="34"/>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row>
    <row r="18" spans="2:266" s="15" customFormat="1" ht="7.5" customHeight="1">
      <c r="B18" s="188"/>
      <c r="C18" s="188"/>
      <c r="D18" s="188"/>
      <c r="E18" s="188"/>
      <c r="F18" s="188"/>
      <c r="G18" s="188"/>
      <c r="H18" s="188"/>
      <c r="I18" s="188"/>
      <c r="J18" s="188"/>
      <c r="K18" s="188"/>
      <c r="L18" s="188"/>
      <c r="M18" s="188"/>
      <c r="N18" s="188"/>
      <c r="O18" s="188"/>
      <c r="P18" s="188"/>
      <c r="Q18" s="188"/>
      <c r="R18" s="188"/>
      <c r="S18" s="188"/>
      <c r="T18" s="188"/>
      <c r="U18" s="188"/>
      <c r="V18" s="188"/>
      <c r="W18" s="188"/>
      <c r="X18" s="188"/>
      <c r="Y18" s="188"/>
      <c r="Z18" s="188"/>
      <c r="AA18" s="188"/>
      <c r="AB18" s="188"/>
      <c r="AC18" s="188"/>
      <c r="AD18" s="188"/>
      <c r="AE18" s="188"/>
      <c r="AF18" s="188"/>
      <c r="AG18" s="188"/>
      <c r="AM18" s="34"/>
      <c r="AN18" s="34"/>
      <c r="AO18" s="34"/>
      <c r="AP18" s="34"/>
      <c r="AQ18" s="34"/>
      <c r="AR18" s="34"/>
      <c r="AS18" s="34"/>
      <c r="AT18" s="34"/>
      <c r="AU18" s="34"/>
      <c r="AV18" s="34"/>
      <c r="AW18" s="34"/>
      <c r="AX18" s="34"/>
      <c r="AY18" s="34"/>
      <c r="AZ18" s="34"/>
      <c r="BA18" s="34"/>
      <c r="BB18" s="34"/>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row>
    <row r="19" spans="2:266" s="15" customFormat="1" ht="7.5" customHeight="1">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88"/>
      <c r="AM19" s="34"/>
      <c r="AN19" s="34"/>
      <c r="AO19" s="34"/>
      <c r="AP19" s="34"/>
      <c r="AQ19" s="34"/>
      <c r="AR19" s="34"/>
      <c r="AS19" s="34"/>
      <c r="AT19" s="34"/>
      <c r="AU19" s="34"/>
      <c r="AV19" s="34"/>
      <c r="AW19" s="34"/>
      <c r="AX19" s="34"/>
      <c r="AY19" s="34"/>
      <c r="AZ19" s="34"/>
      <c r="BA19" s="34"/>
      <c r="BB19" s="34"/>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row>
    <row r="20" spans="2:266" s="15" customFormat="1" ht="7.5" customHeight="1">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M20" s="34"/>
      <c r="AN20" s="34"/>
      <c r="AO20" s="34"/>
      <c r="AP20" s="34"/>
      <c r="AQ20" s="34"/>
      <c r="AR20" s="34"/>
      <c r="AS20" s="34"/>
      <c r="AT20" s="34"/>
      <c r="AU20" s="34"/>
      <c r="AV20" s="34"/>
      <c r="AW20" s="34"/>
      <c r="AX20" s="34"/>
      <c r="AY20" s="34"/>
      <c r="AZ20" s="34"/>
      <c r="BA20" s="34"/>
      <c r="BB20" s="34"/>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row>
    <row r="21" spans="2:266" s="15" customFormat="1" ht="7.5" customHeight="1">
      <c r="B21" s="188"/>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M21" s="34"/>
      <c r="AN21" s="34"/>
      <c r="AO21" s="34"/>
      <c r="AP21" s="34"/>
      <c r="AQ21" s="34"/>
      <c r="AR21" s="34"/>
      <c r="AS21" s="34"/>
      <c r="AT21" s="34"/>
      <c r="AU21" s="34"/>
      <c r="AV21" s="34"/>
      <c r="AW21" s="34"/>
      <c r="AX21" s="34"/>
      <c r="AY21" s="34"/>
      <c r="AZ21" s="34"/>
      <c r="BA21" s="34"/>
      <c r="BB21" s="34"/>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row>
    <row r="22" spans="2:266" s="15" customFormat="1" ht="7.5" customHeight="1">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M22" s="34"/>
      <c r="AN22" s="34"/>
      <c r="AO22" s="34"/>
      <c r="AP22" s="34"/>
      <c r="AQ22" s="34"/>
      <c r="AR22" s="34"/>
      <c r="AS22" s="34"/>
      <c r="AT22" s="34"/>
      <c r="AU22" s="34"/>
      <c r="AV22" s="34"/>
      <c r="AW22" s="34"/>
      <c r="AX22" s="34"/>
      <c r="AY22" s="34"/>
      <c r="AZ22" s="34"/>
      <c r="BA22" s="34"/>
      <c r="BB22" s="34"/>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row>
    <row r="23" spans="2:266" s="15" customFormat="1" ht="7.5" customHeight="1">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M23" s="34"/>
      <c r="AN23" s="34"/>
      <c r="AO23" s="34"/>
      <c r="AP23" s="34"/>
      <c r="AQ23" s="34"/>
      <c r="AR23" s="34"/>
      <c r="AS23" s="34"/>
      <c r="AT23" s="34"/>
      <c r="AU23" s="34"/>
      <c r="AV23" s="34"/>
      <c r="AW23" s="34"/>
      <c r="AX23" s="34"/>
      <c r="AY23" s="34"/>
      <c r="AZ23" s="34"/>
      <c r="BA23" s="34"/>
      <c r="BB23" s="34"/>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row>
    <row r="24" spans="2:266" s="15" customFormat="1" ht="7.5" customHeight="1">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M24" s="34"/>
      <c r="AN24" s="34"/>
      <c r="AO24" s="34"/>
      <c r="AP24" s="34"/>
      <c r="AQ24" s="34"/>
      <c r="AR24" s="34"/>
      <c r="AS24" s="34"/>
      <c r="AT24" s="34"/>
      <c r="AU24" s="34"/>
      <c r="AV24" s="34"/>
      <c r="AW24" s="34"/>
      <c r="AX24" s="34"/>
      <c r="AY24" s="34"/>
      <c r="AZ24" s="34"/>
      <c r="BA24" s="34"/>
      <c r="BB24" s="34"/>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row>
    <row r="25" spans="2:266" s="15" customFormat="1" ht="7.5" customHeight="1">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M25" s="34"/>
      <c r="AN25" s="34"/>
      <c r="AO25" s="34"/>
      <c r="AP25" s="34"/>
      <c r="AQ25" s="34"/>
      <c r="AR25" s="34"/>
      <c r="AS25" s="34"/>
      <c r="AT25" s="34"/>
      <c r="AU25" s="34"/>
      <c r="AV25" s="34"/>
      <c r="AW25" s="34"/>
      <c r="AX25" s="34"/>
      <c r="AY25" s="34"/>
      <c r="AZ25" s="34"/>
      <c r="BA25" s="34"/>
      <c r="BB25" s="34"/>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row>
    <row r="26" spans="2:266" s="15" customFormat="1" ht="7.5" customHeight="1">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M26" s="34"/>
      <c r="AN26" s="34"/>
      <c r="AO26" s="34"/>
      <c r="AP26" s="34"/>
      <c r="AQ26" s="34"/>
      <c r="AR26" s="34"/>
      <c r="AS26" s="34"/>
      <c r="AT26" s="34"/>
      <c r="AU26" s="34"/>
      <c r="AV26" s="34"/>
      <c r="AW26" s="34"/>
      <c r="AX26" s="34"/>
      <c r="AY26" s="34"/>
      <c r="AZ26" s="34"/>
      <c r="BA26" s="34"/>
      <c r="BB26" s="34"/>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row>
    <row r="27" spans="2:266" s="15" customFormat="1" ht="7.5" customHeight="1">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M27" s="34"/>
      <c r="AN27" s="34"/>
      <c r="AO27" s="34"/>
      <c r="AP27" s="34"/>
      <c r="AQ27" s="34"/>
      <c r="AR27" s="34"/>
      <c r="AS27" s="34"/>
      <c r="AT27" s="34"/>
      <c r="AU27" s="34"/>
      <c r="AV27" s="34"/>
      <c r="AW27" s="34"/>
      <c r="AX27" s="34"/>
      <c r="AY27" s="34"/>
      <c r="AZ27" s="34"/>
      <c r="BA27" s="34"/>
      <c r="BB27" s="34"/>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row>
    <row r="28" spans="2:266" s="15" customFormat="1" ht="7.5" customHeight="1">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M28" s="34"/>
      <c r="AN28" s="34"/>
      <c r="AO28" s="34"/>
      <c r="AP28" s="34"/>
      <c r="AQ28" s="34"/>
      <c r="AR28" s="34"/>
      <c r="AS28" s="34"/>
      <c r="AT28" s="34"/>
      <c r="AU28" s="34"/>
      <c r="AV28" s="34"/>
      <c r="AW28" s="34"/>
      <c r="AX28" s="34"/>
      <c r="AY28" s="34"/>
      <c r="AZ28" s="34"/>
      <c r="BA28" s="34"/>
      <c r="BB28" s="34"/>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row>
    <row r="29" spans="2:266" s="15" customFormat="1" ht="7.5" customHeight="1">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M29" s="34"/>
      <c r="AN29" s="34"/>
      <c r="AO29" s="34"/>
      <c r="AP29" s="34"/>
      <c r="AQ29" s="34"/>
      <c r="AR29" s="34"/>
      <c r="AS29" s="34"/>
      <c r="AT29" s="34"/>
      <c r="AU29" s="34"/>
      <c r="AV29" s="34"/>
      <c r="AW29" s="34"/>
      <c r="AX29" s="34"/>
      <c r="AY29" s="34"/>
      <c r="AZ29" s="34"/>
      <c r="BA29" s="34"/>
      <c r="BB29" s="34"/>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row>
    <row r="30" spans="2:266" s="15" customFormat="1" ht="7.5" customHeight="1">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M30" s="34"/>
      <c r="AN30" s="34"/>
      <c r="AO30" s="34"/>
      <c r="AP30" s="34"/>
      <c r="AQ30" s="34"/>
      <c r="AR30" s="34"/>
      <c r="AS30" s="34"/>
      <c r="AT30" s="34"/>
      <c r="AU30" s="34"/>
      <c r="AV30" s="34"/>
      <c r="AW30" s="34"/>
      <c r="AX30" s="34"/>
      <c r="AY30" s="34"/>
      <c r="AZ30" s="34"/>
      <c r="BA30" s="34"/>
      <c r="BB30" s="34"/>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row>
    <row r="31" spans="2:266" s="15" customFormat="1" ht="7.5" customHeight="1">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M31" s="34"/>
      <c r="AN31" s="34"/>
      <c r="AO31" s="34"/>
      <c r="AP31" s="34"/>
      <c r="AQ31" s="34"/>
      <c r="AR31" s="34"/>
      <c r="AS31" s="34"/>
      <c r="AT31" s="34"/>
      <c r="AU31" s="34"/>
      <c r="AV31" s="34"/>
      <c r="AW31" s="34"/>
      <c r="AX31" s="34"/>
      <c r="AY31" s="34"/>
      <c r="AZ31" s="34"/>
      <c r="BA31" s="34"/>
      <c r="BB31" s="34"/>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row>
    <row r="32" spans="2:266" s="15" customFormat="1" ht="7.5" customHeight="1">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M32" s="34"/>
      <c r="AN32" s="34"/>
      <c r="AO32" s="34"/>
      <c r="AP32" s="34"/>
      <c r="AQ32" s="34"/>
      <c r="AR32" s="34"/>
      <c r="AS32" s="34"/>
      <c r="AT32" s="34"/>
      <c r="AU32" s="34"/>
      <c r="AV32" s="34"/>
      <c r="AW32" s="34"/>
      <c r="AX32" s="34"/>
      <c r="AY32" s="34"/>
      <c r="AZ32" s="34"/>
      <c r="BA32" s="34"/>
      <c r="BB32" s="34"/>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row>
    <row r="33" spans="2:266" s="15" customFormat="1" ht="7.5" customHeight="1">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M33" s="34"/>
      <c r="AN33" s="34"/>
      <c r="AO33" s="34"/>
      <c r="AP33" s="34"/>
      <c r="AQ33" s="34"/>
      <c r="AR33" s="34"/>
      <c r="AS33" s="34"/>
      <c r="AT33" s="34"/>
      <c r="AU33" s="34"/>
      <c r="AV33" s="34"/>
      <c r="AW33" s="34"/>
      <c r="AX33" s="34"/>
      <c r="AY33" s="34"/>
      <c r="AZ33" s="34"/>
      <c r="BA33" s="34"/>
      <c r="BB33" s="34"/>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row>
    <row r="34" spans="2:266" s="15" customFormat="1" ht="7.5" customHeight="1">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M34" s="34"/>
      <c r="AN34" s="34"/>
      <c r="AO34" s="34"/>
      <c r="AP34" s="34"/>
      <c r="AQ34" s="34"/>
      <c r="AR34" s="34"/>
      <c r="AS34" s="34"/>
      <c r="AT34" s="34"/>
      <c r="AU34" s="34"/>
      <c r="AV34" s="34"/>
      <c r="AW34" s="34"/>
      <c r="AX34" s="34"/>
      <c r="AY34" s="34"/>
      <c r="AZ34" s="34"/>
      <c r="BA34" s="34"/>
      <c r="BB34" s="34"/>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row>
    <row r="35" spans="2:266" s="15" customFormat="1" ht="7.5" customHeight="1">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M35" s="34"/>
      <c r="AN35" s="34"/>
      <c r="AO35" s="34"/>
      <c r="AP35" s="34"/>
      <c r="AQ35" s="34"/>
      <c r="AR35" s="34"/>
      <c r="AS35" s="34"/>
      <c r="AT35" s="34"/>
      <c r="AU35" s="34"/>
      <c r="AV35" s="34"/>
      <c r="AW35" s="34"/>
      <c r="AX35" s="34"/>
      <c r="AY35" s="34"/>
      <c r="AZ35" s="34"/>
      <c r="BA35" s="34"/>
      <c r="BB35" s="34"/>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row>
    <row r="36" spans="2:266" s="15" customFormat="1" ht="7.5" customHeight="1">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M36" s="34"/>
      <c r="AN36" s="34"/>
      <c r="AO36" s="34"/>
      <c r="AP36" s="34" t="s">
        <v>275</v>
      </c>
      <c r="AQ36" s="34"/>
      <c r="AR36" s="34"/>
      <c r="AS36" s="34"/>
      <c r="AT36" s="34"/>
      <c r="AU36" s="34"/>
      <c r="AV36" s="34"/>
      <c r="AW36" s="34"/>
      <c r="AX36" s="34"/>
      <c r="AY36" s="34"/>
      <c r="AZ36" s="34"/>
      <c r="BA36" s="34"/>
      <c r="BB36" s="34"/>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row>
    <row r="37" spans="2:266" s="15" customFormat="1" ht="7.5" customHeight="1">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M37" s="34"/>
      <c r="AN37" s="34"/>
      <c r="AO37" s="34"/>
      <c r="AP37" s="34"/>
      <c r="AQ37" s="34"/>
      <c r="AR37" s="34"/>
      <c r="AS37" s="34"/>
      <c r="AT37" s="34"/>
      <c r="AU37" s="34"/>
      <c r="AV37" s="34"/>
      <c r="AW37" s="34"/>
      <c r="AX37" s="34"/>
      <c r="AY37" s="34"/>
      <c r="AZ37" s="34"/>
      <c r="BA37" s="34"/>
      <c r="BB37" s="34"/>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row>
    <row r="38" spans="2:266" s="15" customFormat="1" ht="4.5" customHeight="1">
      <c r="B38" s="188"/>
      <c r="C38" s="670"/>
      <c r="D38" s="670"/>
      <c r="E38" s="670"/>
      <c r="F38" s="670"/>
      <c r="G38" s="670"/>
      <c r="H38" s="670"/>
      <c r="I38" s="670"/>
      <c r="J38" s="670"/>
      <c r="K38" s="670"/>
      <c r="L38" s="670"/>
      <c r="M38" s="670"/>
      <c r="N38" s="670"/>
      <c r="O38" s="670"/>
      <c r="P38" s="670"/>
      <c r="Q38" s="670"/>
      <c r="R38" s="193"/>
      <c r="S38" s="193"/>
      <c r="T38" s="193"/>
      <c r="U38" s="193"/>
      <c r="V38" s="193"/>
      <c r="W38" s="193"/>
      <c r="X38" s="193"/>
      <c r="Y38" s="193"/>
      <c r="Z38" s="193"/>
      <c r="AA38" s="193"/>
      <c r="AB38" s="193"/>
      <c r="AC38" s="193"/>
      <c r="AD38" s="193"/>
      <c r="AE38" s="193"/>
      <c r="AF38" s="193"/>
      <c r="AG38" s="188"/>
      <c r="AM38" s="34"/>
      <c r="AN38" s="34"/>
      <c r="AO38" s="34"/>
      <c r="AP38" s="34"/>
      <c r="AQ38" s="34"/>
      <c r="AR38" s="34"/>
      <c r="AS38" s="34"/>
      <c r="AT38" s="34"/>
      <c r="AU38" s="34"/>
      <c r="AV38" s="34"/>
      <c r="AW38" s="34"/>
      <c r="AX38" s="34"/>
      <c r="AY38" s="34"/>
      <c r="AZ38" s="34"/>
      <c r="BA38" s="34"/>
      <c r="BB38" s="34"/>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row>
    <row r="39" spans="2:266" s="15" customFormat="1" ht="9.75" customHeight="1">
      <c r="B39" s="188"/>
      <c r="C39" s="194" t="str">
        <f>AP39</f>
        <v>Source: Federal Agency for Cartography and Geodesy (BKG).</v>
      </c>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M39" s="34"/>
      <c r="AN39" s="34"/>
      <c r="AO39" s="34"/>
      <c r="AP39" s="92" t="s">
        <v>223</v>
      </c>
      <c r="AQ39" s="34"/>
      <c r="AR39" s="34"/>
      <c r="AS39" s="34"/>
      <c r="AT39" s="34"/>
      <c r="AU39" s="34"/>
      <c r="AV39" s="34"/>
      <c r="AW39" s="34"/>
      <c r="AX39" s="34"/>
      <c r="AY39" s="34"/>
      <c r="AZ39" s="34"/>
      <c r="BA39" s="34"/>
      <c r="BB39" s="34"/>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row>
    <row r="40" spans="2:266" s="15" customFormat="1" ht="15.75" customHeight="1">
      <c r="B40" s="188"/>
      <c r="C40" s="194"/>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M40" s="34"/>
      <c r="AN40" s="34"/>
      <c r="AO40" s="34"/>
      <c r="AP40" s="92"/>
      <c r="AQ40" s="34"/>
      <c r="AR40" s="34"/>
      <c r="AS40" s="34"/>
      <c r="AT40" s="34"/>
      <c r="AU40" s="34"/>
      <c r="AV40" s="34"/>
      <c r="AW40" s="34"/>
      <c r="AX40" s="34"/>
      <c r="AY40" s="34"/>
      <c r="AZ40" s="34"/>
      <c r="BA40" s="34"/>
      <c r="BB40" s="34"/>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row>
    <row r="41" spans="2:266" s="15" customFormat="1" ht="12.75" customHeight="1">
      <c r="B41" s="188"/>
      <c r="C41" s="653" t="str">
        <f>AP41</f>
        <v>Communal key figures</v>
      </c>
      <c r="D41" s="653"/>
      <c r="E41" s="653"/>
      <c r="F41" s="653"/>
      <c r="G41" s="653"/>
      <c r="H41" s="653"/>
      <c r="I41" s="653"/>
      <c r="J41" s="653"/>
      <c r="K41" s="653"/>
      <c r="L41" s="653"/>
      <c r="M41" s="653"/>
      <c r="N41" s="653"/>
      <c r="O41" s="653"/>
      <c r="P41" s="653"/>
      <c r="Q41" s="653"/>
      <c r="R41" s="472"/>
      <c r="S41" s="472"/>
      <c r="T41" s="472"/>
      <c r="U41" s="472"/>
      <c r="V41" s="472"/>
      <c r="W41" s="472"/>
      <c r="X41" s="472"/>
      <c r="Y41" s="472"/>
      <c r="Z41" s="472"/>
      <c r="AA41" s="472"/>
      <c r="AB41" s="472"/>
      <c r="AC41" s="472"/>
      <c r="AD41" s="472"/>
      <c r="AE41" s="472"/>
      <c r="AF41" s="472"/>
      <c r="AG41" s="188"/>
      <c r="AM41" s="34"/>
      <c r="AN41" s="34"/>
      <c r="AO41" s="34"/>
      <c r="AP41" s="329" t="s">
        <v>143</v>
      </c>
      <c r="AQ41" s="424"/>
      <c r="AR41" s="424"/>
      <c r="AS41" s="424"/>
      <c r="AT41" s="424"/>
      <c r="AU41" s="424"/>
      <c r="AV41" s="424"/>
      <c r="AW41" s="424"/>
      <c r="AX41" s="424"/>
      <c r="AY41" s="424"/>
      <c r="AZ41" s="424"/>
      <c r="BA41" s="424"/>
      <c r="BB41" s="425"/>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row>
    <row r="42" spans="2:266" s="15" customFormat="1" ht="4.5" customHeight="1">
      <c r="B42" s="188"/>
      <c r="C42" s="653"/>
      <c r="D42" s="653"/>
      <c r="E42" s="653"/>
      <c r="F42" s="653"/>
      <c r="G42" s="653"/>
      <c r="H42" s="653"/>
      <c r="I42" s="653"/>
      <c r="J42" s="653"/>
      <c r="K42" s="653"/>
      <c r="L42" s="653"/>
      <c r="M42" s="653"/>
      <c r="N42" s="653"/>
      <c r="O42" s="653"/>
      <c r="P42" s="653"/>
      <c r="Q42" s="653"/>
      <c r="R42" s="472"/>
      <c r="S42" s="472"/>
      <c r="T42" s="472"/>
      <c r="U42" s="472"/>
      <c r="V42" s="472"/>
      <c r="W42" s="472"/>
      <c r="X42" s="472"/>
      <c r="Y42" s="472"/>
      <c r="Z42" s="472"/>
      <c r="AA42" s="472"/>
      <c r="AB42" s="472"/>
      <c r="AC42" s="472"/>
      <c r="AD42" s="472"/>
      <c r="AE42" s="472"/>
      <c r="AF42" s="472"/>
      <c r="AG42" s="188"/>
      <c r="AM42" s="34"/>
      <c r="AN42" s="34"/>
      <c r="AO42" s="34"/>
      <c r="AP42" s="424"/>
      <c r="AQ42" s="424"/>
      <c r="AR42" s="424"/>
      <c r="AS42" s="424"/>
      <c r="AT42" s="424"/>
      <c r="AU42" s="424"/>
      <c r="AV42" s="424"/>
      <c r="AW42" s="424"/>
      <c r="AX42" s="424"/>
      <c r="AY42" s="424"/>
      <c r="AZ42" s="424"/>
      <c r="BA42" s="424"/>
      <c r="BB42" s="425"/>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row>
    <row r="43" spans="2:266" s="15" customFormat="1" ht="12" customHeight="1">
      <c r="B43" s="188"/>
      <c r="C43" s="463"/>
      <c r="D43" s="463"/>
      <c r="E43" s="463"/>
      <c r="F43" s="463"/>
      <c r="G43" s="463"/>
      <c r="H43" s="463"/>
      <c r="I43" s="463"/>
      <c r="J43" s="671">
        <f>AQ43</f>
        <v>2017</v>
      </c>
      <c r="K43" s="671"/>
      <c r="L43" s="671">
        <f>AR43</f>
        <v>2022</v>
      </c>
      <c r="M43" s="671"/>
      <c r="N43" s="671"/>
      <c r="O43" s="671" t="str">
        <f>AS43</f>
        <v>Δ</v>
      </c>
      <c r="P43" s="671"/>
      <c r="Q43" s="671"/>
      <c r="R43" s="22"/>
      <c r="S43" s="22"/>
      <c r="T43" s="22"/>
      <c r="U43" s="22"/>
      <c r="V43" s="22"/>
      <c r="W43" s="22"/>
      <c r="X43" s="22"/>
      <c r="Y43" s="22"/>
      <c r="Z43" s="23"/>
      <c r="AA43" s="649">
        <f>AV43</f>
        <v>2017</v>
      </c>
      <c r="AB43" s="650"/>
      <c r="AC43" s="649">
        <f>AW43</f>
        <v>2020</v>
      </c>
      <c r="AD43" s="650"/>
      <c r="AE43" s="657" t="str">
        <f>AY43</f>
        <v>Δ</v>
      </c>
      <c r="AF43" s="657"/>
      <c r="AG43" s="464"/>
      <c r="AM43" s="34"/>
      <c r="AN43" s="34"/>
      <c r="AO43" s="34"/>
      <c r="AP43" s="373"/>
      <c r="AQ43" s="40">
        <v>2017</v>
      </c>
      <c r="AR43" s="40">
        <v>2022</v>
      </c>
      <c r="AS43" s="426" t="s">
        <v>90</v>
      </c>
      <c r="AT43" s="40"/>
      <c r="AU43" s="373"/>
      <c r="AV43" s="427">
        <v>2017</v>
      </c>
      <c r="AW43" s="427">
        <v>2020</v>
      </c>
      <c r="AX43" s="426" t="s">
        <v>90</v>
      </c>
      <c r="AY43" s="426" t="s">
        <v>90</v>
      </c>
      <c r="AZ43" s="424"/>
      <c r="BA43" s="424"/>
      <c r="BB43" s="425"/>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row>
    <row r="44" spans="2:266" s="15" customFormat="1" ht="12" customHeight="1">
      <c r="B44" s="188"/>
      <c r="C44" s="651" t="str">
        <f>AP44</f>
        <v>Population (permanent)</v>
      </c>
      <c r="D44" s="651"/>
      <c r="E44" s="651"/>
      <c r="F44" s="651"/>
      <c r="G44" s="651"/>
      <c r="H44" s="651"/>
      <c r="I44" s="651"/>
      <c r="J44" s="652">
        <f>AQ44</f>
        <v>43743</v>
      </c>
      <c r="K44" s="666"/>
      <c r="L44" s="465"/>
      <c r="M44" s="652">
        <f>AR44</f>
        <v>43665</v>
      </c>
      <c r="N44" s="666"/>
      <c r="O44" s="659">
        <f>AS44</f>
        <v>-1.7831424456484779E-3</v>
      </c>
      <c r="P44" s="659"/>
      <c r="Q44" s="659"/>
      <c r="R44" s="22"/>
      <c r="S44" s="651" t="str">
        <f>AU44</f>
        <v>Tax burden on families</v>
      </c>
      <c r="T44" s="651"/>
      <c r="U44" s="651"/>
      <c r="V44" s="651"/>
      <c r="W44" s="651"/>
      <c r="X44" s="651"/>
      <c r="Y44" s="651"/>
      <c r="Z44" s="651"/>
      <c r="AA44" s="667">
        <f>AV44</f>
        <v>8.8978053999999987E-2</v>
      </c>
      <c r="AB44" s="667"/>
      <c r="AC44" s="667">
        <f>AW44</f>
        <v>9.1420000000000001E-2</v>
      </c>
      <c r="AD44" s="667"/>
      <c r="AE44" s="668" t="str">
        <f>AY44</f>
        <v>0,2%p.</v>
      </c>
      <c r="AF44" s="668"/>
      <c r="AG44" s="464"/>
      <c r="AM44" s="34"/>
      <c r="AN44" s="34"/>
      <c r="AO44" s="34"/>
      <c r="AP44" s="375" t="s">
        <v>26</v>
      </c>
      <c r="AQ44" s="388">
        <v>43743</v>
      </c>
      <c r="AR44" s="389">
        <v>43665</v>
      </c>
      <c r="AS44" s="428">
        <v>-1.7831424456484779E-3</v>
      </c>
      <c r="AT44" s="40"/>
      <c r="AU44" s="375" t="s">
        <v>92</v>
      </c>
      <c r="AV44" s="371">
        <v>8.8978053999999987E-2</v>
      </c>
      <c r="AW44" s="428">
        <v>9.1420000000000001E-2</v>
      </c>
      <c r="AX44" s="428">
        <v>2E-3</v>
      </c>
      <c r="AY44" s="428" t="s">
        <v>280</v>
      </c>
      <c r="AZ44" s="424"/>
      <c r="BA44" s="424"/>
      <c r="BB44" s="425"/>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row>
    <row r="45" spans="2:266" s="15" customFormat="1" ht="12" customHeight="1">
      <c r="B45" s="188"/>
      <c r="C45" s="651" t="str">
        <f t="shared" ref="C45" si="0">AP45</f>
        <v>No. of households (2016-2021)</v>
      </c>
      <c r="D45" s="651"/>
      <c r="E45" s="651"/>
      <c r="F45" s="651"/>
      <c r="G45" s="651"/>
      <c r="H45" s="651"/>
      <c r="I45" s="651"/>
      <c r="J45" s="652">
        <f>AQ45</f>
        <v>20825</v>
      </c>
      <c r="K45" s="666"/>
      <c r="L45" s="466"/>
      <c r="M45" s="652">
        <f>AR45</f>
        <v>21165</v>
      </c>
      <c r="N45" s="666"/>
      <c r="O45" s="659">
        <f>AS45</f>
        <v>1.6326530612244872E-2</v>
      </c>
      <c r="P45" s="659"/>
      <c r="Q45" s="659"/>
      <c r="R45" s="22"/>
      <c r="S45" s="651" t="str">
        <f>AU45</f>
        <v>Tax burden on singles</v>
      </c>
      <c r="T45" s="651"/>
      <c r="U45" s="651"/>
      <c r="V45" s="651"/>
      <c r="W45" s="651"/>
      <c r="X45" s="651"/>
      <c r="Y45" s="651"/>
      <c r="Z45" s="651"/>
      <c r="AA45" s="667">
        <f>AV45</f>
        <v>0.14090412285714285</v>
      </c>
      <c r="AB45" s="667"/>
      <c r="AC45" s="667">
        <f>AW45</f>
        <v>0.15347142857142856</v>
      </c>
      <c r="AD45" s="667"/>
      <c r="AE45" s="668" t="str">
        <f>AY45</f>
        <v>1,3%p.</v>
      </c>
      <c r="AF45" s="668"/>
      <c r="AG45" s="464"/>
      <c r="AM45" s="34"/>
      <c r="AN45" s="34"/>
      <c r="AO45" s="34"/>
      <c r="AP45" s="375" t="s">
        <v>276</v>
      </c>
      <c r="AQ45" s="388">
        <v>20825</v>
      </c>
      <c r="AR45" s="389">
        <v>21165</v>
      </c>
      <c r="AS45" s="428">
        <v>1.6326530612244872E-2</v>
      </c>
      <c r="AT45" s="429"/>
      <c r="AU45" s="375" t="s">
        <v>93</v>
      </c>
      <c r="AV45" s="371">
        <v>0.14090412285714285</v>
      </c>
      <c r="AW45" s="428">
        <v>0.15347142857142856</v>
      </c>
      <c r="AX45" s="428">
        <v>1.2999999999999999E-2</v>
      </c>
      <c r="AY45" s="428" t="s">
        <v>281</v>
      </c>
      <c r="AZ45" s="424"/>
      <c r="BA45" s="424"/>
      <c r="BB45" s="425"/>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row>
    <row r="46" spans="2:266" s="15" customFormat="1" ht="12" customHeight="1">
      <c r="B46" s="188"/>
      <c r="C46" s="651" t="str">
        <f>AP46</f>
        <v>Foreign population share</v>
      </c>
      <c r="D46" s="651"/>
      <c r="E46" s="651"/>
      <c r="F46" s="651"/>
      <c r="G46" s="651"/>
      <c r="H46" s="651"/>
      <c r="I46" s="651"/>
      <c r="J46" s="659">
        <f>AQ46</f>
        <v>0.13556454747045241</v>
      </c>
      <c r="K46" s="659"/>
      <c r="L46" s="467"/>
      <c r="M46" s="659">
        <f>AR46</f>
        <v>0.15066987289591205</v>
      </c>
      <c r="N46" s="659"/>
      <c r="O46" s="666" t="str">
        <f>AS46</f>
        <v>1,5%p.</v>
      </c>
      <c r="P46" s="666"/>
      <c r="Q46" s="666"/>
      <c r="R46" s="22"/>
      <c r="S46" s="651" t="str">
        <f>AU47&amp;" ("&amp;AV46&amp;" - "&amp;AW46&amp;")"</f>
        <v>Ø net income (2014 - 2019)</v>
      </c>
      <c r="T46" s="651"/>
      <c r="U46" s="651"/>
      <c r="V46" s="651"/>
      <c r="W46" s="651"/>
      <c r="X46" s="651"/>
      <c r="Y46" s="651"/>
      <c r="Z46" s="651"/>
      <c r="AA46" s="661">
        <f>AV47</f>
        <v>69432.278088144012</v>
      </c>
      <c r="AB46" s="661"/>
      <c r="AC46" s="661">
        <f>AW47</f>
        <v>72269.054969129662</v>
      </c>
      <c r="AD46" s="661"/>
      <c r="AE46" s="659">
        <f>AX47</f>
        <v>4.0856745005318329E-2</v>
      </c>
      <c r="AF46" s="659"/>
      <c r="AG46" s="464"/>
      <c r="AM46" s="34"/>
      <c r="AN46" s="34"/>
      <c r="AO46" s="34"/>
      <c r="AP46" s="430" t="s">
        <v>70</v>
      </c>
      <c r="AQ46" s="431">
        <v>0.13556454747045241</v>
      </c>
      <c r="AR46" s="431">
        <v>0.15066987289591205</v>
      </c>
      <c r="AS46" s="381" t="s">
        <v>278</v>
      </c>
      <c r="AT46" s="429"/>
      <c r="AU46" s="373"/>
      <c r="AV46" s="427">
        <v>2014</v>
      </c>
      <c r="AW46" s="40">
        <v>2019</v>
      </c>
      <c r="AX46" s="426" t="s">
        <v>90</v>
      </c>
      <c r="AY46" s="382"/>
      <c r="AZ46" s="424"/>
      <c r="BA46" s="424"/>
      <c r="BB46" s="425"/>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row>
    <row r="47" spans="2:266" s="15" customFormat="1" ht="12" customHeight="1">
      <c r="B47" s="188"/>
      <c r="C47" s="468"/>
      <c r="D47" s="469"/>
      <c r="E47" s="469"/>
      <c r="F47" s="469"/>
      <c r="G47" s="469"/>
      <c r="H47" s="469"/>
      <c r="I47" s="469"/>
      <c r="J47" s="469"/>
      <c r="K47" s="469"/>
      <c r="L47" s="469"/>
      <c r="M47" s="470"/>
      <c r="N47" s="469"/>
      <c r="O47" s="469"/>
      <c r="P47" s="469"/>
      <c r="Q47" s="469"/>
      <c r="R47" s="471"/>
      <c r="S47" s="672"/>
      <c r="T47" s="672"/>
      <c r="U47" s="672"/>
      <c r="V47" s="672"/>
      <c r="W47" s="672"/>
      <c r="X47" s="672"/>
      <c r="Y47" s="672"/>
      <c r="Z47" s="672"/>
      <c r="AA47" s="649"/>
      <c r="AB47" s="650"/>
      <c r="AC47" s="649"/>
      <c r="AD47" s="650"/>
      <c r="AE47" s="657"/>
      <c r="AF47" s="657"/>
      <c r="AG47" s="464"/>
      <c r="AM47" s="34"/>
      <c r="AN47" s="34"/>
      <c r="AO47" s="34"/>
      <c r="AP47" s="40"/>
      <c r="AQ47" s="387"/>
      <c r="AR47" s="387"/>
      <c r="AS47" s="387"/>
      <c r="AT47" s="429"/>
      <c r="AU47" s="375" t="s">
        <v>52</v>
      </c>
      <c r="AV47" s="376">
        <v>69432.278088144012</v>
      </c>
      <c r="AW47" s="388">
        <v>72269.054969129662</v>
      </c>
      <c r="AX47" s="428">
        <v>4.0856745005318329E-2</v>
      </c>
      <c r="AY47" s="426"/>
      <c r="AZ47" s="424"/>
      <c r="BA47" s="424"/>
      <c r="BB47" s="425"/>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row>
    <row r="48" spans="2:266" s="15" customFormat="1" ht="12" customHeight="1">
      <c r="B48" s="188"/>
      <c r="C48" s="22"/>
      <c r="D48" s="471"/>
      <c r="E48" s="471"/>
      <c r="F48" s="471"/>
      <c r="G48" s="471"/>
      <c r="H48" s="22"/>
      <c r="I48" s="654">
        <f>AQ49</f>
        <v>2012</v>
      </c>
      <c r="J48" s="654"/>
      <c r="K48" s="654"/>
      <c r="L48" s="654">
        <f>AR49</f>
        <v>2020</v>
      </c>
      <c r="M48" s="654"/>
      <c r="N48" s="654"/>
      <c r="O48" s="662" t="str">
        <f>AS49</f>
        <v>Δ</v>
      </c>
      <c r="P48" s="662"/>
      <c r="Q48" s="662"/>
      <c r="R48" s="471"/>
      <c r="S48" s="22"/>
      <c r="T48" s="22"/>
      <c r="U48" s="22"/>
      <c r="V48" s="22"/>
      <c r="W48" s="22"/>
      <c r="X48" s="22"/>
      <c r="Y48" s="22"/>
      <c r="Z48" s="22"/>
      <c r="AA48" s="22"/>
      <c r="AB48" s="22"/>
      <c r="AC48" s="22"/>
      <c r="AD48" s="22"/>
      <c r="AE48" s="649">
        <f>AW49</f>
        <v>2020</v>
      </c>
      <c r="AF48" s="650"/>
      <c r="AG48" s="464"/>
      <c r="AM48" s="34"/>
      <c r="AN48" s="34"/>
      <c r="AO48" s="34"/>
      <c r="AP48" s="34"/>
      <c r="AQ48" s="34"/>
      <c r="AR48" s="34"/>
      <c r="AS48" s="34"/>
      <c r="AT48" s="34"/>
      <c r="AU48" s="34"/>
      <c r="AV48" s="34"/>
      <c r="AW48" s="34"/>
      <c r="AX48" s="34"/>
      <c r="AY48" s="34"/>
      <c r="AZ48" s="424"/>
      <c r="BA48" s="424"/>
      <c r="BB48" s="425"/>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row>
    <row r="49" spans="2:266" s="15" customFormat="1" ht="12" customHeight="1">
      <c r="B49" s="188"/>
      <c r="C49" s="651" t="str">
        <f>AP50</f>
        <v>Workplaces</v>
      </c>
      <c r="D49" s="651"/>
      <c r="E49" s="651"/>
      <c r="F49" s="651"/>
      <c r="G49" s="651"/>
      <c r="H49" s="651"/>
      <c r="I49" s="655">
        <f>AQ50</f>
        <v>3107</v>
      </c>
      <c r="J49" s="655"/>
      <c r="K49" s="655"/>
      <c r="L49" s="655">
        <f>AR50</f>
        <v>3266</v>
      </c>
      <c r="M49" s="655"/>
      <c r="N49" s="655"/>
      <c r="O49" s="660">
        <f>AS50</f>
        <v>5.117476665593812E-2</v>
      </c>
      <c r="P49" s="660"/>
      <c r="Q49" s="660"/>
      <c r="R49" s="471"/>
      <c r="S49" s="651" t="str">
        <f>AV50</f>
        <v>Variety of branches</v>
      </c>
      <c r="T49" s="651"/>
      <c r="U49" s="651"/>
      <c r="V49" s="651"/>
      <c r="W49" s="651"/>
      <c r="X49" s="651"/>
      <c r="Y49" s="651"/>
      <c r="Z49" s="652" t="str">
        <f>AW50</f>
        <v>very diverse</v>
      </c>
      <c r="AA49" s="652"/>
      <c r="AB49" s="652"/>
      <c r="AC49" s="652"/>
      <c r="AD49" s="652"/>
      <c r="AE49" s="652"/>
      <c r="AF49" s="652"/>
      <c r="AG49" s="464"/>
      <c r="AM49" s="34"/>
      <c r="AN49" s="34"/>
      <c r="AO49" s="34"/>
      <c r="AP49" s="281"/>
      <c r="AQ49" s="57">
        <v>2012</v>
      </c>
      <c r="AR49" s="57">
        <v>2020</v>
      </c>
      <c r="AS49" s="432" t="s">
        <v>90</v>
      </c>
      <c r="AT49" s="432"/>
      <c r="AU49" s="424"/>
      <c r="AV49" s="424"/>
      <c r="AW49" s="424">
        <v>2020</v>
      </c>
      <c r="AX49" s="424"/>
      <c r="AY49" s="424"/>
      <c r="AZ49" s="424"/>
      <c r="BA49" s="424"/>
      <c r="BB49" s="425"/>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row>
    <row r="50" spans="2:266" s="15" customFormat="1" ht="12" customHeight="1">
      <c r="B50" s="188"/>
      <c r="C50" s="651" t="str">
        <f>AP51</f>
        <v>Employees</v>
      </c>
      <c r="D50" s="651"/>
      <c r="E50" s="651"/>
      <c r="F50" s="651"/>
      <c r="G50" s="651"/>
      <c r="H50" s="651"/>
      <c r="I50" s="655">
        <f>AQ51</f>
        <v>28097</v>
      </c>
      <c r="J50" s="655"/>
      <c r="K50" s="655"/>
      <c r="L50" s="655">
        <f>AR51</f>
        <v>28017</v>
      </c>
      <c r="M50" s="655"/>
      <c r="N50" s="655"/>
      <c r="O50" s="660">
        <f>AS51</f>
        <v>-2.8472790689397787E-3</v>
      </c>
      <c r="P50" s="660"/>
      <c r="Q50" s="660"/>
      <c r="R50" s="471"/>
      <c r="S50" s="651" t="str">
        <f>AV51</f>
        <v>Company concentration</v>
      </c>
      <c r="T50" s="651"/>
      <c r="U50" s="651"/>
      <c r="V50" s="651"/>
      <c r="W50" s="651"/>
      <c r="X50" s="651"/>
      <c r="Y50" s="651"/>
      <c r="Z50" s="652" t="str">
        <f>AW51</f>
        <v>very low</v>
      </c>
      <c r="AA50" s="652"/>
      <c r="AB50" s="652"/>
      <c r="AC50" s="652"/>
      <c r="AD50" s="652"/>
      <c r="AE50" s="652"/>
      <c r="AF50" s="652"/>
      <c r="AG50" s="464"/>
      <c r="AM50" s="34"/>
      <c r="AN50" s="34"/>
      <c r="AO50" s="34"/>
      <c r="AP50" s="336" t="s">
        <v>110</v>
      </c>
      <c r="AQ50" s="355">
        <v>3107</v>
      </c>
      <c r="AR50" s="433">
        <v>3266</v>
      </c>
      <c r="AS50" s="434">
        <v>5.117476665593812E-2</v>
      </c>
      <c r="AT50" s="450"/>
      <c r="AU50" s="34"/>
      <c r="AV50" s="336" t="s">
        <v>112</v>
      </c>
      <c r="AW50" s="355" t="s">
        <v>114</v>
      </c>
      <c r="AX50" s="424"/>
      <c r="AY50" s="424"/>
      <c r="AZ50" s="424"/>
      <c r="BA50" s="424"/>
      <c r="BB50" s="425"/>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row>
    <row r="51" spans="2:266" s="15" customFormat="1" ht="12" customHeight="1">
      <c r="B51" s="188"/>
      <c r="C51" s="651" t="str">
        <f>AP52</f>
        <v>Full-time equivalent</v>
      </c>
      <c r="D51" s="651"/>
      <c r="E51" s="651"/>
      <c r="F51" s="651"/>
      <c r="G51" s="651"/>
      <c r="H51" s="651"/>
      <c r="I51" s="655">
        <f>AQ52</f>
        <v>21277.9766834</v>
      </c>
      <c r="J51" s="655"/>
      <c r="K51" s="655"/>
      <c r="L51" s="655">
        <f>AR52</f>
        <v>20899.340812800001</v>
      </c>
      <c r="M51" s="655"/>
      <c r="N51" s="655"/>
      <c r="O51" s="660">
        <f>AS52</f>
        <v>-1.779473096684947E-2</v>
      </c>
      <c r="P51" s="660"/>
      <c r="Q51" s="660"/>
      <c r="R51" s="471"/>
      <c r="S51" s="465" t="str">
        <f>AV52</f>
        <v>Start-up dynamics (2016-2020)</v>
      </c>
      <c r="T51" s="465"/>
      <c r="U51" s="465"/>
      <c r="V51" s="465"/>
      <c r="W51" s="465"/>
      <c r="X51" s="465"/>
      <c r="Y51" s="647"/>
      <c r="Z51" s="647"/>
      <c r="AA51" s="647"/>
      <c r="AB51" s="647"/>
      <c r="AC51" s="647"/>
      <c r="AD51" s="647"/>
      <c r="AE51" s="647"/>
      <c r="AF51" s="646" t="str">
        <f>AW52</f>
        <v>average</v>
      </c>
      <c r="AG51" s="464"/>
      <c r="AI51" s="21"/>
      <c r="AM51" s="34"/>
      <c r="AN51" s="34"/>
      <c r="AO51" s="34"/>
      <c r="AP51" s="336" t="s">
        <v>45</v>
      </c>
      <c r="AQ51" s="355">
        <v>28097</v>
      </c>
      <c r="AR51" s="433">
        <v>28017</v>
      </c>
      <c r="AS51" s="434">
        <v>-2.8472790689397787E-3</v>
      </c>
      <c r="AT51" s="450"/>
      <c r="AU51" s="34"/>
      <c r="AV51" s="336" t="s">
        <v>113</v>
      </c>
      <c r="AW51" s="355" t="s">
        <v>18</v>
      </c>
      <c r="AX51" s="424"/>
      <c r="AY51" s="424"/>
      <c r="AZ51" s="424"/>
      <c r="BA51" s="424"/>
      <c r="BB51" s="425"/>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row>
    <row r="52" spans="2:266" s="15" customFormat="1" ht="15.75" customHeight="1">
      <c r="B52" s="188"/>
      <c r="C52" s="22"/>
      <c r="D52" s="22"/>
      <c r="E52" s="22"/>
      <c r="F52" s="22"/>
      <c r="G52" s="22"/>
      <c r="H52" s="22"/>
      <c r="I52" s="22"/>
      <c r="J52" s="22"/>
      <c r="K52" s="22"/>
      <c r="L52" s="22"/>
      <c r="M52" s="22"/>
      <c r="N52" s="22"/>
      <c r="O52" s="22"/>
      <c r="P52" s="22"/>
      <c r="Q52" s="22"/>
      <c r="R52" s="472"/>
      <c r="S52" s="22"/>
      <c r="T52" s="22"/>
      <c r="U52" s="22"/>
      <c r="V52" s="22"/>
      <c r="W52" s="22"/>
      <c r="X52" s="22"/>
      <c r="Y52" s="22"/>
      <c r="Z52" s="22"/>
      <c r="AA52" s="22"/>
      <c r="AB52" s="22"/>
      <c r="AC52" s="22"/>
      <c r="AD52" s="22"/>
      <c r="AE52" s="22"/>
      <c r="AF52" s="22"/>
      <c r="AG52" s="188"/>
      <c r="AM52" s="34"/>
      <c r="AN52" s="34"/>
      <c r="AO52" s="34"/>
      <c r="AP52" s="336" t="s">
        <v>111</v>
      </c>
      <c r="AQ52" s="355">
        <v>21277.9766834</v>
      </c>
      <c r="AR52" s="433">
        <v>20899.340812800001</v>
      </c>
      <c r="AS52" s="434">
        <v>-1.779473096684947E-2</v>
      </c>
      <c r="AT52" s="450"/>
      <c r="AU52" s="34"/>
      <c r="AV52" s="336" t="s">
        <v>279</v>
      </c>
      <c r="AW52" s="355" t="s">
        <v>14</v>
      </c>
      <c r="AX52" s="424"/>
      <c r="AY52" s="424"/>
      <c r="AZ52" s="424"/>
      <c r="BA52" s="424"/>
      <c r="BB52" s="425"/>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row>
    <row r="53" spans="2:266" s="15" customFormat="1" ht="12.75" customHeight="1">
      <c r="B53" s="188"/>
      <c r="C53" s="486" t="str">
        <f>AP55</f>
        <v>Macro-location description</v>
      </c>
      <c r="D53" s="22"/>
      <c r="E53" s="22"/>
      <c r="F53" s="22"/>
      <c r="G53" s="22"/>
      <c r="H53" s="22"/>
      <c r="I53" s="22"/>
      <c r="J53" s="22"/>
      <c r="K53" s="22"/>
      <c r="L53" s="22"/>
      <c r="M53" s="22"/>
      <c r="N53" s="22"/>
      <c r="O53" s="22"/>
      <c r="P53" s="22"/>
      <c r="Q53" s="22"/>
      <c r="R53" s="266"/>
      <c r="S53" s="22"/>
      <c r="T53" s="22"/>
      <c r="U53" s="22"/>
      <c r="V53" s="22"/>
      <c r="W53" s="22"/>
      <c r="X53" s="22"/>
      <c r="Y53" s="22"/>
      <c r="Z53" s="22"/>
      <c r="AA53" s="22"/>
      <c r="AB53" s="22"/>
      <c r="AC53" s="22"/>
      <c r="AD53" s="22"/>
      <c r="AE53" s="22"/>
      <c r="AF53" s="22"/>
      <c r="AG53" s="188"/>
      <c r="AM53" s="34"/>
      <c r="AN53" s="34"/>
      <c r="AO53" s="34"/>
      <c r="AP53" s="281"/>
      <c r="AQ53" s="351"/>
      <c r="AR53" s="351"/>
      <c r="AS53" s="352"/>
      <c r="AT53" s="352"/>
      <c r="AU53" s="34"/>
      <c r="AV53" s="281"/>
      <c r="AW53" s="351"/>
      <c r="AX53" s="424"/>
      <c r="AY53" s="424"/>
      <c r="AZ53" s="424"/>
      <c r="BA53" s="424"/>
      <c r="BB53" s="425"/>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row>
    <row r="54" spans="2:266" s="15" customFormat="1" ht="4.5" customHeight="1">
      <c r="B54" s="188"/>
      <c r="C54" s="22"/>
      <c r="D54" s="22"/>
      <c r="E54" s="22"/>
      <c r="F54" s="22"/>
      <c r="G54" s="22"/>
      <c r="H54" s="22"/>
      <c r="I54" s="22"/>
      <c r="J54" s="22"/>
      <c r="K54" s="22"/>
      <c r="L54" s="22"/>
      <c r="M54" s="22"/>
      <c r="N54" s="22"/>
      <c r="O54" s="22"/>
      <c r="P54" s="22"/>
      <c r="Q54" s="22"/>
      <c r="R54" s="266"/>
      <c r="S54" s="22"/>
      <c r="T54" s="22"/>
      <c r="U54" s="22"/>
      <c r="V54" s="22"/>
      <c r="W54" s="22"/>
      <c r="X54" s="22"/>
      <c r="Y54" s="22"/>
      <c r="Z54" s="22"/>
      <c r="AA54" s="22"/>
      <c r="AB54" s="22"/>
      <c r="AC54" s="22"/>
      <c r="AD54" s="22"/>
      <c r="AE54" s="22"/>
      <c r="AF54" s="22"/>
      <c r="AG54" s="188"/>
      <c r="AM54" s="34"/>
      <c r="AN54" s="34"/>
      <c r="AO54" s="34"/>
      <c r="AP54" s="34"/>
      <c r="AQ54" s="34"/>
      <c r="AR54" s="34"/>
      <c r="AS54" s="34"/>
      <c r="AT54" s="34"/>
      <c r="AU54" s="34"/>
      <c r="AV54" s="34"/>
      <c r="AW54" s="34"/>
      <c r="AX54" s="34"/>
      <c r="AY54" s="424"/>
      <c r="AZ54" s="424"/>
      <c r="BA54" s="424"/>
      <c r="BB54" s="425"/>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row>
    <row r="55" spans="2:266" s="15" customFormat="1" ht="9.75" customHeight="1">
      <c r="B55" s="188"/>
      <c r="C55" s="658" t="str">
        <f>AP57</f>
        <v>Altstadt is a district of Thun, which is, according to the FSO, the «core city» of a medium-sized agglomeration with 81'329 inhabitants (2022) and 38'527 households (2021). The city of Thun itself has 43'665 inhabitants (2022) living in 21'165 households (2021); the average number of persons per household is 2.1. The average migratory balance between 2016 and 2021 is 89 persons. According to Fahrländer Partner (FPRE) &amp; sotomo, in 2021, 34.6% of the households belonged to the upper social classes (Switzerland: 35.1%), 26.8% of the households to the middle classes (Switzerland: 31.2%) and 38.6% of households to the lower social classes (Switzerland: 33.7%). Between 2018 and 2021, the average tax burden for families and single people stayed stable. In 2020, the city of Thun had 3'266 businesses employing 28'017 people according to FSO business statistics (STATENT). This corresponds to an increase of 159 businesses and to a decrease of 80 employees since 2012. Of the 20'899 full-time equivalent posts 45 (0%) were in the primary sector, 5'119 (24%) in the industrial sector and 15'735 (75%) in the services sector. In terms of full-time equivalent posts (FTE), the most important sectors in Thun (according to the FSO business statistics) are «Human health activities» (11.3% of the FTE), «Retail trade, except of motor vehicles and motorcycles» (9.3% of the FTE) and «Public administration and defence; compulsory social security» (8.7% of the FTE).
At the end of 2021, the city had 23'622 housing units, of which 3'448 were single family houses and 20'174 apartments in multi-family houses. At 14.6%, the percentage of single family houses is below average (21.5%). With average construction activity of 91 apartments (2015 - 2020; that is 0.39% of the 2015 total), the vacancy rate of 0.19% is significantly below the country-wide average (1.31%). This corresponds to 44 accomondation units, whereof 100% are in old builings and 98% are rental apartments. Assuming an unchanged spatial development policy, the intermediate scenario of the FPRE residential prospective model anticipates, between 2021 and 2035, additional negative demand for 935 apartments (per year: 67) in the city of Thun.
The FPRE hedonic models (data as of 31 March 2023) calculate the price level for owner-occupied homes (average new builds) at 9'756 CHF/m² for single family houses and at 8'692 CHF/m² for apartments. The net market rental price of an apartment in an average location is 233 CHF/m²a. The inner value of building land (developed) is, depending on the micro-situation, for a typical single family house 685 - 885 CHF/m² and for a typical multi-family house 1'930 - 2'765 CHF/m² (CON) resp. 1'585 - 3'340 CHF/m² (RA). This is above average in regional comparison. Since the first quarter of 2000 the prices of average single family houses in the MS region of Thun have increased by 103% (building land for SFH: 239.4%).The percentage price increase for an average condominium is 105.5% (building land for MFH with CON: 283.7%).  Since the 1st quarter 2008, the market rents changed by 2.4% (building land for MFH with RA: 36%). According to the FPRE assessment, the market in Altstadt is realistically valued.
The market rental cost of a typical office space (new build) is 195 CHF/m²a, according to the FPRE hedonic calculation model (data as of 31 March 2023). The typical rental cost of a retail space is 272 CHF/m²a. The FPRE business prospective model calculates that, between 2020 and 2035, in the city of Thun there will be additional demand for 155'409 m² (+8.5%, 10'361 m² per year) of total floor area in the commercial space sector, assuming the intermediate scenario. The inner value of building land (developed) is, depending on the micro-situation, for a typical office building between 135 - 160 CHF/m² and for a typical retail building between 515 - 1'140 CHF/m². For a typical commercial building on an average micro-situation, it is between 245 - 295 CHF/m². Since the 1st quarter 2008, market rents for office surfaces decreased by 0% in the MS region Thun. Inner values of building land (developed) for office buildings decreased during the same time period by -13.3%.</v>
      </c>
      <c r="D55" s="658"/>
      <c r="E55" s="658"/>
      <c r="F55" s="658"/>
      <c r="G55" s="658"/>
      <c r="H55" s="658"/>
      <c r="I55" s="658"/>
      <c r="J55" s="658"/>
      <c r="K55" s="658"/>
      <c r="L55" s="658"/>
      <c r="M55" s="658"/>
      <c r="N55" s="658"/>
      <c r="O55" s="658"/>
      <c r="P55" s="658"/>
      <c r="Q55" s="658"/>
      <c r="R55" s="658"/>
      <c r="S55" s="658"/>
      <c r="T55" s="658"/>
      <c r="U55" s="658"/>
      <c r="V55" s="658"/>
      <c r="W55" s="658"/>
      <c r="X55" s="658"/>
      <c r="Y55" s="658"/>
      <c r="Z55" s="658"/>
      <c r="AA55" s="658"/>
      <c r="AB55" s="658"/>
      <c r="AC55" s="658"/>
      <c r="AD55" s="658"/>
      <c r="AE55" s="658"/>
      <c r="AF55" s="658"/>
      <c r="AG55" s="188"/>
      <c r="AM55" s="34"/>
      <c r="AN55" s="34"/>
      <c r="AO55" s="34"/>
      <c r="AP55" s="329" t="s">
        <v>185</v>
      </c>
      <c r="AQ55" s="424"/>
      <c r="AR55" s="424"/>
      <c r="AS55" s="424"/>
      <c r="AT55" s="424"/>
      <c r="AU55" s="424"/>
      <c r="AV55" s="424"/>
      <c r="AW55" s="424"/>
      <c r="AX55" s="424"/>
      <c r="AY55" s="424"/>
      <c r="AZ55" s="424"/>
      <c r="BA55" s="424"/>
      <c r="BB55" s="425"/>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row>
    <row r="56" spans="2:266" s="15" customFormat="1" ht="3" customHeight="1">
      <c r="B56" s="188"/>
      <c r="C56" s="658"/>
      <c r="D56" s="658"/>
      <c r="E56" s="658"/>
      <c r="F56" s="658"/>
      <c r="G56" s="658"/>
      <c r="H56" s="658"/>
      <c r="I56" s="658"/>
      <c r="J56" s="658"/>
      <c r="K56" s="658"/>
      <c r="L56" s="658"/>
      <c r="M56" s="658"/>
      <c r="N56" s="658"/>
      <c r="O56" s="658"/>
      <c r="P56" s="658"/>
      <c r="Q56" s="658"/>
      <c r="R56" s="658"/>
      <c r="S56" s="658"/>
      <c r="T56" s="658"/>
      <c r="U56" s="658"/>
      <c r="V56" s="658"/>
      <c r="W56" s="658"/>
      <c r="X56" s="658"/>
      <c r="Y56" s="658"/>
      <c r="Z56" s="658"/>
      <c r="AA56" s="658"/>
      <c r="AB56" s="658"/>
      <c r="AC56" s="658"/>
      <c r="AD56" s="658"/>
      <c r="AE56" s="658"/>
      <c r="AF56" s="658"/>
      <c r="AG56" s="188"/>
      <c r="AM56" s="34"/>
      <c r="AN56" s="34"/>
      <c r="AO56" s="34"/>
      <c r="AP56" s="267"/>
      <c r="AQ56" s="267"/>
      <c r="AR56" s="267"/>
      <c r="AS56" s="267"/>
      <c r="AT56" s="267"/>
      <c r="AU56" s="267"/>
      <c r="AV56" s="267"/>
      <c r="AW56" s="267"/>
      <c r="AX56" s="267"/>
      <c r="AY56" s="267"/>
      <c r="AZ56" s="267"/>
      <c r="BA56" s="267"/>
      <c r="BB56" s="201"/>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row>
    <row r="57" spans="2:266" s="15" customFormat="1" ht="9" customHeight="1">
      <c r="B57" s="188"/>
      <c r="C57" s="658"/>
      <c r="D57" s="658"/>
      <c r="E57" s="658"/>
      <c r="F57" s="658"/>
      <c r="G57" s="658"/>
      <c r="H57" s="658"/>
      <c r="I57" s="658"/>
      <c r="J57" s="658"/>
      <c r="K57" s="658"/>
      <c r="L57" s="658"/>
      <c r="M57" s="658"/>
      <c r="N57" s="658"/>
      <c r="O57" s="658"/>
      <c r="P57" s="658"/>
      <c r="Q57" s="658"/>
      <c r="R57" s="658"/>
      <c r="S57" s="658"/>
      <c r="T57" s="658"/>
      <c r="U57" s="658"/>
      <c r="V57" s="658"/>
      <c r="W57" s="658"/>
      <c r="X57" s="658"/>
      <c r="Y57" s="658"/>
      <c r="Z57" s="658"/>
      <c r="AA57" s="658"/>
      <c r="AB57" s="658"/>
      <c r="AC57" s="658"/>
      <c r="AD57" s="658"/>
      <c r="AE57" s="658"/>
      <c r="AF57" s="658"/>
      <c r="AG57" s="188"/>
      <c r="AM57" s="34"/>
      <c r="AN57" s="34"/>
      <c r="AO57" s="34"/>
      <c r="AP57" s="656" t="s">
        <v>277</v>
      </c>
      <c r="AQ57" s="656"/>
      <c r="AR57" s="656"/>
      <c r="AS57" s="656"/>
      <c r="AT57" s="656"/>
      <c r="AU57" s="656"/>
      <c r="AV57" s="656"/>
      <c r="AW57" s="656"/>
      <c r="AX57" s="656"/>
      <c r="AY57" s="656"/>
      <c r="AZ57" s="656"/>
      <c r="BA57" s="656"/>
      <c r="BB57" s="201"/>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row>
    <row r="58" spans="2:266" s="15" customFormat="1" ht="7.5" customHeight="1">
      <c r="B58" s="188"/>
      <c r="C58" s="658"/>
      <c r="D58" s="658"/>
      <c r="E58" s="658"/>
      <c r="F58" s="658"/>
      <c r="G58" s="658"/>
      <c r="H58" s="658"/>
      <c r="I58" s="658"/>
      <c r="J58" s="658"/>
      <c r="K58" s="658"/>
      <c r="L58" s="658"/>
      <c r="M58" s="658"/>
      <c r="N58" s="658"/>
      <c r="O58" s="658"/>
      <c r="P58" s="658"/>
      <c r="Q58" s="658"/>
      <c r="R58" s="658"/>
      <c r="S58" s="658"/>
      <c r="T58" s="658"/>
      <c r="U58" s="658"/>
      <c r="V58" s="658"/>
      <c r="W58" s="658"/>
      <c r="X58" s="658"/>
      <c r="Y58" s="658"/>
      <c r="Z58" s="658"/>
      <c r="AA58" s="658"/>
      <c r="AB58" s="658"/>
      <c r="AC58" s="658"/>
      <c r="AD58" s="658"/>
      <c r="AE58" s="658"/>
      <c r="AF58" s="658"/>
      <c r="AG58" s="188"/>
      <c r="AM58" s="34"/>
      <c r="AN58" s="34"/>
      <c r="AO58" s="34"/>
      <c r="AP58" s="656"/>
      <c r="AQ58" s="656"/>
      <c r="AR58" s="656"/>
      <c r="AS58" s="656"/>
      <c r="AT58" s="656"/>
      <c r="AU58" s="656"/>
      <c r="AV58" s="656"/>
      <c r="AW58" s="656"/>
      <c r="AX58" s="656"/>
      <c r="AY58" s="656"/>
      <c r="AZ58" s="656"/>
      <c r="BA58" s="656"/>
      <c r="BB58" s="201"/>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row>
    <row r="59" spans="2:266" s="15" customFormat="1" ht="7.5" customHeight="1">
      <c r="B59" s="188"/>
      <c r="C59" s="658"/>
      <c r="D59" s="658"/>
      <c r="E59" s="658"/>
      <c r="F59" s="658"/>
      <c r="G59" s="658"/>
      <c r="H59" s="658"/>
      <c r="I59" s="658"/>
      <c r="J59" s="658"/>
      <c r="K59" s="658"/>
      <c r="L59" s="658"/>
      <c r="M59" s="658"/>
      <c r="N59" s="658"/>
      <c r="O59" s="658"/>
      <c r="P59" s="658"/>
      <c r="Q59" s="658"/>
      <c r="R59" s="658"/>
      <c r="S59" s="658"/>
      <c r="T59" s="658"/>
      <c r="U59" s="658"/>
      <c r="V59" s="658"/>
      <c r="W59" s="658"/>
      <c r="X59" s="658"/>
      <c r="Y59" s="658"/>
      <c r="Z59" s="658"/>
      <c r="AA59" s="658"/>
      <c r="AB59" s="658"/>
      <c r="AC59" s="658"/>
      <c r="AD59" s="658"/>
      <c r="AE59" s="658"/>
      <c r="AF59" s="658"/>
      <c r="AG59" s="188"/>
      <c r="AM59" s="34"/>
      <c r="AN59" s="34"/>
      <c r="AO59" s="34"/>
      <c r="AP59" s="656"/>
      <c r="AQ59" s="656"/>
      <c r="AR59" s="656"/>
      <c r="AS59" s="656"/>
      <c r="AT59" s="656"/>
      <c r="AU59" s="656"/>
      <c r="AV59" s="656"/>
      <c r="AW59" s="656"/>
      <c r="AX59" s="656"/>
      <c r="AY59" s="656"/>
      <c r="AZ59" s="656"/>
      <c r="BA59" s="656"/>
      <c r="BB59" s="201"/>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c r="IW59" s="22"/>
      <c r="IX59" s="22"/>
      <c r="IY59" s="22"/>
      <c r="IZ59" s="22"/>
      <c r="JA59" s="22"/>
      <c r="JB59" s="22"/>
      <c r="JC59" s="22"/>
      <c r="JD59" s="22"/>
      <c r="JE59" s="22"/>
      <c r="JF59" s="22"/>
    </row>
    <row r="60" spans="2:266" s="15" customFormat="1" ht="7.5" customHeight="1">
      <c r="B60" s="188"/>
      <c r="C60" s="658"/>
      <c r="D60" s="658"/>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658"/>
      <c r="AC60" s="658"/>
      <c r="AD60" s="658"/>
      <c r="AE60" s="658"/>
      <c r="AF60" s="658"/>
      <c r="AG60" s="188"/>
      <c r="AM60" s="34"/>
      <c r="AN60" s="34"/>
      <c r="AO60" s="34"/>
      <c r="AP60" s="656"/>
      <c r="AQ60" s="656"/>
      <c r="AR60" s="656"/>
      <c r="AS60" s="656"/>
      <c r="AT60" s="656"/>
      <c r="AU60" s="656"/>
      <c r="AV60" s="656"/>
      <c r="AW60" s="656"/>
      <c r="AX60" s="656"/>
      <c r="AY60" s="656"/>
      <c r="AZ60" s="656"/>
      <c r="BA60" s="656"/>
      <c r="BB60" s="201"/>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c r="IW60" s="22"/>
      <c r="IX60" s="22"/>
      <c r="IY60" s="22"/>
      <c r="IZ60" s="22"/>
      <c r="JA60" s="22"/>
      <c r="JB60" s="22"/>
      <c r="JC60" s="22"/>
      <c r="JD60" s="22"/>
      <c r="JE60" s="22"/>
      <c r="JF60" s="22"/>
    </row>
    <row r="61" spans="2:266" s="15" customFormat="1" ht="14.25" customHeight="1">
      <c r="B61" s="188"/>
      <c r="C61" s="658"/>
      <c r="D61" s="658"/>
      <c r="E61" s="658"/>
      <c r="F61" s="658"/>
      <c r="G61" s="658"/>
      <c r="H61" s="658"/>
      <c r="I61" s="658"/>
      <c r="J61" s="658"/>
      <c r="K61" s="658"/>
      <c r="L61" s="658"/>
      <c r="M61" s="658"/>
      <c r="N61" s="658"/>
      <c r="O61" s="658"/>
      <c r="P61" s="658"/>
      <c r="Q61" s="658"/>
      <c r="R61" s="658"/>
      <c r="S61" s="658"/>
      <c r="T61" s="658"/>
      <c r="U61" s="658"/>
      <c r="V61" s="658"/>
      <c r="W61" s="658"/>
      <c r="X61" s="658"/>
      <c r="Y61" s="658"/>
      <c r="Z61" s="658"/>
      <c r="AA61" s="658"/>
      <c r="AB61" s="658"/>
      <c r="AC61" s="658"/>
      <c r="AD61" s="658"/>
      <c r="AE61" s="658"/>
      <c r="AF61" s="658"/>
      <c r="AG61" s="188"/>
      <c r="AM61" s="34"/>
      <c r="AN61" s="34"/>
      <c r="AO61" s="34"/>
      <c r="AP61" s="656"/>
      <c r="AQ61" s="656"/>
      <c r="AR61" s="656"/>
      <c r="AS61" s="656"/>
      <c r="AT61" s="656"/>
      <c r="AU61" s="656"/>
      <c r="AV61" s="656"/>
      <c r="AW61" s="656"/>
      <c r="AX61" s="656"/>
      <c r="AY61" s="656"/>
      <c r="AZ61" s="656"/>
      <c r="BA61" s="656"/>
      <c r="BB61" s="34"/>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c r="IW61" s="22"/>
      <c r="IX61" s="22"/>
      <c r="IY61" s="22"/>
      <c r="IZ61" s="22"/>
      <c r="JA61" s="22"/>
      <c r="JB61" s="22"/>
      <c r="JC61" s="22"/>
      <c r="JD61" s="22"/>
      <c r="JE61" s="22"/>
      <c r="JF61" s="22"/>
    </row>
    <row r="62" spans="2:266" s="15" customFormat="1" ht="9.75" customHeight="1">
      <c r="B62" s="188"/>
      <c r="C62" s="658"/>
      <c r="D62" s="658"/>
      <c r="E62" s="658"/>
      <c r="F62" s="658"/>
      <c r="G62" s="658"/>
      <c r="H62" s="658"/>
      <c r="I62" s="658"/>
      <c r="J62" s="658"/>
      <c r="K62" s="658"/>
      <c r="L62" s="658"/>
      <c r="M62" s="658"/>
      <c r="N62" s="658"/>
      <c r="O62" s="658"/>
      <c r="P62" s="658"/>
      <c r="Q62" s="658"/>
      <c r="R62" s="658"/>
      <c r="S62" s="658"/>
      <c r="T62" s="658"/>
      <c r="U62" s="658"/>
      <c r="V62" s="658"/>
      <c r="W62" s="658"/>
      <c r="X62" s="658"/>
      <c r="Y62" s="658"/>
      <c r="Z62" s="658"/>
      <c r="AA62" s="658"/>
      <c r="AB62" s="658"/>
      <c r="AC62" s="658"/>
      <c r="AD62" s="658"/>
      <c r="AE62" s="658"/>
      <c r="AF62" s="658"/>
      <c r="AG62" s="188"/>
      <c r="AM62" s="34"/>
      <c r="AN62" s="34"/>
      <c r="AO62" s="34"/>
      <c r="AP62" s="656"/>
      <c r="AQ62" s="656"/>
      <c r="AR62" s="656"/>
      <c r="AS62" s="656"/>
      <c r="AT62" s="656"/>
      <c r="AU62" s="656"/>
      <c r="AV62" s="656"/>
      <c r="AW62" s="656"/>
      <c r="AX62" s="656"/>
      <c r="AY62" s="656"/>
      <c r="AZ62" s="656"/>
      <c r="BA62" s="656"/>
      <c r="BB62" s="34"/>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c r="IW62" s="22"/>
      <c r="IX62" s="22"/>
      <c r="IY62" s="22"/>
      <c r="IZ62" s="22"/>
      <c r="JA62" s="22"/>
      <c r="JB62" s="22"/>
      <c r="JC62" s="22"/>
      <c r="JD62" s="22"/>
      <c r="JE62" s="22"/>
      <c r="JF62" s="22"/>
    </row>
    <row r="63" spans="2:266" s="15" customFormat="1" ht="9" customHeight="1">
      <c r="B63" s="188"/>
      <c r="C63" s="658"/>
      <c r="D63" s="658"/>
      <c r="E63" s="658"/>
      <c r="F63" s="658"/>
      <c r="G63" s="658"/>
      <c r="H63" s="658"/>
      <c r="I63" s="658"/>
      <c r="J63" s="658"/>
      <c r="K63" s="658"/>
      <c r="L63" s="658"/>
      <c r="M63" s="658"/>
      <c r="N63" s="658"/>
      <c r="O63" s="658"/>
      <c r="P63" s="658"/>
      <c r="Q63" s="658"/>
      <c r="R63" s="658"/>
      <c r="S63" s="658"/>
      <c r="T63" s="658"/>
      <c r="U63" s="658"/>
      <c r="V63" s="658"/>
      <c r="W63" s="658"/>
      <c r="X63" s="658"/>
      <c r="Y63" s="658"/>
      <c r="Z63" s="658"/>
      <c r="AA63" s="658"/>
      <c r="AB63" s="658"/>
      <c r="AC63" s="658"/>
      <c r="AD63" s="658"/>
      <c r="AE63" s="658"/>
      <c r="AF63" s="658"/>
      <c r="AG63" s="188"/>
      <c r="AM63" s="34"/>
      <c r="AN63" s="34"/>
      <c r="AO63" s="34"/>
      <c r="AP63" s="656"/>
      <c r="AQ63" s="656"/>
      <c r="AR63" s="656"/>
      <c r="AS63" s="656"/>
      <c r="AT63" s="656"/>
      <c r="AU63" s="656"/>
      <c r="AV63" s="656"/>
      <c r="AW63" s="656"/>
      <c r="AX63" s="656"/>
      <c r="AY63" s="656"/>
      <c r="AZ63" s="656"/>
      <c r="BA63" s="656"/>
      <c r="BB63" s="201"/>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row>
    <row r="64" spans="2:266" s="15" customFormat="1" ht="9" customHeight="1">
      <c r="B64" s="188"/>
      <c r="C64" s="658"/>
      <c r="D64" s="658"/>
      <c r="E64" s="658"/>
      <c r="F64" s="658"/>
      <c r="G64" s="658"/>
      <c r="H64" s="658"/>
      <c r="I64" s="658"/>
      <c r="J64" s="658"/>
      <c r="K64" s="658"/>
      <c r="L64" s="658"/>
      <c r="M64" s="658"/>
      <c r="N64" s="658"/>
      <c r="O64" s="658"/>
      <c r="P64" s="658"/>
      <c r="Q64" s="658"/>
      <c r="R64" s="658"/>
      <c r="S64" s="658"/>
      <c r="T64" s="658"/>
      <c r="U64" s="658"/>
      <c r="V64" s="658"/>
      <c r="W64" s="658"/>
      <c r="X64" s="658"/>
      <c r="Y64" s="658"/>
      <c r="Z64" s="658"/>
      <c r="AA64" s="658"/>
      <c r="AB64" s="658"/>
      <c r="AC64" s="658"/>
      <c r="AD64" s="658"/>
      <c r="AE64" s="658"/>
      <c r="AF64" s="658"/>
      <c r="AG64" s="188"/>
      <c r="AM64" s="34"/>
      <c r="AN64" s="34"/>
      <c r="AO64" s="34"/>
      <c r="AP64" s="656"/>
      <c r="AQ64" s="656"/>
      <c r="AR64" s="656"/>
      <c r="AS64" s="656"/>
      <c r="AT64" s="656"/>
      <c r="AU64" s="656"/>
      <c r="AV64" s="656"/>
      <c r="AW64" s="656"/>
      <c r="AX64" s="656"/>
      <c r="AY64" s="656"/>
      <c r="AZ64" s="656"/>
      <c r="BA64" s="656"/>
      <c r="BB64" s="201"/>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row>
    <row r="65" spans="2:266" s="15" customFormat="1" ht="9" customHeight="1">
      <c r="B65" s="188"/>
      <c r="C65" s="658"/>
      <c r="D65" s="658"/>
      <c r="E65" s="658"/>
      <c r="F65" s="658"/>
      <c r="G65" s="658"/>
      <c r="H65" s="658"/>
      <c r="I65" s="658"/>
      <c r="J65" s="658"/>
      <c r="K65" s="658"/>
      <c r="L65" s="658"/>
      <c r="M65" s="658"/>
      <c r="N65" s="658"/>
      <c r="O65" s="658"/>
      <c r="P65" s="658"/>
      <c r="Q65" s="658"/>
      <c r="R65" s="658"/>
      <c r="S65" s="658"/>
      <c r="T65" s="658"/>
      <c r="U65" s="658"/>
      <c r="V65" s="658"/>
      <c r="W65" s="658"/>
      <c r="X65" s="658"/>
      <c r="Y65" s="658"/>
      <c r="Z65" s="658"/>
      <c r="AA65" s="658"/>
      <c r="AB65" s="658"/>
      <c r="AC65" s="658"/>
      <c r="AD65" s="658"/>
      <c r="AE65" s="658"/>
      <c r="AF65" s="658"/>
      <c r="AG65" s="188"/>
      <c r="AM65" s="34"/>
      <c r="AN65" s="34"/>
      <c r="AO65" s="34"/>
      <c r="AP65" s="656"/>
      <c r="AQ65" s="656"/>
      <c r="AR65" s="656"/>
      <c r="AS65" s="656"/>
      <c r="AT65" s="656"/>
      <c r="AU65" s="656"/>
      <c r="AV65" s="656"/>
      <c r="AW65" s="656"/>
      <c r="AX65" s="656"/>
      <c r="AY65" s="656"/>
      <c r="AZ65" s="656"/>
      <c r="BA65" s="656"/>
      <c r="BB65" s="201"/>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row>
    <row r="66" spans="2:266" s="15" customFormat="1" ht="9" customHeight="1">
      <c r="B66" s="188"/>
      <c r="C66" s="658"/>
      <c r="D66" s="658"/>
      <c r="E66" s="658"/>
      <c r="F66" s="658"/>
      <c r="G66" s="658"/>
      <c r="H66" s="658"/>
      <c r="I66" s="658"/>
      <c r="J66" s="658"/>
      <c r="K66" s="658"/>
      <c r="L66" s="658"/>
      <c r="M66" s="658"/>
      <c r="N66" s="658"/>
      <c r="O66" s="658"/>
      <c r="P66" s="658"/>
      <c r="Q66" s="658"/>
      <c r="R66" s="658"/>
      <c r="S66" s="658"/>
      <c r="T66" s="658"/>
      <c r="U66" s="658"/>
      <c r="V66" s="658"/>
      <c r="W66" s="658"/>
      <c r="X66" s="658"/>
      <c r="Y66" s="658"/>
      <c r="Z66" s="658"/>
      <c r="AA66" s="658"/>
      <c r="AB66" s="658"/>
      <c r="AC66" s="658"/>
      <c r="AD66" s="658"/>
      <c r="AE66" s="658"/>
      <c r="AF66" s="658"/>
      <c r="AG66" s="188"/>
      <c r="AM66" s="34"/>
      <c r="AN66" s="34"/>
      <c r="AO66" s="34"/>
      <c r="AP66" s="656"/>
      <c r="AQ66" s="656"/>
      <c r="AR66" s="656"/>
      <c r="AS66" s="656"/>
      <c r="AT66" s="656"/>
      <c r="AU66" s="656"/>
      <c r="AV66" s="656"/>
      <c r="AW66" s="656"/>
      <c r="AX66" s="656"/>
      <c r="AY66" s="656"/>
      <c r="AZ66" s="656"/>
      <c r="BA66" s="656"/>
      <c r="BB66" s="201"/>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row>
    <row r="67" spans="2:266" s="15" customFormat="1" ht="9" customHeight="1">
      <c r="B67" s="188"/>
      <c r="C67" s="658"/>
      <c r="D67" s="658"/>
      <c r="E67" s="658"/>
      <c r="F67" s="658"/>
      <c r="G67" s="658"/>
      <c r="H67" s="658"/>
      <c r="I67" s="658"/>
      <c r="J67" s="658"/>
      <c r="K67" s="658"/>
      <c r="L67" s="658"/>
      <c r="M67" s="658"/>
      <c r="N67" s="658"/>
      <c r="O67" s="658"/>
      <c r="P67" s="658"/>
      <c r="Q67" s="658"/>
      <c r="R67" s="658"/>
      <c r="S67" s="658"/>
      <c r="T67" s="658"/>
      <c r="U67" s="658"/>
      <c r="V67" s="658"/>
      <c r="W67" s="658"/>
      <c r="X67" s="658"/>
      <c r="Y67" s="658"/>
      <c r="Z67" s="658"/>
      <c r="AA67" s="658"/>
      <c r="AB67" s="658"/>
      <c r="AC67" s="658"/>
      <c r="AD67" s="658"/>
      <c r="AE67" s="658"/>
      <c r="AF67" s="658"/>
      <c r="AG67" s="188"/>
      <c r="AM67" s="34"/>
      <c r="AN67" s="34"/>
      <c r="AO67" s="34"/>
      <c r="AP67" s="656"/>
      <c r="AQ67" s="656"/>
      <c r="AR67" s="656"/>
      <c r="AS67" s="656"/>
      <c r="AT67" s="656"/>
      <c r="AU67" s="656"/>
      <c r="AV67" s="656"/>
      <c r="AW67" s="656"/>
      <c r="AX67" s="656"/>
      <c r="AY67" s="656"/>
      <c r="AZ67" s="656"/>
      <c r="BA67" s="656"/>
      <c r="BB67" s="201"/>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c r="IW67" s="22"/>
      <c r="IX67" s="22"/>
      <c r="IY67" s="22"/>
      <c r="IZ67" s="22"/>
      <c r="JA67" s="22"/>
      <c r="JB67" s="22"/>
      <c r="JC67" s="22"/>
      <c r="JD67" s="22"/>
      <c r="JE67" s="22"/>
      <c r="JF67" s="22"/>
    </row>
    <row r="68" spans="2:266" s="15" customFormat="1" ht="9" customHeight="1">
      <c r="B68" s="188"/>
      <c r="C68" s="658"/>
      <c r="D68" s="658"/>
      <c r="E68" s="658"/>
      <c r="F68" s="658"/>
      <c r="G68" s="658"/>
      <c r="H68" s="658"/>
      <c r="I68" s="658"/>
      <c r="J68" s="658"/>
      <c r="K68" s="658"/>
      <c r="L68" s="658"/>
      <c r="M68" s="658"/>
      <c r="N68" s="658"/>
      <c r="O68" s="658"/>
      <c r="P68" s="658"/>
      <c r="Q68" s="658"/>
      <c r="R68" s="658"/>
      <c r="S68" s="658"/>
      <c r="T68" s="658"/>
      <c r="U68" s="658"/>
      <c r="V68" s="658"/>
      <c r="W68" s="658"/>
      <c r="X68" s="658"/>
      <c r="Y68" s="658"/>
      <c r="Z68" s="658"/>
      <c r="AA68" s="658"/>
      <c r="AB68" s="658"/>
      <c r="AC68" s="658"/>
      <c r="AD68" s="658"/>
      <c r="AE68" s="658"/>
      <c r="AF68" s="658"/>
      <c r="AG68" s="188"/>
      <c r="AM68" s="34"/>
      <c r="AN68" s="34"/>
      <c r="AO68" s="34"/>
      <c r="AP68" s="656"/>
      <c r="AQ68" s="656"/>
      <c r="AR68" s="656"/>
      <c r="AS68" s="656"/>
      <c r="AT68" s="656"/>
      <c r="AU68" s="656"/>
      <c r="AV68" s="656"/>
      <c r="AW68" s="656"/>
      <c r="AX68" s="656"/>
      <c r="AY68" s="656"/>
      <c r="AZ68" s="656"/>
      <c r="BA68" s="656"/>
      <c r="BB68" s="201"/>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row>
    <row r="69" spans="2:266" s="15" customFormat="1" ht="9" customHeight="1">
      <c r="B69" s="188"/>
      <c r="C69" s="658"/>
      <c r="D69" s="658"/>
      <c r="E69" s="658"/>
      <c r="F69" s="658"/>
      <c r="G69" s="658"/>
      <c r="H69" s="658"/>
      <c r="I69" s="658"/>
      <c r="J69" s="658"/>
      <c r="K69" s="658"/>
      <c r="L69" s="658"/>
      <c r="M69" s="658"/>
      <c r="N69" s="658"/>
      <c r="O69" s="658"/>
      <c r="P69" s="658"/>
      <c r="Q69" s="658"/>
      <c r="R69" s="658"/>
      <c r="S69" s="658"/>
      <c r="T69" s="658"/>
      <c r="U69" s="658"/>
      <c r="V69" s="658"/>
      <c r="W69" s="658"/>
      <c r="X69" s="658"/>
      <c r="Y69" s="658"/>
      <c r="Z69" s="658"/>
      <c r="AA69" s="658"/>
      <c r="AB69" s="658"/>
      <c r="AC69" s="658"/>
      <c r="AD69" s="658"/>
      <c r="AE69" s="658"/>
      <c r="AF69" s="658"/>
      <c r="AG69" s="188"/>
      <c r="AM69" s="34"/>
      <c r="AN69" s="34"/>
      <c r="AO69" s="34"/>
      <c r="AP69" s="656"/>
      <c r="AQ69" s="656"/>
      <c r="AR69" s="656"/>
      <c r="AS69" s="656"/>
      <c r="AT69" s="656"/>
      <c r="AU69" s="656"/>
      <c r="AV69" s="656"/>
      <c r="AW69" s="656"/>
      <c r="AX69" s="656"/>
      <c r="AY69" s="656"/>
      <c r="AZ69" s="656"/>
      <c r="BA69" s="656"/>
      <c r="BB69" s="201"/>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c r="IW69" s="22"/>
      <c r="IX69" s="22"/>
      <c r="IY69" s="22"/>
      <c r="IZ69" s="22"/>
      <c r="JA69" s="22"/>
      <c r="JB69" s="22"/>
      <c r="JC69" s="22"/>
      <c r="JD69" s="22"/>
      <c r="JE69" s="22"/>
      <c r="JF69" s="22"/>
    </row>
    <row r="70" spans="2:266" s="15" customFormat="1" ht="9" customHeight="1">
      <c r="B70" s="188"/>
      <c r="C70" s="658"/>
      <c r="D70" s="658"/>
      <c r="E70" s="658"/>
      <c r="F70" s="658"/>
      <c r="G70" s="658"/>
      <c r="H70" s="658"/>
      <c r="I70" s="658"/>
      <c r="J70" s="658"/>
      <c r="K70" s="658"/>
      <c r="L70" s="658"/>
      <c r="M70" s="658"/>
      <c r="N70" s="658"/>
      <c r="O70" s="658"/>
      <c r="P70" s="658"/>
      <c r="Q70" s="658"/>
      <c r="R70" s="658"/>
      <c r="S70" s="658"/>
      <c r="T70" s="658"/>
      <c r="U70" s="658"/>
      <c r="V70" s="658"/>
      <c r="W70" s="658"/>
      <c r="X70" s="658"/>
      <c r="Y70" s="658"/>
      <c r="Z70" s="658"/>
      <c r="AA70" s="658"/>
      <c r="AB70" s="658"/>
      <c r="AC70" s="658"/>
      <c r="AD70" s="658"/>
      <c r="AE70" s="658"/>
      <c r="AF70" s="658"/>
      <c r="AG70" s="188"/>
      <c r="AM70" s="34"/>
      <c r="AN70" s="34"/>
      <c r="AO70" s="34"/>
      <c r="AP70" s="656"/>
      <c r="AQ70" s="656"/>
      <c r="AR70" s="656"/>
      <c r="AS70" s="656"/>
      <c r="AT70" s="656"/>
      <c r="AU70" s="656"/>
      <c r="AV70" s="656"/>
      <c r="AW70" s="656"/>
      <c r="AX70" s="656"/>
      <c r="AY70" s="656"/>
      <c r="AZ70" s="656"/>
      <c r="BA70" s="656"/>
      <c r="BB70" s="201"/>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c r="IW70" s="22"/>
      <c r="IX70" s="22"/>
      <c r="IY70" s="22"/>
      <c r="IZ70" s="22"/>
      <c r="JA70" s="22"/>
      <c r="JB70" s="22"/>
      <c r="JC70" s="22"/>
      <c r="JD70" s="22"/>
      <c r="JE70" s="22"/>
      <c r="JF70" s="22"/>
    </row>
    <row r="71" spans="2:266" s="15" customFormat="1" ht="9" customHeight="1">
      <c r="B71" s="188"/>
      <c r="C71" s="658"/>
      <c r="D71" s="658"/>
      <c r="E71" s="658"/>
      <c r="F71" s="658"/>
      <c r="G71" s="658"/>
      <c r="H71" s="658"/>
      <c r="I71" s="658"/>
      <c r="J71" s="658"/>
      <c r="K71" s="658"/>
      <c r="L71" s="658"/>
      <c r="M71" s="658"/>
      <c r="N71" s="658"/>
      <c r="O71" s="658"/>
      <c r="P71" s="658"/>
      <c r="Q71" s="658"/>
      <c r="R71" s="658"/>
      <c r="S71" s="658"/>
      <c r="T71" s="658"/>
      <c r="U71" s="658"/>
      <c r="V71" s="658"/>
      <c r="W71" s="658"/>
      <c r="X71" s="658"/>
      <c r="Y71" s="658"/>
      <c r="Z71" s="658"/>
      <c r="AA71" s="658"/>
      <c r="AB71" s="658"/>
      <c r="AC71" s="658"/>
      <c r="AD71" s="658"/>
      <c r="AE71" s="658"/>
      <c r="AF71" s="658"/>
      <c r="AG71" s="188"/>
      <c r="AM71" s="34"/>
      <c r="AN71" s="34"/>
      <c r="AO71" s="34"/>
      <c r="AP71" s="656"/>
      <c r="AQ71" s="656"/>
      <c r="AR71" s="656"/>
      <c r="AS71" s="656"/>
      <c r="AT71" s="656"/>
      <c r="AU71" s="656"/>
      <c r="AV71" s="656"/>
      <c r="AW71" s="656"/>
      <c r="AX71" s="656"/>
      <c r="AY71" s="656"/>
      <c r="AZ71" s="656"/>
      <c r="BA71" s="656"/>
      <c r="BB71" s="201"/>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c r="IW71" s="22"/>
      <c r="IX71" s="22"/>
      <c r="IY71" s="22"/>
      <c r="IZ71" s="22"/>
      <c r="JA71" s="22"/>
      <c r="JB71" s="22"/>
      <c r="JC71" s="22"/>
      <c r="JD71" s="22"/>
      <c r="JE71" s="22"/>
      <c r="JF71" s="22"/>
    </row>
    <row r="72" spans="2:266" s="15" customFormat="1" ht="7.5" customHeight="1">
      <c r="B72" s="188"/>
      <c r="C72" s="658"/>
      <c r="D72" s="658"/>
      <c r="E72" s="658"/>
      <c r="F72" s="658"/>
      <c r="G72" s="658"/>
      <c r="H72" s="658"/>
      <c r="I72" s="658"/>
      <c r="J72" s="658"/>
      <c r="K72" s="658"/>
      <c r="L72" s="658"/>
      <c r="M72" s="658"/>
      <c r="N72" s="658"/>
      <c r="O72" s="658"/>
      <c r="P72" s="658"/>
      <c r="Q72" s="658"/>
      <c r="R72" s="658"/>
      <c r="S72" s="658"/>
      <c r="T72" s="658"/>
      <c r="U72" s="658"/>
      <c r="V72" s="658"/>
      <c r="W72" s="658"/>
      <c r="X72" s="658"/>
      <c r="Y72" s="658"/>
      <c r="Z72" s="658"/>
      <c r="AA72" s="658"/>
      <c r="AB72" s="658"/>
      <c r="AC72" s="658"/>
      <c r="AD72" s="658"/>
      <c r="AE72" s="658"/>
      <c r="AF72" s="658"/>
      <c r="AG72" s="188"/>
      <c r="AM72" s="34"/>
      <c r="AN72" s="34"/>
      <c r="AO72" s="34"/>
      <c r="AP72" s="656"/>
      <c r="AQ72" s="656"/>
      <c r="AR72" s="656"/>
      <c r="AS72" s="656"/>
      <c r="AT72" s="656"/>
      <c r="AU72" s="656"/>
      <c r="AV72" s="656"/>
      <c r="AW72" s="656"/>
      <c r="AX72" s="656"/>
      <c r="AY72" s="656"/>
      <c r="AZ72" s="656"/>
      <c r="BA72" s="656"/>
      <c r="BB72" s="201"/>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c r="IW72" s="22"/>
      <c r="IX72" s="22"/>
      <c r="IY72" s="22"/>
      <c r="IZ72" s="22"/>
      <c r="JA72" s="22"/>
      <c r="JB72" s="22"/>
      <c r="JC72" s="22"/>
      <c r="JD72" s="22"/>
      <c r="JE72" s="22"/>
      <c r="JF72" s="22"/>
    </row>
    <row r="73" spans="2:266" s="15" customFormat="1" ht="9" customHeight="1">
      <c r="B73" s="188"/>
      <c r="C73" s="658"/>
      <c r="D73" s="658"/>
      <c r="E73" s="658"/>
      <c r="F73" s="658"/>
      <c r="G73" s="658"/>
      <c r="H73" s="658"/>
      <c r="I73" s="658"/>
      <c r="J73" s="658"/>
      <c r="K73" s="658"/>
      <c r="L73" s="658"/>
      <c r="M73" s="658"/>
      <c r="N73" s="658"/>
      <c r="O73" s="658"/>
      <c r="P73" s="658"/>
      <c r="Q73" s="658"/>
      <c r="R73" s="658"/>
      <c r="S73" s="658"/>
      <c r="T73" s="658"/>
      <c r="U73" s="658"/>
      <c r="V73" s="658"/>
      <c r="W73" s="658"/>
      <c r="X73" s="658"/>
      <c r="Y73" s="658"/>
      <c r="Z73" s="658"/>
      <c r="AA73" s="658"/>
      <c r="AB73" s="658"/>
      <c r="AC73" s="658"/>
      <c r="AD73" s="658"/>
      <c r="AE73" s="658"/>
      <c r="AF73" s="658"/>
      <c r="AG73" s="188"/>
      <c r="AM73" s="34"/>
      <c r="AN73" s="34"/>
      <c r="AO73" s="34"/>
      <c r="AP73" s="656"/>
      <c r="AQ73" s="656"/>
      <c r="AR73" s="656"/>
      <c r="AS73" s="656"/>
      <c r="AT73" s="656"/>
      <c r="AU73" s="656"/>
      <c r="AV73" s="656"/>
      <c r="AW73" s="656"/>
      <c r="AX73" s="656"/>
      <c r="AY73" s="656"/>
      <c r="AZ73" s="656"/>
      <c r="BA73" s="656"/>
      <c r="BB73" s="201"/>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c r="IW73" s="22"/>
      <c r="IX73" s="22"/>
      <c r="IY73" s="22"/>
      <c r="IZ73" s="22"/>
      <c r="JA73" s="22"/>
      <c r="JB73" s="22"/>
      <c r="JC73" s="22"/>
      <c r="JD73" s="22"/>
      <c r="JE73" s="22"/>
      <c r="JF73" s="22"/>
    </row>
    <row r="74" spans="2:266" s="15" customFormat="1" ht="7.5" customHeight="1">
      <c r="B74" s="188"/>
      <c r="C74" s="658"/>
      <c r="D74" s="658"/>
      <c r="E74" s="658"/>
      <c r="F74" s="658"/>
      <c r="G74" s="658"/>
      <c r="H74" s="658"/>
      <c r="I74" s="658"/>
      <c r="J74" s="658"/>
      <c r="K74" s="658"/>
      <c r="L74" s="658"/>
      <c r="M74" s="658"/>
      <c r="N74" s="658"/>
      <c r="O74" s="658"/>
      <c r="P74" s="658"/>
      <c r="Q74" s="658"/>
      <c r="R74" s="658"/>
      <c r="S74" s="658"/>
      <c r="T74" s="658"/>
      <c r="U74" s="658"/>
      <c r="V74" s="658"/>
      <c r="W74" s="658"/>
      <c r="X74" s="658"/>
      <c r="Y74" s="658"/>
      <c r="Z74" s="658"/>
      <c r="AA74" s="658"/>
      <c r="AB74" s="658"/>
      <c r="AC74" s="658"/>
      <c r="AD74" s="658"/>
      <c r="AE74" s="658"/>
      <c r="AF74" s="658"/>
      <c r="AG74" s="188"/>
      <c r="AM74" s="34"/>
      <c r="AN74" s="34"/>
      <c r="AO74" s="34"/>
      <c r="AP74" s="656"/>
      <c r="AQ74" s="656"/>
      <c r="AR74" s="656"/>
      <c r="AS74" s="656"/>
      <c r="AT74" s="656"/>
      <c r="AU74" s="656"/>
      <c r="AV74" s="656"/>
      <c r="AW74" s="656"/>
      <c r="AX74" s="656"/>
      <c r="AY74" s="656"/>
      <c r="AZ74" s="656"/>
      <c r="BA74" s="656"/>
      <c r="BB74" s="201"/>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c r="IW74" s="22"/>
      <c r="IX74" s="22"/>
      <c r="IY74" s="22"/>
      <c r="IZ74" s="22"/>
      <c r="JA74" s="22"/>
      <c r="JB74" s="22"/>
      <c r="JC74" s="22"/>
      <c r="JD74" s="22"/>
      <c r="JE74" s="22"/>
      <c r="JF74" s="22"/>
    </row>
    <row r="75" spans="2:266" s="15" customFormat="1" ht="6" customHeight="1">
      <c r="B75" s="188"/>
      <c r="C75" s="658"/>
      <c r="D75" s="658"/>
      <c r="E75" s="658"/>
      <c r="F75" s="658"/>
      <c r="G75" s="658"/>
      <c r="H75" s="658"/>
      <c r="I75" s="658"/>
      <c r="J75" s="658"/>
      <c r="K75" s="658"/>
      <c r="L75" s="658"/>
      <c r="M75" s="658"/>
      <c r="N75" s="658"/>
      <c r="O75" s="658"/>
      <c r="P75" s="658"/>
      <c r="Q75" s="658"/>
      <c r="R75" s="658"/>
      <c r="S75" s="658"/>
      <c r="T75" s="658"/>
      <c r="U75" s="658"/>
      <c r="V75" s="658"/>
      <c r="W75" s="658"/>
      <c r="X75" s="658"/>
      <c r="Y75" s="658"/>
      <c r="Z75" s="658"/>
      <c r="AA75" s="658"/>
      <c r="AB75" s="658"/>
      <c r="AC75" s="658"/>
      <c r="AD75" s="658"/>
      <c r="AE75" s="658"/>
      <c r="AF75" s="658"/>
      <c r="AG75" s="188"/>
      <c r="AM75" s="34"/>
      <c r="AN75" s="34"/>
      <c r="AO75" s="34"/>
      <c r="AP75" s="656"/>
      <c r="AQ75" s="656"/>
      <c r="AR75" s="656"/>
      <c r="AS75" s="656"/>
      <c r="AT75" s="656"/>
      <c r="AU75" s="656"/>
      <c r="AV75" s="656"/>
      <c r="AW75" s="656"/>
      <c r="AX75" s="656"/>
      <c r="AY75" s="656"/>
      <c r="AZ75" s="656"/>
      <c r="BA75" s="656"/>
      <c r="BB75" s="201"/>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c r="IW75" s="22"/>
      <c r="IX75" s="22"/>
      <c r="IY75" s="22"/>
      <c r="IZ75" s="22"/>
      <c r="JA75" s="22"/>
      <c r="JB75" s="22"/>
      <c r="JC75" s="22"/>
      <c r="JD75" s="22"/>
      <c r="JE75" s="22"/>
      <c r="JF75" s="22"/>
    </row>
    <row r="76" spans="2:266" s="15" customFormat="1" ht="21" customHeight="1">
      <c r="B76" s="188"/>
      <c r="C76" s="658"/>
      <c r="D76" s="658"/>
      <c r="E76" s="658"/>
      <c r="F76" s="658"/>
      <c r="G76" s="658"/>
      <c r="H76" s="658"/>
      <c r="I76" s="658"/>
      <c r="J76" s="658"/>
      <c r="K76" s="658"/>
      <c r="L76" s="658"/>
      <c r="M76" s="658"/>
      <c r="N76" s="658"/>
      <c r="O76" s="658"/>
      <c r="P76" s="658"/>
      <c r="Q76" s="658"/>
      <c r="R76" s="658"/>
      <c r="S76" s="658"/>
      <c r="T76" s="658"/>
      <c r="U76" s="658"/>
      <c r="V76" s="658"/>
      <c r="W76" s="658"/>
      <c r="X76" s="658"/>
      <c r="Y76" s="658"/>
      <c r="Z76" s="658"/>
      <c r="AA76" s="658"/>
      <c r="AB76" s="658"/>
      <c r="AC76" s="658"/>
      <c r="AD76" s="658"/>
      <c r="AE76" s="658"/>
      <c r="AF76" s="658"/>
      <c r="AG76" s="188"/>
      <c r="AM76" s="34"/>
      <c r="AN76" s="34"/>
      <c r="AO76" s="34"/>
      <c r="AP76" s="656"/>
      <c r="AQ76" s="656"/>
      <c r="AR76" s="656"/>
      <c r="AS76" s="656"/>
      <c r="AT76" s="656"/>
      <c r="AU76" s="656"/>
      <c r="AV76" s="656"/>
      <c r="AW76" s="656"/>
      <c r="AX76" s="656"/>
      <c r="AY76" s="656"/>
      <c r="AZ76" s="656"/>
      <c r="BA76" s="656"/>
      <c r="BB76" s="201"/>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c r="IW76" s="22"/>
      <c r="IX76" s="22"/>
      <c r="IY76" s="22"/>
      <c r="IZ76" s="22"/>
      <c r="JA76" s="22"/>
      <c r="JB76" s="22"/>
      <c r="JC76" s="22"/>
      <c r="JD76" s="22"/>
      <c r="JE76" s="22"/>
      <c r="JF76" s="22"/>
    </row>
    <row r="77" spans="2:266" s="15" customFormat="1" ht="52.5" customHeight="1">
      <c r="B77" s="188"/>
      <c r="C77" s="658"/>
      <c r="D77" s="658"/>
      <c r="E77" s="658"/>
      <c r="F77" s="658"/>
      <c r="G77" s="658"/>
      <c r="H77" s="658"/>
      <c r="I77" s="658"/>
      <c r="J77" s="658"/>
      <c r="K77" s="658"/>
      <c r="L77" s="658"/>
      <c r="M77" s="658"/>
      <c r="N77" s="658"/>
      <c r="O77" s="658"/>
      <c r="P77" s="658"/>
      <c r="Q77" s="658"/>
      <c r="R77" s="658"/>
      <c r="S77" s="658"/>
      <c r="T77" s="658"/>
      <c r="U77" s="658"/>
      <c r="V77" s="658"/>
      <c r="W77" s="658"/>
      <c r="X77" s="658"/>
      <c r="Y77" s="658"/>
      <c r="Z77" s="658"/>
      <c r="AA77" s="658"/>
      <c r="AB77" s="658"/>
      <c r="AC77" s="658"/>
      <c r="AD77" s="658"/>
      <c r="AE77" s="658"/>
      <c r="AF77" s="658"/>
      <c r="AG77" s="188"/>
      <c r="AM77" s="34"/>
      <c r="AN77" s="34"/>
      <c r="AO77" s="34"/>
      <c r="AP77" s="656"/>
      <c r="AQ77" s="656"/>
      <c r="AR77" s="656"/>
      <c r="AS77" s="656"/>
      <c r="AT77" s="656"/>
      <c r="AU77" s="656"/>
      <c r="AV77" s="656"/>
      <c r="AW77" s="656"/>
      <c r="AX77" s="656"/>
      <c r="AY77" s="656"/>
      <c r="AZ77" s="656"/>
      <c r="BA77" s="656"/>
      <c r="BB77" s="201"/>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c r="IW77" s="22"/>
      <c r="IX77" s="22"/>
      <c r="IY77" s="22"/>
      <c r="IZ77" s="22"/>
      <c r="JA77" s="22"/>
      <c r="JB77" s="22"/>
      <c r="JC77" s="22"/>
      <c r="JD77" s="22"/>
      <c r="JE77" s="22"/>
      <c r="JF77" s="22"/>
    </row>
    <row r="78" spans="2:266" s="15" customFormat="1" ht="9" customHeight="1">
      <c r="B78" s="188"/>
      <c r="C78" s="658"/>
      <c r="D78" s="658"/>
      <c r="E78" s="658"/>
      <c r="F78" s="658"/>
      <c r="G78" s="658"/>
      <c r="H78" s="658"/>
      <c r="I78" s="658"/>
      <c r="J78" s="658"/>
      <c r="K78" s="658"/>
      <c r="L78" s="658"/>
      <c r="M78" s="658"/>
      <c r="N78" s="658"/>
      <c r="O78" s="658"/>
      <c r="P78" s="658"/>
      <c r="Q78" s="658"/>
      <c r="R78" s="658"/>
      <c r="S78" s="658"/>
      <c r="T78" s="658"/>
      <c r="U78" s="658"/>
      <c r="V78" s="658"/>
      <c r="W78" s="658"/>
      <c r="X78" s="658"/>
      <c r="Y78" s="658"/>
      <c r="Z78" s="658"/>
      <c r="AA78" s="658"/>
      <c r="AB78" s="658"/>
      <c r="AC78" s="658"/>
      <c r="AD78" s="658"/>
      <c r="AE78" s="658"/>
      <c r="AF78" s="658"/>
      <c r="AG78" s="188"/>
      <c r="AM78" s="34"/>
      <c r="AN78" s="34"/>
      <c r="AO78" s="34"/>
      <c r="AP78" s="656"/>
      <c r="AQ78" s="656"/>
      <c r="AR78" s="656"/>
      <c r="AS78" s="656"/>
      <c r="AT78" s="656"/>
      <c r="AU78" s="656"/>
      <c r="AV78" s="656"/>
      <c r="AW78" s="656"/>
      <c r="AX78" s="656"/>
      <c r="AY78" s="656"/>
      <c r="AZ78" s="656"/>
      <c r="BA78" s="656"/>
      <c r="BB78" s="201"/>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c r="IW78" s="22"/>
      <c r="IX78" s="22"/>
      <c r="IY78" s="22"/>
      <c r="IZ78" s="22"/>
      <c r="JA78" s="22"/>
      <c r="JB78" s="22"/>
      <c r="JC78" s="22"/>
      <c r="JD78" s="22"/>
      <c r="JE78" s="22"/>
      <c r="JF78" s="22"/>
    </row>
    <row r="79" spans="2:266" s="15" customFormat="1" ht="7.5" customHeight="1">
      <c r="B79" s="188"/>
      <c r="C79" s="658"/>
      <c r="D79" s="658"/>
      <c r="E79" s="658"/>
      <c r="F79" s="658"/>
      <c r="G79" s="658"/>
      <c r="H79" s="658"/>
      <c r="I79" s="658"/>
      <c r="J79" s="658"/>
      <c r="K79" s="658"/>
      <c r="L79" s="658"/>
      <c r="M79" s="658"/>
      <c r="N79" s="658"/>
      <c r="O79" s="658"/>
      <c r="P79" s="658"/>
      <c r="Q79" s="658"/>
      <c r="R79" s="658"/>
      <c r="S79" s="658"/>
      <c r="T79" s="658"/>
      <c r="U79" s="658"/>
      <c r="V79" s="658"/>
      <c r="W79" s="658"/>
      <c r="X79" s="658"/>
      <c r="Y79" s="658"/>
      <c r="Z79" s="658"/>
      <c r="AA79" s="658"/>
      <c r="AB79" s="658"/>
      <c r="AC79" s="658"/>
      <c r="AD79" s="658"/>
      <c r="AE79" s="658"/>
      <c r="AF79" s="658"/>
      <c r="AG79" s="188"/>
      <c r="AM79" s="34"/>
      <c r="AN79" s="34"/>
      <c r="AO79" s="34"/>
      <c r="AP79" s="656"/>
      <c r="AQ79" s="656"/>
      <c r="AR79" s="656"/>
      <c r="AS79" s="656"/>
      <c r="AT79" s="656"/>
      <c r="AU79" s="656"/>
      <c r="AV79" s="656"/>
      <c r="AW79" s="656"/>
      <c r="AX79" s="656"/>
      <c r="AY79" s="656"/>
      <c r="AZ79" s="656"/>
      <c r="BA79" s="656"/>
      <c r="BB79" s="201"/>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c r="IW79" s="22"/>
      <c r="IX79" s="22"/>
      <c r="IY79" s="22"/>
      <c r="IZ79" s="22"/>
      <c r="JA79" s="22"/>
      <c r="JB79" s="22"/>
      <c r="JC79" s="22"/>
      <c r="JD79" s="22"/>
      <c r="JE79" s="22"/>
      <c r="JF79" s="22"/>
    </row>
    <row r="80" spans="2:266" s="15" customFormat="1" ht="7.5" customHeight="1">
      <c r="B80" s="188"/>
      <c r="C80" s="658"/>
      <c r="D80" s="658"/>
      <c r="E80" s="658"/>
      <c r="F80" s="658"/>
      <c r="G80" s="658"/>
      <c r="H80" s="658"/>
      <c r="I80" s="658"/>
      <c r="J80" s="658"/>
      <c r="K80" s="658"/>
      <c r="L80" s="658"/>
      <c r="M80" s="658"/>
      <c r="N80" s="658"/>
      <c r="O80" s="658"/>
      <c r="P80" s="658"/>
      <c r="Q80" s="658"/>
      <c r="R80" s="658"/>
      <c r="S80" s="658"/>
      <c r="T80" s="658"/>
      <c r="U80" s="658"/>
      <c r="V80" s="658"/>
      <c r="W80" s="658"/>
      <c r="X80" s="658"/>
      <c r="Y80" s="658"/>
      <c r="Z80" s="658"/>
      <c r="AA80" s="658"/>
      <c r="AB80" s="658"/>
      <c r="AC80" s="658"/>
      <c r="AD80" s="658"/>
      <c r="AE80" s="658"/>
      <c r="AF80" s="658"/>
      <c r="AG80" s="188"/>
      <c r="AM80" s="34"/>
      <c r="AN80" s="34"/>
      <c r="AO80" s="34"/>
      <c r="AP80" s="656"/>
      <c r="AQ80" s="656"/>
      <c r="AR80" s="656"/>
      <c r="AS80" s="656"/>
      <c r="AT80" s="656"/>
      <c r="AU80" s="656"/>
      <c r="AV80" s="656"/>
      <c r="AW80" s="656"/>
      <c r="AX80" s="656"/>
      <c r="AY80" s="656"/>
      <c r="AZ80" s="656"/>
      <c r="BA80" s="656"/>
      <c r="BB80" s="201"/>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c r="IW80" s="22"/>
      <c r="IX80" s="22"/>
      <c r="IY80" s="22"/>
      <c r="IZ80" s="22"/>
      <c r="JA80" s="22"/>
      <c r="JB80" s="22"/>
      <c r="JC80" s="22"/>
      <c r="JD80" s="22"/>
      <c r="JE80" s="22"/>
      <c r="JF80" s="22"/>
    </row>
    <row r="81" spans="2:266" s="15" customFormat="1" ht="10.5" customHeight="1">
      <c r="B81" s="18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c r="AA81" s="658"/>
      <c r="AB81" s="658"/>
      <c r="AC81" s="658"/>
      <c r="AD81" s="658"/>
      <c r="AE81" s="658"/>
      <c r="AF81" s="658"/>
      <c r="AG81" s="188"/>
      <c r="AM81" s="34"/>
      <c r="AN81" s="34"/>
      <c r="AO81" s="34"/>
      <c r="AP81" s="656"/>
      <c r="AQ81" s="656"/>
      <c r="AR81" s="656"/>
      <c r="AS81" s="656"/>
      <c r="AT81" s="656"/>
      <c r="AU81" s="656"/>
      <c r="AV81" s="656"/>
      <c r="AW81" s="656"/>
      <c r="AX81" s="656"/>
      <c r="AY81" s="656"/>
      <c r="AZ81" s="656"/>
      <c r="BA81" s="656"/>
      <c r="BB81" s="201"/>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c r="IW81" s="22"/>
      <c r="IX81" s="22"/>
      <c r="IY81" s="22"/>
      <c r="IZ81" s="22"/>
      <c r="JA81" s="22"/>
      <c r="JB81" s="22"/>
      <c r="JC81" s="22"/>
      <c r="JD81" s="22"/>
      <c r="JE81" s="22"/>
      <c r="JF81" s="22"/>
    </row>
    <row r="82" spans="2:266" s="15" customFormat="1" ht="7.5" customHeight="1">
      <c r="B82" s="188"/>
      <c r="C82" s="658"/>
      <c r="D82" s="658"/>
      <c r="E82" s="658"/>
      <c r="F82" s="658"/>
      <c r="G82" s="658"/>
      <c r="H82" s="658"/>
      <c r="I82" s="658"/>
      <c r="J82" s="658"/>
      <c r="K82" s="658"/>
      <c r="L82" s="658"/>
      <c r="M82" s="658"/>
      <c r="N82" s="658"/>
      <c r="O82" s="658"/>
      <c r="P82" s="658"/>
      <c r="Q82" s="658"/>
      <c r="R82" s="658"/>
      <c r="S82" s="658"/>
      <c r="T82" s="658"/>
      <c r="U82" s="658"/>
      <c r="V82" s="658"/>
      <c r="W82" s="658"/>
      <c r="X82" s="658"/>
      <c r="Y82" s="658"/>
      <c r="Z82" s="658"/>
      <c r="AA82" s="658"/>
      <c r="AB82" s="658"/>
      <c r="AC82" s="658"/>
      <c r="AD82" s="658"/>
      <c r="AE82" s="658"/>
      <c r="AF82" s="658"/>
      <c r="AG82" s="188"/>
      <c r="AM82" s="34"/>
      <c r="AN82" s="34"/>
      <c r="AO82" s="34"/>
      <c r="AP82" s="656"/>
      <c r="AQ82" s="656"/>
      <c r="AR82" s="656"/>
      <c r="AS82" s="656"/>
      <c r="AT82" s="656"/>
      <c r="AU82" s="656"/>
      <c r="AV82" s="656"/>
      <c r="AW82" s="656"/>
      <c r="AX82" s="656"/>
      <c r="AY82" s="656"/>
      <c r="AZ82" s="656"/>
      <c r="BA82" s="656"/>
      <c r="BB82" s="201"/>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c r="IW82" s="22"/>
      <c r="IX82" s="22"/>
      <c r="IY82" s="22"/>
      <c r="IZ82" s="22"/>
      <c r="JA82" s="22"/>
      <c r="JB82" s="22"/>
      <c r="JC82" s="22"/>
      <c r="JD82" s="22"/>
      <c r="JE82" s="22"/>
      <c r="JF82" s="22"/>
    </row>
    <row r="83" spans="2:266" s="15" customFormat="1" ht="7.5" customHeight="1">
      <c r="B83" s="188"/>
      <c r="C83" s="658"/>
      <c r="D83" s="658"/>
      <c r="E83" s="658"/>
      <c r="F83" s="658"/>
      <c r="G83" s="658"/>
      <c r="H83" s="658"/>
      <c r="I83" s="658"/>
      <c r="J83" s="658"/>
      <c r="K83" s="658"/>
      <c r="L83" s="658"/>
      <c r="M83" s="658"/>
      <c r="N83" s="658"/>
      <c r="O83" s="658"/>
      <c r="P83" s="658"/>
      <c r="Q83" s="658"/>
      <c r="R83" s="658"/>
      <c r="S83" s="658"/>
      <c r="T83" s="658"/>
      <c r="U83" s="658"/>
      <c r="V83" s="658"/>
      <c r="W83" s="658"/>
      <c r="X83" s="658"/>
      <c r="Y83" s="658"/>
      <c r="Z83" s="658"/>
      <c r="AA83" s="658"/>
      <c r="AB83" s="658"/>
      <c r="AC83" s="658"/>
      <c r="AD83" s="658"/>
      <c r="AE83" s="658"/>
      <c r="AF83" s="658"/>
      <c r="AG83" s="188"/>
      <c r="AM83" s="34"/>
      <c r="AN83" s="34"/>
      <c r="AO83" s="34"/>
      <c r="AP83" s="656"/>
      <c r="AQ83" s="656"/>
      <c r="AR83" s="656"/>
      <c r="AS83" s="656"/>
      <c r="AT83" s="656"/>
      <c r="AU83" s="656"/>
      <c r="AV83" s="656"/>
      <c r="AW83" s="656"/>
      <c r="AX83" s="656"/>
      <c r="AY83" s="656"/>
      <c r="AZ83" s="656"/>
      <c r="BA83" s="656"/>
      <c r="BB83" s="201"/>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c r="IW83" s="22"/>
      <c r="IX83" s="22"/>
      <c r="IY83" s="22"/>
      <c r="IZ83" s="22"/>
      <c r="JA83" s="22"/>
      <c r="JB83" s="22"/>
      <c r="JC83" s="22"/>
      <c r="JD83" s="22"/>
      <c r="JE83" s="22"/>
      <c r="JF83" s="22"/>
    </row>
    <row r="84" spans="2:266" s="15" customFormat="1" ht="7.5" customHeight="1">
      <c r="B84" s="188"/>
      <c r="C84" s="658"/>
      <c r="D84" s="658"/>
      <c r="E84" s="658"/>
      <c r="F84" s="658"/>
      <c r="G84" s="658"/>
      <c r="H84" s="658"/>
      <c r="I84" s="658"/>
      <c r="J84" s="658"/>
      <c r="K84" s="658"/>
      <c r="L84" s="658"/>
      <c r="M84" s="658"/>
      <c r="N84" s="658"/>
      <c r="O84" s="658"/>
      <c r="P84" s="658"/>
      <c r="Q84" s="658"/>
      <c r="R84" s="658"/>
      <c r="S84" s="658"/>
      <c r="T84" s="658"/>
      <c r="U84" s="658"/>
      <c r="V84" s="658"/>
      <c r="W84" s="658"/>
      <c r="X84" s="658"/>
      <c r="Y84" s="658"/>
      <c r="Z84" s="658"/>
      <c r="AA84" s="658"/>
      <c r="AB84" s="658"/>
      <c r="AC84" s="658"/>
      <c r="AD84" s="658"/>
      <c r="AE84" s="658"/>
      <c r="AF84" s="658"/>
      <c r="AG84" s="188"/>
      <c r="AM84" s="34"/>
      <c r="AN84" s="34"/>
      <c r="AO84" s="34"/>
      <c r="AP84" s="656"/>
      <c r="AQ84" s="656"/>
      <c r="AR84" s="656"/>
      <c r="AS84" s="656"/>
      <c r="AT84" s="656"/>
      <c r="AU84" s="656"/>
      <c r="AV84" s="656"/>
      <c r="AW84" s="656"/>
      <c r="AX84" s="656"/>
      <c r="AY84" s="656"/>
      <c r="AZ84" s="656"/>
      <c r="BA84" s="656"/>
      <c r="BB84" s="201"/>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c r="IW84" s="22"/>
      <c r="IX84" s="22"/>
      <c r="IY84" s="22"/>
      <c r="IZ84" s="22"/>
      <c r="JA84" s="22"/>
      <c r="JB84" s="22"/>
      <c r="JC84" s="22"/>
      <c r="JD84" s="22"/>
      <c r="JE84" s="22"/>
      <c r="JF84" s="22"/>
    </row>
    <row r="85" spans="2:266" s="15" customFormat="1" ht="7.5" customHeight="1">
      <c r="B85" s="188"/>
      <c r="C85" s="658"/>
      <c r="D85" s="658"/>
      <c r="E85" s="658"/>
      <c r="F85" s="658"/>
      <c r="G85" s="658"/>
      <c r="H85" s="658"/>
      <c r="I85" s="658"/>
      <c r="J85" s="658"/>
      <c r="K85" s="658"/>
      <c r="L85" s="658"/>
      <c r="M85" s="658"/>
      <c r="N85" s="658"/>
      <c r="O85" s="658"/>
      <c r="P85" s="658"/>
      <c r="Q85" s="658"/>
      <c r="R85" s="658"/>
      <c r="S85" s="658"/>
      <c r="T85" s="658"/>
      <c r="U85" s="658"/>
      <c r="V85" s="658"/>
      <c r="W85" s="658"/>
      <c r="X85" s="658"/>
      <c r="Y85" s="658"/>
      <c r="Z85" s="658"/>
      <c r="AA85" s="658"/>
      <c r="AB85" s="658"/>
      <c r="AC85" s="658"/>
      <c r="AD85" s="658"/>
      <c r="AE85" s="658"/>
      <c r="AF85" s="658"/>
      <c r="AG85" s="188"/>
      <c r="AM85" s="34"/>
      <c r="AN85" s="34"/>
      <c r="AO85" s="34"/>
      <c r="AP85" s="656"/>
      <c r="AQ85" s="656"/>
      <c r="AR85" s="656"/>
      <c r="AS85" s="656"/>
      <c r="AT85" s="656"/>
      <c r="AU85" s="656"/>
      <c r="AV85" s="656"/>
      <c r="AW85" s="656"/>
      <c r="AX85" s="656"/>
      <c r="AY85" s="656"/>
      <c r="AZ85" s="656"/>
      <c r="BA85" s="656"/>
      <c r="BB85" s="201"/>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c r="IW85" s="22"/>
      <c r="IX85" s="22"/>
      <c r="IY85" s="22"/>
      <c r="IZ85" s="22"/>
      <c r="JA85" s="22"/>
      <c r="JB85" s="22"/>
      <c r="JC85" s="22"/>
      <c r="JD85" s="22"/>
      <c r="JE85" s="22"/>
      <c r="JF85" s="22"/>
    </row>
    <row r="86" spans="2:266" s="15" customFormat="1" ht="7.5" customHeight="1">
      <c r="B86" s="188"/>
      <c r="C86" s="658"/>
      <c r="D86" s="658"/>
      <c r="E86" s="658"/>
      <c r="F86" s="658"/>
      <c r="G86" s="658"/>
      <c r="H86" s="658"/>
      <c r="I86" s="658"/>
      <c r="J86" s="658"/>
      <c r="K86" s="658"/>
      <c r="L86" s="658"/>
      <c r="M86" s="658"/>
      <c r="N86" s="658"/>
      <c r="O86" s="658"/>
      <c r="P86" s="658"/>
      <c r="Q86" s="658"/>
      <c r="R86" s="658"/>
      <c r="S86" s="658"/>
      <c r="T86" s="658"/>
      <c r="U86" s="658"/>
      <c r="V86" s="658"/>
      <c r="W86" s="658"/>
      <c r="X86" s="658"/>
      <c r="Y86" s="658"/>
      <c r="Z86" s="658"/>
      <c r="AA86" s="658"/>
      <c r="AB86" s="658"/>
      <c r="AC86" s="658"/>
      <c r="AD86" s="658"/>
      <c r="AE86" s="658"/>
      <c r="AF86" s="658"/>
      <c r="AG86" s="188"/>
      <c r="AM86" s="34"/>
      <c r="AN86" s="34"/>
      <c r="AO86" s="34"/>
      <c r="AP86" s="656"/>
      <c r="AQ86" s="656"/>
      <c r="AR86" s="656"/>
      <c r="AS86" s="656"/>
      <c r="AT86" s="656"/>
      <c r="AU86" s="656"/>
      <c r="AV86" s="656"/>
      <c r="AW86" s="656"/>
      <c r="AX86" s="656"/>
      <c r="AY86" s="656"/>
      <c r="AZ86" s="656"/>
      <c r="BA86" s="656"/>
      <c r="BB86" s="201"/>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c r="IW86" s="22"/>
      <c r="IX86" s="22"/>
      <c r="IY86" s="22"/>
      <c r="IZ86" s="22"/>
      <c r="JA86" s="22"/>
      <c r="JB86" s="22"/>
      <c r="JC86" s="22"/>
      <c r="JD86" s="22"/>
      <c r="JE86" s="22"/>
      <c r="JF86" s="22"/>
    </row>
    <row r="87" spans="2:266" s="15" customFormat="1" ht="7.5" customHeight="1">
      <c r="B87" s="188"/>
      <c r="C87" s="658"/>
      <c r="D87" s="658"/>
      <c r="E87" s="658"/>
      <c r="F87" s="658"/>
      <c r="G87" s="658"/>
      <c r="H87" s="658"/>
      <c r="I87" s="658"/>
      <c r="J87" s="658"/>
      <c r="K87" s="658"/>
      <c r="L87" s="658"/>
      <c r="M87" s="658"/>
      <c r="N87" s="658"/>
      <c r="O87" s="658"/>
      <c r="P87" s="658"/>
      <c r="Q87" s="658"/>
      <c r="R87" s="658"/>
      <c r="S87" s="658"/>
      <c r="T87" s="658"/>
      <c r="U87" s="658"/>
      <c r="V87" s="658"/>
      <c r="W87" s="658"/>
      <c r="X87" s="658"/>
      <c r="Y87" s="658"/>
      <c r="Z87" s="658"/>
      <c r="AA87" s="658"/>
      <c r="AB87" s="658"/>
      <c r="AC87" s="658"/>
      <c r="AD87" s="658"/>
      <c r="AE87" s="658"/>
      <c r="AF87" s="658"/>
      <c r="AG87" s="188"/>
      <c r="AM87" s="34"/>
      <c r="AN87" s="34"/>
      <c r="AO87" s="34"/>
      <c r="AP87" s="656"/>
      <c r="AQ87" s="656"/>
      <c r="AR87" s="656"/>
      <c r="AS87" s="656"/>
      <c r="AT87" s="656"/>
      <c r="AU87" s="656"/>
      <c r="AV87" s="656"/>
      <c r="AW87" s="656"/>
      <c r="AX87" s="656"/>
      <c r="AY87" s="656"/>
      <c r="AZ87" s="656"/>
      <c r="BA87" s="656"/>
      <c r="BB87" s="201"/>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c r="IW87" s="22"/>
      <c r="IX87" s="22"/>
      <c r="IY87" s="22"/>
      <c r="IZ87" s="22"/>
      <c r="JA87" s="22"/>
      <c r="JB87" s="22"/>
      <c r="JC87" s="22"/>
      <c r="JD87" s="22"/>
      <c r="JE87" s="22"/>
      <c r="JF87" s="22"/>
    </row>
    <row r="88" spans="2:266" s="15" customFormat="1" ht="7.5" customHeight="1">
      <c r="B88" s="188"/>
      <c r="C88" s="658"/>
      <c r="D88" s="658"/>
      <c r="E88" s="658"/>
      <c r="F88" s="658"/>
      <c r="G88" s="658"/>
      <c r="H88" s="658"/>
      <c r="I88" s="658"/>
      <c r="J88" s="658"/>
      <c r="K88" s="658"/>
      <c r="L88" s="658"/>
      <c r="M88" s="658"/>
      <c r="N88" s="658"/>
      <c r="O88" s="658"/>
      <c r="P88" s="658"/>
      <c r="Q88" s="658"/>
      <c r="R88" s="658"/>
      <c r="S88" s="658"/>
      <c r="T88" s="658"/>
      <c r="U88" s="658"/>
      <c r="V88" s="658"/>
      <c r="W88" s="658"/>
      <c r="X88" s="658"/>
      <c r="Y88" s="658"/>
      <c r="Z88" s="658"/>
      <c r="AA88" s="658"/>
      <c r="AB88" s="658"/>
      <c r="AC88" s="658"/>
      <c r="AD88" s="658"/>
      <c r="AE88" s="658"/>
      <c r="AF88" s="658"/>
      <c r="AG88" s="188"/>
      <c r="AM88" s="34"/>
      <c r="AN88" s="34"/>
      <c r="AO88" s="34"/>
      <c r="AP88" s="656"/>
      <c r="AQ88" s="656"/>
      <c r="AR88" s="656"/>
      <c r="AS88" s="656"/>
      <c r="AT88" s="656"/>
      <c r="AU88" s="656"/>
      <c r="AV88" s="656"/>
      <c r="AW88" s="656"/>
      <c r="AX88" s="656"/>
      <c r="AY88" s="656"/>
      <c r="AZ88" s="656"/>
      <c r="BA88" s="656"/>
      <c r="BB88" s="201"/>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c r="IW88" s="22"/>
      <c r="IX88" s="22"/>
      <c r="IY88" s="22"/>
      <c r="IZ88" s="22"/>
      <c r="JA88" s="22"/>
      <c r="JB88" s="22"/>
      <c r="JC88" s="22"/>
      <c r="JD88" s="22"/>
      <c r="JE88" s="22"/>
      <c r="JF88" s="22"/>
    </row>
    <row r="89" spans="2:266" s="15" customFormat="1" ht="7.5" customHeight="1">
      <c r="B89" s="188"/>
      <c r="C89" s="658"/>
      <c r="D89" s="658"/>
      <c r="E89" s="658"/>
      <c r="F89" s="658"/>
      <c r="G89" s="658"/>
      <c r="H89" s="658"/>
      <c r="I89" s="658"/>
      <c r="J89" s="658"/>
      <c r="K89" s="658"/>
      <c r="L89" s="658"/>
      <c r="M89" s="658"/>
      <c r="N89" s="658"/>
      <c r="O89" s="658"/>
      <c r="P89" s="658"/>
      <c r="Q89" s="658"/>
      <c r="R89" s="658"/>
      <c r="S89" s="658"/>
      <c r="T89" s="658"/>
      <c r="U89" s="658"/>
      <c r="V89" s="658"/>
      <c r="W89" s="658"/>
      <c r="X89" s="658"/>
      <c r="Y89" s="658"/>
      <c r="Z89" s="658"/>
      <c r="AA89" s="658"/>
      <c r="AB89" s="658"/>
      <c r="AC89" s="658"/>
      <c r="AD89" s="658"/>
      <c r="AE89" s="658"/>
      <c r="AF89" s="658"/>
      <c r="AG89" s="188"/>
      <c r="AM89" s="34"/>
      <c r="AN89" s="34"/>
      <c r="AO89" s="34"/>
      <c r="AP89" s="656"/>
      <c r="AQ89" s="656"/>
      <c r="AR89" s="656"/>
      <c r="AS89" s="656"/>
      <c r="AT89" s="656"/>
      <c r="AU89" s="656"/>
      <c r="AV89" s="656"/>
      <c r="AW89" s="656"/>
      <c r="AX89" s="656"/>
      <c r="AY89" s="656"/>
      <c r="AZ89" s="656"/>
      <c r="BA89" s="656"/>
      <c r="BB89" s="201"/>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c r="IW89" s="22"/>
      <c r="IX89" s="22"/>
      <c r="IY89" s="22"/>
      <c r="IZ89" s="22"/>
      <c r="JA89" s="22"/>
      <c r="JB89" s="22"/>
      <c r="JC89" s="22"/>
      <c r="JD89" s="22"/>
      <c r="JE89" s="22"/>
      <c r="JF89" s="22"/>
    </row>
    <row r="90" spans="2:266" s="15" customFormat="1" ht="7.5" customHeight="1">
      <c r="B90" s="188"/>
      <c r="C90" s="658"/>
      <c r="D90" s="658"/>
      <c r="E90" s="658"/>
      <c r="F90" s="658"/>
      <c r="G90" s="658"/>
      <c r="H90" s="658"/>
      <c r="I90" s="658"/>
      <c r="J90" s="658"/>
      <c r="K90" s="658"/>
      <c r="L90" s="658"/>
      <c r="M90" s="658"/>
      <c r="N90" s="658"/>
      <c r="O90" s="658"/>
      <c r="P90" s="658"/>
      <c r="Q90" s="658"/>
      <c r="R90" s="658"/>
      <c r="S90" s="658"/>
      <c r="T90" s="658"/>
      <c r="U90" s="658"/>
      <c r="V90" s="658"/>
      <c r="W90" s="658"/>
      <c r="X90" s="658"/>
      <c r="Y90" s="658"/>
      <c r="Z90" s="658"/>
      <c r="AA90" s="658"/>
      <c r="AB90" s="658"/>
      <c r="AC90" s="658"/>
      <c r="AD90" s="658"/>
      <c r="AE90" s="658"/>
      <c r="AF90" s="658"/>
      <c r="AG90" s="188"/>
      <c r="AM90" s="34"/>
      <c r="AN90" s="34"/>
      <c r="AO90" s="34"/>
      <c r="AP90" s="656"/>
      <c r="AQ90" s="656"/>
      <c r="AR90" s="656"/>
      <c r="AS90" s="656"/>
      <c r="AT90" s="656"/>
      <c r="AU90" s="656"/>
      <c r="AV90" s="656"/>
      <c r="AW90" s="656"/>
      <c r="AX90" s="656"/>
      <c r="AY90" s="656"/>
      <c r="AZ90" s="656"/>
      <c r="BA90" s="656"/>
      <c r="BB90" s="201"/>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row>
    <row r="91" spans="2:266" s="15" customFormat="1" ht="7.5" customHeight="1">
      <c r="B91" s="188"/>
      <c r="C91" s="658"/>
      <c r="D91" s="658"/>
      <c r="E91" s="658"/>
      <c r="F91" s="658"/>
      <c r="G91" s="658"/>
      <c r="H91" s="658"/>
      <c r="I91" s="658"/>
      <c r="J91" s="658"/>
      <c r="K91" s="658"/>
      <c r="L91" s="658"/>
      <c r="M91" s="658"/>
      <c r="N91" s="658"/>
      <c r="O91" s="658"/>
      <c r="P91" s="658"/>
      <c r="Q91" s="658"/>
      <c r="R91" s="658"/>
      <c r="S91" s="658"/>
      <c r="T91" s="658"/>
      <c r="U91" s="658"/>
      <c r="V91" s="658"/>
      <c r="W91" s="658"/>
      <c r="X91" s="658"/>
      <c r="Y91" s="658"/>
      <c r="Z91" s="658"/>
      <c r="AA91" s="658"/>
      <c r="AB91" s="658"/>
      <c r="AC91" s="658"/>
      <c r="AD91" s="658"/>
      <c r="AE91" s="658"/>
      <c r="AF91" s="658"/>
      <c r="AG91" s="188"/>
      <c r="AM91" s="34"/>
      <c r="AN91" s="34"/>
      <c r="AO91" s="34"/>
      <c r="AP91" s="656"/>
      <c r="AQ91" s="656"/>
      <c r="AR91" s="656"/>
      <c r="AS91" s="656"/>
      <c r="AT91" s="656"/>
      <c r="AU91" s="656"/>
      <c r="AV91" s="656"/>
      <c r="AW91" s="656"/>
      <c r="AX91" s="656"/>
      <c r="AY91" s="656"/>
      <c r="AZ91" s="656"/>
      <c r="BA91" s="656"/>
      <c r="BB91" s="201"/>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row>
    <row r="92" spans="2:266" s="15" customFormat="1" ht="7.5" customHeight="1">
      <c r="B92" s="188"/>
      <c r="C92" s="658"/>
      <c r="D92" s="658"/>
      <c r="E92" s="658"/>
      <c r="F92" s="658"/>
      <c r="G92" s="658"/>
      <c r="H92" s="658"/>
      <c r="I92" s="658"/>
      <c r="J92" s="658"/>
      <c r="K92" s="658"/>
      <c r="L92" s="658"/>
      <c r="M92" s="658"/>
      <c r="N92" s="658"/>
      <c r="O92" s="658"/>
      <c r="P92" s="658"/>
      <c r="Q92" s="658"/>
      <c r="R92" s="658"/>
      <c r="S92" s="658"/>
      <c r="T92" s="658"/>
      <c r="U92" s="658"/>
      <c r="V92" s="658"/>
      <c r="W92" s="658"/>
      <c r="X92" s="658"/>
      <c r="Y92" s="658"/>
      <c r="Z92" s="658"/>
      <c r="AA92" s="658"/>
      <c r="AB92" s="658"/>
      <c r="AC92" s="658"/>
      <c r="AD92" s="658"/>
      <c r="AE92" s="658"/>
      <c r="AF92" s="658"/>
      <c r="AG92" s="188"/>
      <c r="AM92" s="34"/>
      <c r="AN92" s="34"/>
      <c r="AO92" s="34"/>
      <c r="AP92" s="656"/>
      <c r="AQ92" s="656"/>
      <c r="AR92" s="656"/>
      <c r="AS92" s="656"/>
      <c r="AT92" s="656"/>
      <c r="AU92" s="656"/>
      <c r="AV92" s="656"/>
      <c r="AW92" s="656"/>
      <c r="AX92" s="656"/>
      <c r="AY92" s="656"/>
      <c r="AZ92" s="656"/>
      <c r="BA92" s="656"/>
      <c r="BB92" s="201"/>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row>
    <row r="93" spans="2:266" s="15" customFormat="1" ht="6" customHeight="1">
      <c r="B93" s="188"/>
      <c r="C93" s="658"/>
      <c r="D93" s="658"/>
      <c r="E93" s="658"/>
      <c r="F93" s="658"/>
      <c r="G93" s="658"/>
      <c r="H93" s="658"/>
      <c r="I93" s="658"/>
      <c r="J93" s="658"/>
      <c r="K93" s="658"/>
      <c r="L93" s="658"/>
      <c r="M93" s="658"/>
      <c r="N93" s="658"/>
      <c r="O93" s="658"/>
      <c r="P93" s="658"/>
      <c r="Q93" s="658"/>
      <c r="R93" s="658"/>
      <c r="S93" s="658"/>
      <c r="T93" s="658"/>
      <c r="U93" s="658"/>
      <c r="V93" s="658"/>
      <c r="W93" s="658"/>
      <c r="X93" s="658"/>
      <c r="Y93" s="658"/>
      <c r="Z93" s="658"/>
      <c r="AA93" s="658"/>
      <c r="AB93" s="658"/>
      <c r="AC93" s="658"/>
      <c r="AD93" s="658"/>
      <c r="AE93" s="658"/>
      <c r="AF93" s="658"/>
      <c r="AG93" s="188"/>
      <c r="AM93" s="34"/>
      <c r="AN93" s="34"/>
      <c r="AO93" s="34"/>
      <c r="AP93" s="656"/>
      <c r="AQ93" s="656"/>
      <c r="AR93" s="656"/>
      <c r="AS93" s="656"/>
      <c r="AT93" s="656"/>
      <c r="AU93" s="656"/>
      <c r="AV93" s="656"/>
      <c r="AW93" s="656"/>
      <c r="AX93" s="656"/>
      <c r="AY93" s="656"/>
      <c r="AZ93" s="656"/>
      <c r="BA93" s="656"/>
      <c r="BB93" s="201"/>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row>
    <row r="94" spans="2:266" s="15" customFormat="1" ht="7.5" customHeight="1">
      <c r="B94" s="188"/>
      <c r="C94" s="658"/>
      <c r="D94" s="658"/>
      <c r="E94" s="658"/>
      <c r="F94" s="658"/>
      <c r="G94" s="658"/>
      <c r="H94" s="658"/>
      <c r="I94" s="658"/>
      <c r="J94" s="658"/>
      <c r="K94" s="658"/>
      <c r="L94" s="658"/>
      <c r="M94" s="658"/>
      <c r="N94" s="658"/>
      <c r="O94" s="658"/>
      <c r="P94" s="658"/>
      <c r="Q94" s="658"/>
      <c r="R94" s="658"/>
      <c r="S94" s="658"/>
      <c r="T94" s="658"/>
      <c r="U94" s="658"/>
      <c r="V94" s="658"/>
      <c r="W94" s="658"/>
      <c r="X94" s="658"/>
      <c r="Y94" s="658"/>
      <c r="Z94" s="658"/>
      <c r="AA94" s="658"/>
      <c r="AB94" s="658"/>
      <c r="AC94" s="658"/>
      <c r="AD94" s="658"/>
      <c r="AE94" s="658"/>
      <c r="AF94" s="658"/>
      <c r="AG94" s="188"/>
      <c r="AM94" s="34"/>
      <c r="AN94" s="34"/>
      <c r="AO94" s="34"/>
      <c r="AP94" s="656"/>
      <c r="AQ94" s="656"/>
      <c r="AR94" s="656"/>
      <c r="AS94" s="656"/>
      <c r="AT94" s="656"/>
      <c r="AU94" s="656"/>
      <c r="AV94" s="656"/>
      <c r="AW94" s="656"/>
      <c r="AX94" s="656"/>
      <c r="AY94" s="656"/>
      <c r="AZ94" s="656"/>
      <c r="BA94" s="656"/>
      <c r="BB94" s="201"/>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row>
    <row r="95" spans="2:266" s="15" customFormat="1" ht="6" customHeight="1">
      <c r="B95" s="188"/>
      <c r="C95" s="658"/>
      <c r="D95" s="658"/>
      <c r="E95" s="658"/>
      <c r="F95" s="658"/>
      <c r="G95" s="658"/>
      <c r="H95" s="658"/>
      <c r="I95" s="658"/>
      <c r="J95" s="658"/>
      <c r="K95" s="658"/>
      <c r="L95" s="658"/>
      <c r="M95" s="658"/>
      <c r="N95" s="658"/>
      <c r="O95" s="658"/>
      <c r="P95" s="658"/>
      <c r="Q95" s="658"/>
      <c r="R95" s="658"/>
      <c r="S95" s="658"/>
      <c r="T95" s="658"/>
      <c r="U95" s="658"/>
      <c r="V95" s="658"/>
      <c r="W95" s="658"/>
      <c r="X95" s="658"/>
      <c r="Y95" s="658"/>
      <c r="Z95" s="658"/>
      <c r="AA95" s="658"/>
      <c r="AB95" s="658"/>
      <c r="AC95" s="658"/>
      <c r="AD95" s="658"/>
      <c r="AE95" s="658"/>
      <c r="AF95" s="658"/>
      <c r="AG95" s="188"/>
      <c r="AM95" s="34"/>
      <c r="AN95" s="34"/>
      <c r="AO95" s="34"/>
      <c r="AP95" s="656"/>
      <c r="AQ95" s="656"/>
      <c r="AR95" s="656"/>
      <c r="AS95" s="656"/>
      <c r="AT95" s="656"/>
      <c r="AU95" s="656"/>
      <c r="AV95" s="656"/>
      <c r="AW95" s="656"/>
      <c r="AX95" s="656"/>
      <c r="AY95" s="656"/>
      <c r="AZ95" s="656"/>
      <c r="BA95" s="656"/>
      <c r="BB95" s="201"/>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row>
    <row r="96" spans="2:266" s="15" customFormat="1" ht="6" customHeight="1">
      <c r="B96" s="188"/>
      <c r="C96" s="658"/>
      <c r="D96" s="658"/>
      <c r="E96" s="658"/>
      <c r="F96" s="658"/>
      <c r="G96" s="658"/>
      <c r="H96" s="658"/>
      <c r="I96" s="658"/>
      <c r="J96" s="658"/>
      <c r="K96" s="658"/>
      <c r="L96" s="658"/>
      <c r="M96" s="658"/>
      <c r="N96" s="658"/>
      <c r="O96" s="658"/>
      <c r="P96" s="658"/>
      <c r="Q96" s="658"/>
      <c r="R96" s="658"/>
      <c r="S96" s="658"/>
      <c r="T96" s="658"/>
      <c r="U96" s="658"/>
      <c r="V96" s="658"/>
      <c r="W96" s="658"/>
      <c r="X96" s="658"/>
      <c r="Y96" s="658"/>
      <c r="Z96" s="658"/>
      <c r="AA96" s="658"/>
      <c r="AB96" s="658"/>
      <c r="AC96" s="658"/>
      <c r="AD96" s="658"/>
      <c r="AE96" s="658"/>
      <c r="AF96" s="658"/>
      <c r="AG96" s="188"/>
      <c r="AM96" s="34"/>
      <c r="AN96" s="34"/>
      <c r="AO96" s="34"/>
      <c r="AP96" s="656"/>
      <c r="AQ96" s="656"/>
      <c r="AR96" s="656"/>
      <c r="AS96" s="656"/>
      <c r="AT96" s="656"/>
      <c r="AU96" s="656"/>
      <c r="AV96" s="656"/>
      <c r="AW96" s="656"/>
      <c r="AX96" s="656"/>
      <c r="AY96" s="656"/>
      <c r="AZ96" s="656"/>
      <c r="BA96" s="656"/>
      <c r="BB96" s="201"/>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row>
    <row r="97" spans="2:266" s="15" customFormat="1" ht="7.5" customHeight="1">
      <c r="B97" s="188"/>
      <c r="C97" s="658"/>
      <c r="D97" s="658"/>
      <c r="E97" s="658"/>
      <c r="F97" s="658"/>
      <c r="G97" s="658"/>
      <c r="H97" s="658"/>
      <c r="I97" s="658"/>
      <c r="J97" s="658"/>
      <c r="K97" s="658"/>
      <c r="L97" s="658"/>
      <c r="M97" s="658"/>
      <c r="N97" s="658"/>
      <c r="O97" s="658"/>
      <c r="P97" s="658"/>
      <c r="Q97" s="658"/>
      <c r="R97" s="658"/>
      <c r="S97" s="658"/>
      <c r="T97" s="658"/>
      <c r="U97" s="658"/>
      <c r="V97" s="658"/>
      <c r="W97" s="658"/>
      <c r="X97" s="658"/>
      <c r="Y97" s="658"/>
      <c r="Z97" s="658"/>
      <c r="AA97" s="658"/>
      <c r="AB97" s="658"/>
      <c r="AC97" s="658"/>
      <c r="AD97" s="658"/>
      <c r="AE97" s="658"/>
      <c r="AF97" s="658"/>
      <c r="AG97" s="188"/>
      <c r="AM97" s="34"/>
      <c r="AN97" s="34"/>
      <c r="AO97" s="34"/>
      <c r="AP97" s="656"/>
      <c r="AQ97" s="656"/>
      <c r="AR97" s="656"/>
      <c r="AS97" s="656"/>
      <c r="AT97" s="656"/>
      <c r="AU97" s="656"/>
      <c r="AV97" s="656"/>
      <c r="AW97" s="656"/>
      <c r="AX97" s="656"/>
      <c r="AY97" s="656"/>
      <c r="AZ97" s="656"/>
      <c r="BA97" s="656"/>
      <c r="BB97" s="201"/>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row>
    <row r="98" spans="2:266" s="15" customFormat="1" ht="7.5" customHeight="1">
      <c r="B98" s="188"/>
      <c r="C98" s="658"/>
      <c r="D98" s="658"/>
      <c r="E98" s="658"/>
      <c r="F98" s="658"/>
      <c r="G98" s="658"/>
      <c r="H98" s="658"/>
      <c r="I98" s="658"/>
      <c r="J98" s="658"/>
      <c r="K98" s="658"/>
      <c r="L98" s="658"/>
      <c r="M98" s="658"/>
      <c r="N98" s="658"/>
      <c r="O98" s="658"/>
      <c r="P98" s="658"/>
      <c r="Q98" s="658"/>
      <c r="R98" s="658"/>
      <c r="S98" s="658"/>
      <c r="T98" s="658"/>
      <c r="U98" s="658"/>
      <c r="V98" s="658"/>
      <c r="W98" s="658"/>
      <c r="X98" s="658"/>
      <c r="Y98" s="658"/>
      <c r="Z98" s="658"/>
      <c r="AA98" s="658"/>
      <c r="AB98" s="658"/>
      <c r="AC98" s="658"/>
      <c r="AD98" s="658"/>
      <c r="AE98" s="658"/>
      <c r="AF98" s="658"/>
      <c r="AG98" s="188"/>
      <c r="AM98" s="34"/>
      <c r="AN98" s="34"/>
      <c r="AO98" s="34"/>
      <c r="AP98" s="656"/>
      <c r="AQ98" s="656"/>
      <c r="AR98" s="656"/>
      <c r="AS98" s="656"/>
      <c r="AT98" s="656"/>
      <c r="AU98" s="656"/>
      <c r="AV98" s="656"/>
      <c r="AW98" s="656"/>
      <c r="AX98" s="656"/>
      <c r="AY98" s="656"/>
      <c r="AZ98" s="656"/>
      <c r="BA98" s="656"/>
      <c r="BB98" s="201"/>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row>
    <row r="99" spans="2:266" s="15" customFormat="1" ht="7.5" customHeight="1">
      <c r="B99" s="188"/>
      <c r="C99" s="658"/>
      <c r="D99" s="658"/>
      <c r="E99" s="658"/>
      <c r="F99" s="658"/>
      <c r="G99" s="658"/>
      <c r="H99" s="658"/>
      <c r="I99" s="658"/>
      <c r="J99" s="658"/>
      <c r="K99" s="658"/>
      <c r="L99" s="658"/>
      <c r="M99" s="658"/>
      <c r="N99" s="658"/>
      <c r="O99" s="658"/>
      <c r="P99" s="658"/>
      <c r="Q99" s="658"/>
      <c r="R99" s="658"/>
      <c r="S99" s="658"/>
      <c r="T99" s="658"/>
      <c r="U99" s="658"/>
      <c r="V99" s="658"/>
      <c r="W99" s="658"/>
      <c r="X99" s="658"/>
      <c r="Y99" s="658"/>
      <c r="Z99" s="658"/>
      <c r="AA99" s="658"/>
      <c r="AB99" s="658"/>
      <c r="AC99" s="658"/>
      <c r="AD99" s="658"/>
      <c r="AE99" s="658"/>
      <c r="AF99" s="658"/>
      <c r="AG99" s="188"/>
      <c r="AM99" s="34"/>
      <c r="AN99" s="34"/>
      <c r="AO99" s="34"/>
      <c r="AP99" s="656"/>
      <c r="AQ99" s="656"/>
      <c r="AR99" s="656"/>
      <c r="AS99" s="656"/>
      <c r="AT99" s="656"/>
      <c r="AU99" s="656"/>
      <c r="AV99" s="656"/>
      <c r="AW99" s="656"/>
      <c r="AX99" s="656"/>
      <c r="AY99" s="656"/>
      <c r="AZ99" s="656"/>
      <c r="BA99" s="656"/>
      <c r="BB99" s="201"/>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row>
    <row r="100" spans="2:266" s="15" customFormat="1" ht="7.5" customHeight="1">
      <c r="B100" s="188"/>
      <c r="C100" s="658"/>
      <c r="D100" s="658"/>
      <c r="E100" s="658"/>
      <c r="F100" s="658"/>
      <c r="G100" s="658"/>
      <c r="H100" s="658"/>
      <c r="I100" s="658"/>
      <c r="J100" s="658"/>
      <c r="K100" s="658"/>
      <c r="L100" s="658"/>
      <c r="M100" s="658"/>
      <c r="N100" s="658"/>
      <c r="O100" s="658"/>
      <c r="P100" s="658"/>
      <c r="Q100" s="658"/>
      <c r="R100" s="658"/>
      <c r="S100" s="658"/>
      <c r="T100" s="658"/>
      <c r="U100" s="658"/>
      <c r="V100" s="658"/>
      <c r="W100" s="658"/>
      <c r="X100" s="658"/>
      <c r="Y100" s="658"/>
      <c r="Z100" s="658"/>
      <c r="AA100" s="658"/>
      <c r="AB100" s="658"/>
      <c r="AC100" s="658"/>
      <c r="AD100" s="658"/>
      <c r="AE100" s="658"/>
      <c r="AF100" s="658"/>
      <c r="AG100" s="188"/>
      <c r="AM100" s="34"/>
      <c r="AN100" s="34"/>
      <c r="AO100" s="34"/>
      <c r="AP100" s="656"/>
      <c r="AQ100" s="656"/>
      <c r="AR100" s="656"/>
      <c r="AS100" s="656"/>
      <c r="AT100" s="656"/>
      <c r="AU100" s="656"/>
      <c r="AV100" s="656"/>
      <c r="AW100" s="656"/>
      <c r="AX100" s="656"/>
      <c r="AY100" s="656"/>
      <c r="AZ100" s="656"/>
      <c r="BA100" s="656"/>
      <c r="BB100" s="201"/>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c r="IW100" s="22"/>
      <c r="IX100" s="22"/>
      <c r="IY100" s="22"/>
      <c r="IZ100" s="22"/>
      <c r="JA100" s="22"/>
      <c r="JB100" s="22"/>
      <c r="JC100" s="22"/>
      <c r="JD100" s="22"/>
      <c r="JE100" s="22"/>
      <c r="JF100" s="22"/>
    </row>
    <row r="101" spans="2:266" s="15" customFormat="1" ht="7.5" customHeight="1">
      <c r="B101" s="188"/>
      <c r="C101" s="658"/>
      <c r="D101" s="658"/>
      <c r="E101" s="658"/>
      <c r="F101" s="658"/>
      <c r="G101" s="658"/>
      <c r="H101" s="658"/>
      <c r="I101" s="658"/>
      <c r="J101" s="658"/>
      <c r="K101" s="658"/>
      <c r="L101" s="658"/>
      <c r="M101" s="658"/>
      <c r="N101" s="658"/>
      <c r="O101" s="658"/>
      <c r="P101" s="658"/>
      <c r="Q101" s="658"/>
      <c r="R101" s="658"/>
      <c r="S101" s="658"/>
      <c r="T101" s="658"/>
      <c r="U101" s="658"/>
      <c r="V101" s="658"/>
      <c r="W101" s="658"/>
      <c r="X101" s="658"/>
      <c r="Y101" s="658"/>
      <c r="Z101" s="658"/>
      <c r="AA101" s="658"/>
      <c r="AB101" s="658"/>
      <c r="AC101" s="658"/>
      <c r="AD101" s="658"/>
      <c r="AE101" s="658"/>
      <c r="AF101" s="658"/>
      <c r="AG101" s="188"/>
      <c r="AM101" s="34"/>
      <c r="AN101" s="34"/>
      <c r="AO101" s="34"/>
      <c r="AP101" s="656"/>
      <c r="AQ101" s="656"/>
      <c r="AR101" s="656"/>
      <c r="AS101" s="656"/>
      <c r="AT101" s="656"/>
      <c r="AU101" s="656"/>
      <c r="AV101" s="656"/>
      <c r="AW101" s="656"/>
      <c r="AX101" s="656"/>
      <c r="AY101" s="656"/>
      <c r="AZ101" s="656"/>
      <c r="BA101" s="656"/>
      <c r="BB101" s="201"/>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c r="IW101" s="22"/>
      <c r="IX101" s="22"/>
      <c r="IY101" s="22"/>
      <c r="IZ101" s="22"/>
      <c r="JA101" s="22"/>
      <c r="JB101" s="22"/>
      <c r="JC101" s="22"/>
      <c r="JD101" s="22"/>
      <c r="JE101" s="22"/>
      <c r="JF101" s="22"/>
    </row>
    <row r="102" spans="2:266" s="15" customFormat="1" ht="9" customHeight="1">
      <c r="B102" s="188"/>
      <c r="C102" s="658"/>
      <c r="D102" s="658"/>
      <c r="E102" s="658"/>
      <c r="F102" s="658"/>
      <c r="G102" s="658"/>
      <c r="H102" s="658"/>
      <c r="I102" s="658"/>
      <c r="J102" s="658"/>
      <c r="K102" s="658"/>
      <c r="L102" s="658"/>
      <c r="M102" s="658"/>
      <c r="N102" s="658"/>
      <c r="O102" s="658"/>
      <c r="P102" s="658"/>
      <c r="Q102" s="658"/>
      <c r="R102" s="658"/>
      <c r="S102" s="658"/>
      <c r="T102" s="658"/>
      <c r="U102" s="658"/>
      <c r="V102" s="658"/>
      <c r="W102" s="658"/>
      <c r="X102" s="658"/>
      <c r="Y102" s="658"/>
      <c r="Z102" s="658"/>
      <c r="AA102" s="658"/>
      <c r="AB102" s="658"/>
      <c r="AC102" s="658"/>
      <c r="AD102" s="658"/>
      <c r="AE102" s="658"/>
      <c r="AF102" s="658"/>
      <c r="AG102" s="188"/>
      <c r="AM102" s="34"/>
      <c r="AN102" s="34"/>
      <c r="AO102" s="34"/>
      <c r="AP102" s="656"/>
      <c r="AQ102" s="656"/>
      <c r="AR102" s="656"/>
      <c r="AS102" s="656"/>
      <c r="AT102" s="656"/>
      <c r="AU102" s="656"/>
      <c r="AV102" s="656"/>
      <c r="AW102" s="656"/>
      <c r="AX102" s="656"/>
      <c r="AY102" s="656"/>
      <c r="AZ102" s="656"/>
      <c r="BA102" s="656"/>
      <c r="BB102" s="201"/>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22"/>
      <c r="JA102" s="22"/>
      <c r="JB102" s="22"/>
      <c r="JC102" s="22"/>
      <c r="JD102" s="22"/>
      <c r="JE102" s="22"/>
      <c r="JF102" s="22"/>
    </row>
    <row r="103" spans="2:266" s="15" customFormat="1" ht="9" customHeight="1">
      <c r="B103" s="188"/>
      <c r="C103" s="658"/>
      <c r="D103" s="658"/>
      <c r="E103" s="658"/>
      <c r="F103" s="658"/>
      <c r="G103" s="658"/>
      <c r="H103" s="658"/>
      <c r="I103" s="658"/>
      <c r="J103" s="658"/>
      <c r="K103" s="658"/>
      <c r="L103" s="658"/>
      <c r="M103" s="658"/>
      <c r="N103" s="658"/>
      <c r="O103" s="658"/>
      <c r="P103" s="658"/>
      <c r="Q103" s="658"/>
      <c r="R103" s="658"/>
      <c r="S103" s="658"/>
      <c r="T103" s="658"/>
      <c r="U103" s="658"/>
      <c r="V103" s="658"/>
      <c r="W103" s="658"/>
      <c r="X103" s="658"/>
      <c r="Y103" s="658"/>
      <c r="Z103" s="658"/>
      <c r="AA103" s="658"/>
      <c r="AB103" s="658"/>
      <c r="AC103" s="658"/>
      <c r="AD103" s="658"/>
      <c r="AE103" s="658"/>
      <c r="AF103" s="658"/>
      <c r="AG103" s="188"/>
      <c r="AM103" s="34"/>
      <c r="AN103" s="34"/>
      <c r="AO103" s="34"/>
      <c r="AP103" s="656"/>
      <c r="AQ103" s="656"/>
      <c r="AR103" s="656"/>
      <c r="AS103" s="656"/>
      <c r="AT103" s="656"/>
      <c r="AU103" s="656"/>
      <c r="AV103" s="656"/>
      <c r="AW103" s="656"/>
      <c r="AX103" s="656"/>
      <c r="AY103" s="656"/>
      <c r="AZ103" s="656"/>
      <c r="BA103" s="656"/>
      <c r="BB103" s="201"/>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22"/>
      <c r="JA103" s="22"/>
      <c r="JB103" s="22"/>
      <c r="JC103" s="22"/>
      <c r="JD103" s="22"/>
      <c r="JE103" s="22"/>
      <c r="JF103" s="22"/>
    </row>
    <row r="104" spans="2:266" s="15" customFormat="1" ht="7.5" customHeight="1">
      <c r="B104" s="188"/>
      <c r="C104" s="658"/>
      <c r="D104" s="658"/>
      <c r="E104" s="658"/>
      <c r="F104" s="658"/>
      <c r="G104" s="658"/>
      <c r="H104" s="658"/>
      <c r="I104" s="658"/>
      <c r="J104" s="658"/>
      <c r="K104" s="658"/>
      <c r="L104" s="658"/>
      <c r="M104" s="658"/>
      <c r="N104" s="658"/>
      <c r="O104" s="658"/>
      <c r="P104" s="658"/>
      <c r="Q104" s="658"/>
      <c r="R104" s="658"/>
      <c r="S104" s="658"/>
      <c r="T104" s="658"/>
      <c r="U104" s="658"/>
      <c r="V104" s="658"/>
      <c r="W104" s="658"/>
      <c r="X104" s="658"/>
      <c r="Y104" s="658"/>
      <c r="Z104" s="658"/>
      <c r="AA104" s="658"/>
      <c r="AB104" s="658"/>
      <c r="AC104" s="658"/>
      <c r="AD104" s="658"/>
      <c r="AE104" s="658"/>
      <c r="AF104" s="658"/>
      <c r="AG104" s="188"/>
      <c r="AM104" s="34"/>
      <c r="AN104" s="34"/>
      <c r="AO104" s="34"/>
      <c r="AP104" s="656"/>
      <c r="AQ104" s="656"/>
      <c r="AR104" s="656"/>
      <c r="AS104" s="656"/>
      <c r="AT104" s="656"/>
      <c r="AU104" s="656"/>
      <c r="AV104" s="656"/>
      <c r="AW104" s="656"/>
      <c r="AX104" s="656"/>
      <c r="AY104" s="656"/>
      <c r="AZ104" s="656"/>
      <c r="BA104" s="656"/>
      <c r="BB104" s="201"/>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c r="IW104" s="22"/>
      <c r="IX104" s="22"/>
      <c r="IY104" s="22"/>
      <c r="IZ104" s="22"/>
      <c r="JA104" s="22"/>
      <c r="JB104" s="22"/>
      <c r="JC104" s="22"/>
      <c r="JD104" s="22"/>
      <c r="JE104" s="22"/>
      <c r="JF104" s="22"/>
    </row>
    <row r="105" spans="2:266" s="15" customFormat="1" ht="9" customHeight="1">
      <c r="B105" s="188"/>
      <c r="C105" s="658"/>
      <c r="D105" s="658"/>
      <c r="E105" s="658"/>
      <c r="F105" s="658"/>
      <c r="G105" s="658"/>
      <c r="H105" s="658"/>
      <c r="I105" s="658"/>
      <c r="J105" s="658"/>
      <c r="K105" s="658"/>
      <c r="L105" s="658"/>
      <c r="M105" s="658"/>
      <c r="N105" s="658"/>
      <c r="O105" s="658"/>
      <c r="P105" s="658"/>
      <c r="Q105" s="658"/>
      <c r="R105" s="658"/>
      <c r="S105" s="658"/>
      <c r="T105" s="658"/>
      <c r="U105" s="658"/>
      <c r="V105" s="658"/>
      <c r="W105" s="658"/>
      <c r="X105" s="658"/>
      <c r="Y105" s="658"/>
      <c r="Z105" s="658"/>
      <c r="AA105" s="658"/>
      <c r="AB105" s="658"/>
      <c r="AC105" s="658"/>
      <c r="AD105" s="658"/>
      <c r="AE105" s="658"/>
      <c r="AF105" s="658"/>
      <c r="AG105" s="188"/>
      <c r="AM105" s="34"/>
      <c r="AN105" s="34"/>
      <c r="AO105" s="34"/>
      <c r="AP105" s="656"/>
      <c r="AQ105" s="656"/>
      <c r="AR105" s="656"/>
      <c r="AS105" s="656"/>
      <c r="AT105" s="656"/>
      <c r="AU105" s="656"/>
      <c r="AV105" s="656"/>
      <c r="AW105" s="656"/>
      <c r="AX105" s="656"/>
      <c r="AY105" s="656"/>
      <c r="AZ105" s="656"/>
      <c r="BA105" s="656"/>
      <c r="BB105" s="201"/>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c r="IW105" s="22"/>
      <c r="IX105" s="22"/>
      <c r="IY105" s="22"/>
      <c r="IZ105" s="22"/>
      <c r="JA105" s="22"/>
      <c r="JB105" s="22"/>
      <c r="JC105" s="22"/>
      <c r="JD105" s="22"/>
      <c r="JE105" s="22"/>
      <c r="JF105" s="22"/>
    </row>
    <row r="106" spans="2:266" s="15" customFormat="1" ht="7.5" customHeight="1">
      <c r="B106" s="188"/>
      <c r="C106" s="658"/>
      <c r="D106" s="658"/>
      <c r="E106" s="658"/>
      <c r="F106" s="658"/>
      <c r="G106" s="658"/>
      <c r="H106" s="658"/>
      <c r="I106" s="658"/>
      <c r="J106" s="658"/>
      <c r="K106" s="658"/>
      <c r="L106" s="658"/>
      <c r="M106" s="658"/>
      <c r="N106" s="658"/>
      <c r="O106" s="658"/>
      <c r="P106" s="658"/>
      <c r="Q106" s="658"/>
      <c r="R106" s="658"/>
      <c r="S106" s="658"/>
      <c r="T106" s="658"/>
      <c r="U106" s="658"/>
      <c r="V106" s="658"/>
      <c r="W106" s="658"/>
      <c r="X106" s="658"/>
      <c r="Y106" s="658"/>
      <c r="Z106" s="658"/>
      <c r="AA106" s="658"/>
      <c r="AB106" s="658"/>
      <c r="AC106" s="658"/>
      <c r="AD106" s="658"/>
      <c r="AE106" s="658"/>
      <c r="AF106" s="658"/>
      <c r="AG106" s="188"/>
      <c r="AM106" s="34"/>
      <c r="AN106" s="34"/>
      <c r="AO106" s="34"/>
      <c r="AP106" s="656"/>
      <c r="AQ106" s="656"/>
      <c r="AR106" s="656"/>
      <c r="AS106" s="656"/>
      <c r="AT106" s="656"/>
      <c r="AU106" s="656"/>
      <c r="AV106" s="656"/>
      <c r="AW106" s="656"/>
      <c r="AX106" s="656"/>
      <c r="AY106" s="656"/>
      <c r="AZ106" s="656"/>
      <c r="BA106" s="656"/>
      <c r="BB106" s="201"/>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row>
    <row r="107" spans="2:266" s="15" customFormat="1" ht="6.75" customHeight="1">
      <c r="B107" s="188"/>
      <c r="C107" s="658"/>
      <c r="D107" s="658"/>
      <c r="E107" s="658"/>
      <c r="F107" s="658"/>
      <c r="G107" s="658"/>
      <c r="H107" s="658"/>
      <c r="I107" s="658"/>
      <c r="J107" s="658"/>
      <c r="K107" s="658"/>
      <c r="L107" s="658"/>
      <c r="M107" s="658"/>
      <c r="N107" s="658"/>
      <c r="O107" s="658"/>
      <c r="P107" s="658"/>
      <c r="Q107" s="658"/>
      <c r="R107" s="658"/>
      <c r="S107" s="658"/>
      <c r="T107" s="658"/>
      <c r="U107" s="658"/>
      <c r="V107" s="658"/>
      <c r="W107" s="658"/>
      <c r="X107" s="658"/>
      <c r="Y107" s="658"/>
      <c r="Z107" s="658"/>
      <c r="AA107" s="658"/>
      <c r="AB107" s="658"/>
      <c r="AC107" s="658"/>
      <c r="AD107" s="658"/>
      <c r="AE107" s="658"/>
      <c r="AF107" s="658"/>
      <c r="AG107" s="188"/>
      <c r="AM107" s="34"/>
      <c r="AN107" s="34"/>
      <c r="AO107" s="34"/>
      <c r="AP107" s="656"/>
      <c r="AQ107" s="656"/>
      <c r="AR107" s="656"/>
      <c r="AS107" s="656"/>
      <c r="AT107" s="656"/>
      <c r="AU107" s="656"/>
      <c r="AV107" s="656"/>
      <c r="AW107" s="656"/>
      <c r="AX107" s="656"/>
      <c r="AY107" s="656"/>
      <c r="AZ107" s="656"/>
      <c r="BA107" s="656"/>
      <c r="BB107" s="201"/>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row>
    <row r="108" spans="2:266" s="15" customFormat="1" ht="3" customHeight="1">
      <c r="B108" s="188"/>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188"/>
      <c r="AM108" s="92"/>
      <c r="AN108" s="92"/>
      <c r="AO108" s="92"/>
      <c r="AP108" s="92"/>
      <c r="AQ108" s="92"/>
      <c r="AR108" s="92"/>
      <c r="AS108" s="92"/>
      <c r="AT108" s="92"/>
      <c r="AU108" s="92"/>
      <c r="AV108" s="92"/>
      <c r="AW108" s="92"/>
      <c r="AX108" s="92"/>
      <c r="AY108" s="92"/>
      <c r="AZ108" s="92"/>
      <c r="BA108" s="92"/>
      <c r="BB108" s="9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c r="IW108" s="22"/>
      <c r="IX108" s="22"/>
      <c r="IY108" s="22"/>
      <c r="IZ108" s="22"/>
      <c r="JA108" s="22"/>
      <c r="JB108" s="22"/>
      <c r="JC108" s="22"/>
      <c r="JD108" s="22"/>
      <c r="JE108" s="22"/>
      <c r="JF108" s="22"/>
    </row>
    <row r="109" spans="2:266" s="15" customFormat="1" ht="4.5" customHeight="1">
      <c r="B109" s="188"/>
      <c r="C109" s="195"/>
      <c r="D109" s="195"/>
      <c r="E109" s="195"/>
      <c r="F109" s="195"/>
      <c r="G109" s="195"/>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4"/>
      <c r="AF109" s="195"/>
      <c r="AG109" s="188"/>
      <c r="AM109" s="92"/>
      <c r="AN109" s="92"/>
      <c r="AO109" s="92"/>
      <c r="AP109" s="92"/>
      <c r="AQ109" s="92"/>
      <c r="AR109" s="92"/>
      <c r="AS109" s="92"/>
      <c r="AT109" s="92"/>
      <c r="AU109" s="92"/>
      <c r="AV109" s="92"/>
      <c r="AW109" s="92"/>
      <c r="AX109" s="92"/>
      <c r="AY109" s="92"/>
      <c r="AZ109" s="92"/>
      <c r="BA109" s="92"/>
      <c r="BB109" s="9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c r="IW109" s="22"/>
      <c r="IX109" s="22"/>
      <c r="IY109" s="22"/>
      <c r="IZ109" s="22"/>
      <c r="JA109" s="22"/>
      <c r="JB109" s="22"/>
      <c r="JC109" s="22"/>
      <c r="JD109" s="22"/>
      <c r="JE109" s="22"/>
      <c r="JF109" s="22"/>
    </row>
    <row r="110" spans="2:266" s="15" customFormat="1" ht="9.9499999999999993" customHeight="1">
      <c r="B110" s="188"/>
      <c r="C110" s="194" t="str">
        <f>AP110</f>
        <v>Fahrländer Partner AG</v>
      </c>
      <c r="D110" s="194"/>
      <c r="E110" s="194"/>
      <c r="F110" s="194"/>
      <c r="G110" s="194"/>
      <c r="H110" s="194"/>
      <c r="I110" s="194"/>
      <c r="J110" s="194"/>
      <c r="K110" s="194" t="str">
        <f>AT110</f>
        <v>Location analysis: Obere Hauptgasse 1, 3600 Thun</v>
      </c>
      <c r="L110" s="194"/>
      <c r="M110" s="194"/>
      <c r="N110" s="194"/>
      <c r="O110" s="194"/>
      <c r="P110" s="194"/>
      <c r="Q110" s="194"/>
      <c r="R110" s="194"/>
      <c r="S110" s="194"/>
      <c r="T110" s="194"/>
      <c r="U110" s="194"/>
      <c r="V110" s="194"/>
      <c r="W110" s="194"/>
      <c r="X110" s="194"/>
      <c r="Y110" s="194"/>
      <c r="Z110" s="194"/>
      <c r="AA110" s="194"/>
      <c r="AB110" s="194"/>
      <c r="AC110" s="194"/>
      <c r="AD110" s="194"/>
      <c r="AE110" s="194"/>
      <c r="AF110" s="196" t="str">
        <f>BA110</f>
        <v>2nd quarter 2023</v>
      </c>
      <c r="AG110" s="188"/>
      <c r="AM110" s="92"/>
      <c r="AN110" s="92"/>
      <c r="AO110" s="167"/>
      <c r="AP110" s="92" t="s">
        <v>84</v>
      </c>
      <c r="AQ110" s="92"/>
      <c r="AR110" s="92"/>
      <c r="AS110" s="92"/>
      <c r="AT110" s="92" t="s">
        <v>269</v>
      </c>
      <c r="AU110" s="92"/>
      <c r="AV110" s="92"/>
      <c r="AW110" s="92"/>
      <c r="AX110" s="92"/>
      <c r="AY110" s="92"/>
      <c r="AZ110" s="92"/>
      <c r="BA110" s="400" t="s">
        <v>270</v>
      </c>
      <c r="BB110" s="9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c r="IW110" s="22"/>
      <c r="IX110" s="22"/>
      <c r="IY110" s="22"/>
      <c r="IZ110" s="22"/>
      <c r="JA110" s="22"/>
      <c r="JB110" s="22"/>
      <c r="JC110" s="22"/>
      <c r="JD110" s="22"/>
      <c r="JE110" s="22"/>
      <c r="JF110" s="22"/>
    </row>
    <row r="111" spans="2:266" s="15" customFormat="1" ht="9.9499999999999993" customHeight="1">
      <c r="B111" s="188"/>
      <c r="C111" s="194" t="str">
        <f>AP111</f>
        <v>Raumentwicklung</v>
      </c>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6"/>
      <c r="AE111" s="194"/>
      <c r="AF111" s="196" t="str">
        <f>BA111</f>
        <v>Page 2 / 8</v>
      </c>
      <c r="AG111" s="188"/>
      <c r="AM111" s="92"/>
      <c r="AN111" s="92"/>
      <c r="AO111" s="167"/>
      <c r="AP111" s="92" t="s">
        <v>85</v>
      </c>
      <c r="AQ111" s="92"/>
      <c r="AR111" s="92"/>
      <c r="AS111" s="92"/>
      <c r="AT111" s="92"/>
      <c r="AU111" s="92"/>
      <c r="AV111" s="92"/>
      <c r="AW111" s="92"/>
      <c r="AX111" s="92"/>
      <c r="AY111" s="92"/>
      <c r="AZ111" s="92"/>
      <c r="BA111" s="400" t="s">
        <v>282</v>
      </c>
      <c r="BB111" s="9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c r="IW111" s="22"/>
      <c r="IX111" s="22"/>
      <c r="IY111" s="22"/>
      <c r="IZ111" s="22"/>
      <c r="JA111" s="22"/>
      <c r="JB111" s="22"/>
      <c r="JC111" s="22"/>
      <c r="JD111" s="22"/>
      <c r="JE111" s="22"/>
      <c r="JF111" s="22"/>
    </row>
    <row r="112" spans="2:266" s="15" customFormat="1" ht="8.1" customHeight="1">
      <c r="B112" s="188"/>
      <c r="C112" s="473"/>
      <c r="D112" s="473"/>
      <c r="E112" s="473"/>
      <c r="F112" s="473"/>
      <c r="G112" s="473"/>
      <c r="H112" s="473"/>
      <c r="I112" s="473"/>
      <c r="J112" s="473"/>
      <c r="K112" s="473"/>
      <c r="L112" s="473"/>
      <c r="M112" s="473"/>
      <c r="N112" s="473"/>
      <c r="O112" s="473"/>
      <c r="P112" s="473"/>
      <c r="Q112" s="473"/>
      <c r="R112" s="473"/>
      <c r="S112" s="473"/>
      <c r="T112" s="473"/>
      <c r="U112" s="473"/>
      <c r="V112" s="473"/>
      <c r="W112" s="473"/>
      <c r="X112" s="473"/>
      <c r="Y112" s="473"/>
      <c r="Z112" s="473"/>
      <c r="AA112" s="473"/>
      <c r="AB112" s="473"/>
      <c r="AC112" s="473"/>
      <c r="AD112" s="473"/>
      <c r="AE112" s="473"/>
      <c r="AF112" s="473"/>
      <c r="AG112" s="188"/>
      <c r="AM112" s="92"/>
      <c r="AN112" s="92"/>
      <c r="AO112" s="92"/>
      <c r="AP112" s="92"/>
      <c r="AQ112" s="92"/>
      <c r="AR112" s="92"/>
      <c r="AS112" s="92"/>
      <c r="AT112" s="92"/>
      <c r="AU112" s="92"/>
      <c r="AV112" s="92"/>
      <c r="AW112" s="92"/>
      <c r="AX112" s="92"/>
      <c r="AY112" s="92"/>
      <c r="AZ112" s="92"/>
      <c r="BA112" s="92"/>
      <c r="BB112" s="9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c r="IW112" s="22"/>
      <c r="IX112" s="22"/>
      <c r="IY112" s="22"/>
      <c r="IZ112" s="22"/>
      <c r="JA112" s="22"/>
      <c r="JB112" s="22"/>
      <c r="JC112" s="22"/>
      <c r="JD112" s="22"/>
      <c r="JE112" s="22"/>
      <c r="JF112" s="22"/>
    </row>
    <row r="113" spans="58:266" s="15" customFormat="1">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c r="IW113" s="22"/>
      <c r="IX113" s="22"/>
      <c r="IY113" s="22"/>
      <c r="IZ113" s="22"/>
      <c r="JA113" s="22"/>
      <c r="JB113" s="22"/>
      <c r="JC113" s="22"/>
      <c r="JD113" s="22"/>
      <c r="JE113" s="22"/>
      <c r="JF113" s="22"/>
    </row>
    <row r="114" spans="58:266" s="15" customFormat="1">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c r="IW114" s="22"/>
      <c r="IX114" s="22"/>
      <c r="IY114" s="22"/>
      <c r="IZ114" s="22"/>
      <c r="JA114" s="22"/>
      <c r="JB114" s="22"/>
      <c r="JC114" s="22"/>
      <c r="JD114" s="22"/>
      <c r="JE114" s="22"/>
      <c r="JF114" s="22"/>
    </row>
    <row r="115" spans="58:266" s="15" customFormat="1">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c r="IW115" s="22"/>
      <c r="IX115" s="22"/>
      <c r="IY115" s="22"/>
      <c r="IZ115" s="22"/>
      <c r="JA115" s="22"/>
      <c r="JB115" s="22"/>
      <c r="JC115" s="22"/>
      <c r="JD115" s="22"/>
      <c r="JE115" s="22"/>
      <c r="JF115" s="22"/>
    </row>
    <row r="116" spans="58:266" s="22" customFormat="1"/>
    <row r="117" spans="58:266" s="22" customFormat="1"/>
    <row r="118" spans="58:266" s="22" customFormat="1"/>
    <row r="119" spans="58:266" s="22" customFormat="1"/>
    <row r="120" spans="58:266" s="22" customFormat="1"/>
    <row r="121" spans="58:266" s="22" customFormat="1"/>
    <row r="122" spans="58:266" s="22" customFormat="1"/>
    <row r="123" spans="58:266" s="22" customFormat="1"/>
    <row r="124" spans="58:266" s="22" customFormat="1"/>
    <row r="125" spans="58:266" s="22" customFormat="1"/>
    <row r="126" spans="58:266" s="22" customFormat="1"/>
    <row r="127" spans="58:266" s="22" customFormat="1"/>
    <row r="128" spans="58:266"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pans="1:54" s="22" customFormat="1"/>
    <row r="146" spans="1:54" s="22" customFormat="1"/>
    <row r="147" spans="1:54" s="22" customFormat="1"/>
    <row r="148" spans="1:54" s="22" customFormat="1"/>
    <row r="149" spans="1:54" s="188" customForma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row>
    <row r="150" spans="1:54" s="22" customFormat="1"/>
    <row r="151" spans="1:54" s="22" customFormat="1"/>
    <row r="152" spans="1:54" s="22" customFormat="1"/>
    <row r="153" spans="1:54" s="22" customFormat="1"/>
    <row r="154" spans="1:54" s="22" customFormat="1"/>
    <row r="155" spans="1:54" s="22" customFormat="1"/>
    <row r="156" spans="1:54" s="22" customFormat="1"/>
    <row r="157" spans="1:54" s="22" customFormat="1"/>
    <row r="158" spans="1:54" s="22" customFormat="1"/>
    <row r="159" spans="1:54" s="22" customFormat="1"/>
    <row r="160" spans="1:54"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pans="2:54" s="22" customFormat="1"/>
    <row r="338" spans="2:54" s="22" customFormat="1"/>
    <row r="339" spans="2:54" s="22" customFormat="1"/>
    <row r="340" spans="2:54" s="22" customFormat="1"/>
    <row r="341" spans="2:54" s="22" customFormat="1"/>
    <row r="342" spans="2:54" s="22" customFormat="1"/>
    <row r="343" spans="2:54" s="22" customFormat="1"/>
    <row r="344" spans="2:54" s="22" customFormat="1"/>
    <row r="345" spans="2:54" s="22" customFormat="1"/>
    <row r="346" spans="2:54" s="22" customFormat="1"/>
    <row r="347" spans="2:54" s="22" customFormat="1"/>
    <row r="348" spans="2:54" s="22" customFormat="1"/>
    <row r="349" spans="2:54" s="22" customFormat="1"/>
    <row r="350" spans="2:54">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M350" s="22"/>
      <c r="AN350" s="22"/>
      <c r="AO350" s="22"/>
      <c r="AP350" s="22"/>
      <c r="AQ350" s="22"/>
      <c r="AR350" s="22"/>
      <c r="AS350" s="22"/>
      <c r="AT350" s="22"/>
      <c r="AU350" s="22"/>
      <c r="AV350" s="22"/>
      <c r="AW350" s="22"/>
      <c r="AX350" s="22"/>
      <c r="AY350" s="22"/>
      <c r="AZ350" s="22"/>
      <c r="BA350" s="22"/>
      <c r="BB350" s="22"/>
    </row>
    <row r="351" spans="2:54">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M351" s="22"/>
      <c r="AN351" s="22"/>
      <c r="AO351" s="22"/>
      <c r="AP351" s="22"/>
      <c r="AQ351" s="22"/>
      <c r="AR351" s="22"/>
      <c r="AS351" s="22"/>
      <c r="AT351" s="22"/>
      <c r="AU351" s="22"/>
      <c r="AV351" s="22"/>
      <c r="AW351" s="22"/>
      <c r="AX351" s="22"/>
      <c r="AY351" s="22"/>
      <c r="AZ351" s="22"/>
      <c r="BA351" s="22"/>
      <c r="BB351" s="22"/>
    </row>
    <row r="352" spans="2:54">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M352" s="22"/>
      <c r="AN352" s="22"/>
      <c r="AO352" s="22"/>
      <c r="AP352" s="22"/>
      <c r="AQ352" s="22"/>
      <c r="AR352" s="22"/>
      <c r="AS352" s="22"/>
      <c r="AT352" s="22"/>
      <c r="AU352" s="22"/>
      <c r="AV352" s="22"/>
      <c r="AW352" s="22"/>
      <c r="AX352" s="22"/>
      <c r="AY352" s="22"/>
      <c r="AZ352" s="22"/>
      <c r="BA352" s="22"/>
      <c r="BB352" s="22"/>
    </row>
    <row r="353" spans="2:54">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M353" s="22"/>
      <c r="AN353" s="22"/>
      <c r="AO353" s="22"/>
      <c r="AP353" s="22"/>
      <c r="AQ353" s="22"/>
      <c r="AR353" s="22"/>
      <c r="AS353" s="22"/>
      <c r="AT353" s="22"/>
      <c r="AU353" s="22"/>
      <c r="AV353" s="22"/>
      <c r="AW353" s="22"/>
      <c r="AX353" s="22"/>
      <c r="AY353" s="22"/>
      <c r="AZ353" s="22"/>
      <c r="BA353" s="22"/>
      <c r="BB353" s="22"/>
    </row>
    <row r="354" spans="2:54">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M354" s="22"/>
      <c r="AN354" s="22"/>
      <c r="AO354" s="22"/>
      <c r="AP354" s="22"/>
      <c r="AQ354" s="22"/>
      <c r="AR354" s="22"/>
      <c r="AS354" s="22"/>
      <c r="AT354" s="22"/>
      <c r="AU354" s="22"/>
      <c r="AV354" s="22"/>
      <c r="AW354" s="22"/>
      <c r="AX354" s="22"/>
      <c r="AY354" s="22"/>
      <c r="AZ354" s="22"/>
      <c r="BA354" s="22"/>
      <c r="BB354" s="22"/>
    </row>
    <row r="355" spans="2:54">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M355" s="22"/>
      <c r="AN355" s="22"/>
      <c r="AO355" s="22"/>
      <c r="AP355" s="22"/>
      <c r="AQ355" s="22"/>
      <c r="AR355" s="22"/>
      <c r="AS355" s="22"/>
      <c r="AT355" s="22"/>
      <c r="AU355" s="22"/>
      <c r="AV355" s="22"/>
      <c r="AW355" s="22"/>
      <c r="AX355" s="22"/>
      <c r="AY355" s="22"/>
      <c r="AZ355" s="22"/>
      <c r="BA355" s="22"/>
      <c r="BB355" s="22"/>
    </row>
    <row r="356" spans="2:54">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M356" s="22"/>
      <c r="AN356" s="22"/>
      <c r="AO356" s="22"/>
      <c r="AP356" s="22"/>
      <c r="AQ356" s="22"/>
      <c r="AR356" s="22"/>
      <c r="AS356" s="22"/>
      <c r="AT356" s="22"/>
      <c r="AU356" s="22"/>
      <c r="AV356" s="22"/>
      <c r="AW356" s="22"/>
      <c r="AX356" s="22"/>
      <c r="AY356" s="22"/>
      <c r="AZ356" s="22"/>
      <c r="BA356" s="22"/>
      <c r="BB356" s="22"/>
    </row>
    <row r="357" spans="2:54">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M357" s="22"/>
      <c r="AN357" s="22"/>
      <c r="AO357" s="22"/>
      <c r="AP357" s="22"/>
      <c r="AQ357" s="22"/>
      <c r="AR357" s="22"/>
      <c r="AS357" s="22"/>
      <c r="AT357" s="22"/>
      <c r="AU357" s="22"/>
      <c r="AV357" s="22"/>
      <c r="AW357" s="22"/>
      <c r="AX357" s="22"/>
      <c r="AY357" s="22"/>
      <c r="AZ357" s="22"/>
      <c r="BA357" s="22"/>
      <c r="BB357" s="22"/>
    </row>
    <row r="358" spans="2:54">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M358" s="22"/>
      <c r="AN358" s="22"/>
      <c r="AO358" s="22"/>
      <c r="AP358" s="22"/>
      <c r="AQ358" s="22"/>
      <c r="AR358" s="22"/>
      <c r="AS358" s="22"/>
      <c r="AT358" s="22"/>
      <c r="AU358" s="22"/>
      <c r="AV358" s="22"/>
      <c r="AW358" s="22"/>
      <c r="AX358" s="22"/>
      <c r="AY358" s="22"/>
      <c r="AZ358" s="22"/>
      <c r="BA358" s="22"/>
      <c r="BB358" s="22"/>
    </row>
    <row r="359" spans="2:54">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M359" s="22"/>
      <c r="AN359" s="22"/>
      <c r="AO359" s="22"/>
      <c r="AP359" s="22"/>
      <c r="AQ359" s="22"/>
      <c r="AR359" s="22"/>
      <c r="AS359" s="22"/>
      <c r="AT359" s="22"/>
      <c r="AU359" s="22"/>
      <c r="AV359" s="22"/>
      <c r="AW359" s="22"/>
      <c r="AX359" s="22"/>
      <c r="AY359" s="22"/>
      <c r="AZ359" s="22"/>
      <c r="BA359" s="22"/>
      <c r="BB359" s="22"/>
    </row>
    <row r="360" spans="2:54">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M360" s="22"/>
      <c r="AN360" s="22"/>
      <c r="AO360" s="22"/>
      <c r="AP360" s="22"/>
      <c r="AQ360" s="22"/>
      <c r="AR360" s="22"/>
      <c r="AS360" s="22"/>
      <c r="AT360" s="22"/>
      <c r="AU360" s="22"/>
      <c r="AV360" s="22"/>
      <c r="AW360" s="22"/>
      <c r="AX360" s="22"/>
      <c r="AY360" s="22"/>
      <c r="AZ360" s="22"/>
      <c r="BA360" s="22"/>
      <c r="BB360" s="22"/>
    </row>
    <row r="361" spans="2:54">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M361" s="22"/>
      <c r="AN361" s="22"/>
      <c r="AO361" s="22"/>
      <c r="AP361" s="22"/>
      <c r="AQ361" s="22"/>
      <c r="AR361" s="22"/>
      <c r="AS361" s="22"/>
      <c r="AT361" s="22"/>
      <c r="AU361" s="22"/>
      <c r="AV361" s="22"/>
      <c r="AW361" s="22"/>
      <c r="AX361" s="22"/>
      <c r="AY361" s="22"/>
      <c r="AZ361" s="22"/>
      <c r="BA361" s="22"/>
      <c r="BB361" s="22"/>
    </row>
    <row r="362" spans="2:54">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M362" s="22"/>
      <c r="AN362" s="22"/>
      <c r="AO362" s="22"/>
      <c r="AP362" s="22"/>
      <c r="AQ362" s="22"/>
      <c r="AR362" s="22"/>
      <c r="AS362" s="22"/>
      <c r="AT362" s="22"/>
      <c r="AU362" s="22"/>
      <c r="AV362" s="22"/>
      <c r="AW362" s="22"/>
      <c r="AX362" s="22"/>
      <c r="AY362" s="22"/>
      <c r="AZ362" s="22"/>
      <c r="BA362" s="22"/>
      <c r="BB362" s="22"/>
    </row>
    <row r="363" spans="2:54">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M363" s="22"/>
      <c r="AN363" s="22"/>
      <c r="AO363" s="22"/>
      <c r="AP363" s="22"/>
      <c r="AQ363" s="22"/>
      <c r="AR363" s="22"/>
      <c r="AS363" s="22"/>
      <c r="AT363" s="22"/>
      <c r="AU363" s="22"/>
      <c r="AV363" s="22"/>
      <c r="AW363" s="22"/>
      <c r="AX363" s="22"/>
      <c r="AY363" s="22"/>
      <c r="AZ363" s="22"/>
      <c r="BA363" s="22"/>
      <c r="BB363" s="22"/>
    </row>
    <row r="364" spans="2:54">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M364" s="22"/>
      <c r="AN364" s="22"/>
      <c r="AO364" s="22"/>
      <c r="AP364" s="22"/>
      <c r="AQ364" s="22"/>
      <c r="AR364" s="22"/>
      <c r="AS364" s="22"/>
      <c r="AT364" s="22"/>
      <c r="AU364" s="22"/>
      <c r="AV364" s="22"/>
      <c r="AW364" s="22"/>
      <c r="AX364" s="22"/>
      <c r="AY364" s="22"/>
      <c r="AZ364" s="22"/>
      <c r="BA364" s="22"/>
      <c r="BB364" s="22"/>
    </row>
    <row r="365" spans="2:54">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M365" s="22"/>
      <c r="AN365" s="22"/>
      <c r="AO365" s="22"/>
      <c r="AP365" s="22"/>
      <c r="AQ365" s="22"/>
      <c r="AR365" s="22"/>
      <c r="AS365" s="22"/>
      <c r="AT365" s="22"/>
      <c r="AU365" s="22"/>
      <c r="AV365" s="22"/>
      <c r="AW365" s="22"/>
      <c r="AX365" s="22"/>
      <c r="AY365" s="22"/>
      <c r="AZ365" s="22"/>
      <c r="BA365" s="22"/>
      <c r="BB365" s="22"/>
    </row>
    <row r="366" spans="2:54">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M366" s="22"/>
      <c r="AN366" s="22"/>
      <c r="AO366" s="22"/>
      <c r="AP366" s="22"/>
      <c r="AQ366" s="22"/>
      <c r="AR366" s="22"/>
      <c r="AS366" s="22"/>
      <c r="AT366" s="22"/>
      <c r="AU366" s="22"/>
      <c r="AV366" s="22"/>
      <c r="AW366" s="22"/>
      <c r="AX366" s="22"/>
      <c r="AY366" s="22"/>
      <c r="AZ366" s="22"/>
      <c r="BA366" s="22"/>
      <c r="BB366" s="22"/>
    </row>
    <row r="367" spans="2:54">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M367" s="22"/>
      <c r="AN367" s="22"/>
      <c r="AO367" s="22"/>
      <c r="AP367" s="22"/>
      <c r="AQ367" s="22"/>
      <c r="AR367" s="22"/>
      <c r="AS367" s="22"/>
      <c r="AT367" s="22"/>
      <c r="AU367" s="22"/>
      <c r="AV367" s="22"/>
      <c r="AW367" s="22"/>
      <c r="AX367" s="22"/>
      <c r="AY367" s="22"/>
      <c r="AZ367" s="22"/>
      <c r="BA367" s="22"/>
      <c r="BB367" s="22"/>
    </row>
    <row r="368" spans="2:54">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M368" s="22"/>
      <c r="AN368" s="22"/>
      <c r="AO368" s="22"/>
      <c r="AP368" s="22"/>
      <c r="AQ368" s="22"/>
      <c r="AR368" s="22"/>
      <c r="AS368" s="22"/>
      <c r="AT368" s="22"/>
      <c r="AU368" s="22"/>
      <c r="AV368" s="22"/>
      <c r="AW368" s="22"/>
      <c r="AX368" s="22"/>
      <c r="AY368" s="22"/>
      <c r="AZ368" s="22"/>
      <c r="BA368" s="22"/>
      <c r="BB368" s="22"/>
    </row>
    <row r="369" spans="2:54">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M369" s="22"/>
      <c r="AN369" s="22"/>
      <c r="AO369" s="22"/>
      <c r="AP369" s="22"/>
      <c r="AQ369" s="22"/>
      <c r="AR369" s="22"/>
      <c r="AS369" s="22"/>
      <c r="AT369" s="22"/>
      <c r="AU369" s="22"/>
      <c r="AV369" s="22"/>
      <c r="AW369" s="22"/>
      <c r="AX369" s="22"/>
      <c r="AY369" s="22"/>
      <c r="AZ369" s="22"/>
      <c r="BA369" s="22"/>
      <c r="BB369" s="22"/>
    </row>
    <row r="370" spans="2:54">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M370" s="22"/>
      <c r="AN370" s="22"/>
      <c r="AO370" s="22"/>
      <c r="AP370" s="22"/>
      <c r="AQ370" s="22"/>
      <c r="AR370" s="22"/>
      <c r="AS370" s="22"/>
      <c r="AT370" s="22"/>
      <c r="AU370" s="22"/>
      <c r="AV370" s="22"/>
      <c r="AW370" s="22"/>
      <c r="AX370" s="22"/>
      <c r="AY370" s="22"/>
      <c r="AZ370" s="22"/>
      <c r="BA370" s="22"/>
      <c r="BB370" s="22"/>
    </row>
    <row r="371" spans="2:54">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M371" s="22"/>
      <c r="AN371" s="22"/>
      <c r="AO371" s="22"/>
      <c r="AP371" s="22"/>
      <c r="AQ371" s="22"/>
      <c r="AR371" s="22"/>
      <c r="AS371" s="22"/>
      <c r="AT371" s="22"/>
      <c r="AU371" s="22"/>
      <c r="AV371" s="22"/>
      <c r="AW371" s="22"/>
      <c r="AX371" s="22"/>
      <c r="AY371" s="22"/>
      <c r="AZ371" s="22"/>
      <c r="BA371" s="22"/>
      <c r="BB371" s="22"/>
    </row>
    <row r="372" spans="2:54">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M372" s="22"/>
      <c r="AN372" s="22"/>
      <c r="AO372" s="22"/>
      <c r="AP372" s="22"/>
      <c r="AQ372" s="22"/>
      <c r="AR372" s="22"/>
      <c r="AS372" s="22"/>
      <c r="AT372" s="22"/>
      <c r="AU372" s="22"/>
      <c r="AV372" s="22"/>
      <c r="AW372" s="22"/>
      <c r="AX372" s="22"/>
      <c r="AY372" s="22"/>
      <c r="AZ372" s="22"/>
      <c r="BA372" s="22"/>
      <c r="BB372" s="22"/>
    </row>
    <row r="373" spans="2:54">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M373" s="22"/>
      <c r="AN373" s="22"/>
      <c r="AO373" s="22"/>
      <c r="AP373" s="22"/>
      <c r="AQ373" s="22"/>
      <c r="AR373" s="22"/>
      <c r="AS373" s="22"/>
      <c r="AT373" s="22"/>
      <c r="AU373" s="22"/>
      <c r="AV373" s="22"/>
      <c r="AW373" s="22"/>
      <c r="AX373" s="22"/>
      <c r="AY373" s="22"/>
      <c r="AZ373" s="22"/>
      <c r="BA373" s="22"/>
      <c r="BB373" s="22"/>
    </row>
    <row r="374" spans="2:54">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M374" s="22"/>
      <c r="AN374" s="22"/>
      <c r="AO374" s="22"/>
      <c r="AP374" s="22"/>
      <c r="AQ374" s="22"/>
      <c r="AR374" s="22"/>
      <c r="AS374" s="22"/>
      <c r="AT374" s="22"/>
      <c r="AU374" s="22"/>
      <c r="AV374" s="22"/>
      <c r="AW374" s="22"/>
      <c r="AX374" s="22"/>
      <c r="AY374" s="22"/>
      <c r="AZ374" s="22"/>
      <c r="BA374" s="22"/>
      <c r="BB374" s="22"/>
    </row>
    <row r="375" spans="2:54">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M375" s="22"/>
      <c r="AN375" s="22"/>
      <c r="AO375" s="22"/>
      <c r="AP375" s="22"/>
      <c r="AQ375" s="22"/>
      <c r="AR375" s="22"/>
      <c r="AS375" s="22"/>
      <c r="AT375" s="22"/>
      <c r="AU375" s="22"/>
      <c r="AV375" s="22"/>
      <c r="AW375" s="22"/>
      <c r="AX375" s="22"/>
      <c r="AY375" s="22"/>
      <c r="AZ375" s="22"/>
      <c r="BA375" s="22"/>
      <c r="BB375" s="22"/>
    </row>
    <row r="376" spans="2:54">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M376" s="22"/>
      <c r="AN376" s="22"/>
      <c r="AO376" s="22"/>
      <c r="AP376" s="22"/>
      <c r="AQ376" s="22"/>
      <c r="AR376" s="22"/>
      <c r="AS376" s="22"/>
      <c r="AT376" s="22"/>
      <c r="AU376" s="22"/>
      <c r="AV376" s="22"/>
      <c r="AW376" s="22"/>
      <c r="AX376" s="22"/>
      <c r="AY376" s="22"/>
      <c r="AZ376" s="22"/>
      <c r="BA376" s="22"/>
      <c r="BB376" s="22"/>
    </row>
    <row r="377" spans="2:54">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M377" s="22"/>
      <c r="AN377" s="22"/>
      <c r="AO377" s="22"/>
      <c r="AP377" s="22"/>
      <c r="AQ377" s="22"/>
      <c r="AR377" s="22"/>
      <c r="AS377" s="22"/>
      <c r="AT377" s="22"/>
      <c r="AU377" s="22"/>
      <c r="AV377" s="22"/>
      <c r="AW377" s="22"/>
      <c r="AX377" s="22"/>
      <c r="AY377" s="22"/>
      <c r="AZ377" s="22"/>
      <c r="BA377" s="22"/>
      <c r="BB377" s="22"/>
    </row>
    <row r="378" spans="2:54">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M378" s="22"/>
      <c r="AN378" s="22"/>
      <c r="AO378" s="22"/>
      <c r="AP378" s="22"/>
      <c r="AQ378" s="22"/>
      <c r="AR378" s="22"/>
      <c r="AS378" s="22"/>
      <c r="AT378" s="22"/>
      <c r="AU378" s="22"/>
      <c r="AV378" s="22"/>
      <c r="AW378" s="22"/>
      <c r="AX378" s="22"/>
      <c r="AY378" s="22"/>
      <c r="AZ378" s="22"/>
      <c r="BA378" s="22"/>
      <c r="BB378" s="22"/>
    </row>
    <row r="379" spans="2:54">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M379" s="22"/>
      <c r="AN379" s="22"/>
      <c r="AO379" s="22"/>
      <c r="AP379" s="22"/>
      <c r="AQ379" s="22"/>
      <c r="AR379" s="22"/>
      <c r="AS379" s="22"/>
      <c r="AT379" s="22"/>
      <c r="AU379" s="22"/>
      <c r="AV379" s="22"/>
      <c r="AW379" s="22"/>
      <c r="AX379" s="22"/>
      <c r="AY379" s="22"/>
      <c r="AZ379" s="22"/>
      <c r="BA379" s="22"/>
      <c r="BB379" s="22"/>
    </row>
    <row r="380" spans="2:54">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M380" s="22"/>
      <c r="AN380" s="22"/>
      <c r="AO380" s="22"/>
      <c r="AP380" s="22"/>
      <c r="AQ380" s="22"/>
      <c r="AR380" s="22"/>
      <c r="AS380" s="22"/>
      <c r="AT380" s="22"/>
      <c r="AU380" s="22"/>
      <c r="AV380" s="22"/>
      <c r="AW380" s="22"/>
      <c r="AX380" s="22"/>
      <c r="AY380" s="22"/>
      <c r="AZ380" s="22"/>
      <c r="BA380" s="22"/>
      <c r="BB380" s="22"/>
    </row>
    <row r="381" spans="2:54">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M381" s="22"/>
      <c r="AN381" s="22"/>
      <c r="AO381" s="22"/>
      <c r="AP381" s="22"/>
      <c r="AQ381" s="22"/>
      <c r="AR381" s="22"/>
      <c r="AS381" s="22"/>
      <c r="AT381" s="22"/>
      <c r="AU381" s="22"/>
      <c r="AV381" s="22"/>
      <c r="AW381" s="22"/>
      <c r="AX381" s="22"/>
      <c r="AY381" s="22"/>
      <c r="AZ381" s="22"/>
      <c r="BA381" s="22"/>
      <c r="BB381" s="22"/>
    </row>
    <row r="382" spans="2:54">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M382" s="22"/>
      <c r="AN382" s="22"/>
      <c r="AO382" s="22"/>
      <c r="AP382" s="22"/>
      <c r="AQ382" s="22"/>
      <c r="AR382" s="22"/>
      <c r="AS382" s="22"/>
      <c r="AT382" s="22"/>
      <c r="AU382" s="22"/>
      <c r="AV382" s="22"/>
      <c r="AW382" s="22"/>
      <c r="AX382" s="22"/>
      <c r="AY382" s="22"/>
      <c r="AZ382" s="22"/>
      <c r="BA382" s="22"/>
      <c r="BB382" s="22"/>
    </row>
    <row r="383" spans="2:54">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M383" s="22"/>
      <c r="AN383" s="22"/>
      <c r="AO383" s="22"/>
      <c r="AP383" s="22"/>
      <c r="AQ383" s="22"/>
      <c r="AR383" s="22"/>
      <c r="AS383" s="22"/>
      <c r="AT383" s="22"/>
      <c r="AU383" s="22"/>
      <c r="AV383" s="22"/>
      <c r="AW383" s="22"/>
      <c r="AX383" s="22"/>
      <c r="AY383" s="22"/>
      <c r="AZ383" s="22"/>
      <c r="BA383" s="22"/>
      <c r="BB383" s="22"/>
    </row>
    <row r="384" spans="2:54">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M384" s="22"/>
      <c r="AN384" s="22"/>
      <c r="AO384" s="22"/>
      <c r="AP384" s="22"/>
      <c r="AQ384" s="22"/>
      <c r="AR384" s="22"/>
      <c r="AS384" s="22"/>
      <c r="AT384" s="22"/>
      <c r="AU384" s="22"/>
      <c r="AV384" s="22"/>
      <c r="AW384" s="22"/>
      <c r="AX384" s="22"/>
      <c r="AY384" s="22"/>
      <c r="AZ384" s="22"/>
      <c r="BA384" s="22"/>
      <c r="BB384" s="22"/>
    </row>
    <row r="385" spans="2:54">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M385" s="22"/>
      <c r="AN385" s="22"/>
      <c r="AO385" s="22"/>
      <c r="AP385" s="22"/>
      <c r="AQ385" s="22"/>
      <c r="AR385" s="22"/>
      <c r="AS385" s="22"/>
      <c r="AT385" s="22"/>
      <c r="AU385" s="22"/>
      <c r="AV385" s="22"/>
      <c r="AW385" s="22"/>
      <c r="AX385" s="22"/>
      <c r="AY385" s="22"/>
      <c r="AZ385" s="22"/>
      <c r="BA385" s="22"/>
      <c r="BB385" s="22"/>
    </row>
    <row r="386" spans="2:54">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M386" s="22"/>
      <c r="AN386" s="22"/>
      <c r="AO386" s="22"/>
      <c r="AP386" s="22"/>
      <c r="AQ386" s="22"/>
      <c r="AR386" s="22"/>
      <c r="AS386" s="22"/>
      <c r="AT386" s="22"/>
      <c r="AU386" s="22"/>
      <c r="AV386" s="22"/>
      <c r="AW386" s="22"/>
      <c r="AX386" s="22"/>
      <c r="AY386" s="22"/>
      <c r="AZ386" s="22"/>
      <c r="BA386" s="22"/>
      <c r="BB386" s="22"/>
    </row>
    <row r="387" spans="2:54">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M387" s="22"/>
      <c r="AN387" s="22"/>
      <c r="AO387" s="22"/>
      <c r="AP387" s="22"/>
      <c r="AQ387" s="22"/>
      <c r="AR387" s="22"/>
      <c r="AS387" s="22"/>
      <c r="AT387" s="22"/>
      <c r="AU387" s="22"/>
      <c r="AV387" s="22"/>
      <c r="AW387" s="22"/>
      <c r="AX387" s="22"/>
      <c r="AY387" s="22"/>
      <c r="AZ387" s="22"/>
      <c r="BA387" s="22"/>
      <c r="BB387" s="22"/>
    </row>
    <row r="388" spans="2:54">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M388" s="22"/>
      <c r="AN388" s="22"/>
      <c r="AO388" s="22"/>
      <c r="AP388" s="22"/>
      <c r="AQ388" s="22"/>
      <c r="AR388" s="22"/>
      <c r="AS388" s="22"/>
      <c r="AT388" s="22"/>
      <c r="AU388" s="22"/>
      <c r="AV388" s="22"/>
      <c r="AW388" s="22"/>
      <c r="AX388" s="22"/>
      <c r="AY388" s="22"/>
      <c r="AZ388" s="22"/>
      <c r="BA388" s="22"/>
      <c r="BB388" s="22"/>
    </row>
    <row r="389" spans="2:54">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M389" s="22"/>
      <c r="AN389" s="22"/>
      <c r="AO389" s="22"/>
      <c r="AP389" s="22"/>
      <c r="AQ389" s="22"/>
      <c r="AR389" s="22"/>
      <c r="AS389" s="22"/>
      <c r="AT389" s="22"/>
      <c r="AU389" s="22"/>
      <c r="AV389" s="22"/>
      <c r="AW389" s="22"/>
      <c r="AX389" s="22"/>
      <c r="AY389" s="22"/>
      <c r="AZ389" s="22"/>
      <c r="BA389" s="22"/>
      <c r="BB389" s="22"/>
    </row>
    <row r="390" spans="2:54">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M390" s="22"/>
      <c r="AN390" s="22"/>
      <c r="AO390" s="22"/>
      <c r="AP390" s="22"/>
      <c r="AQ390" s="22"/>
      <c r="AR390" s="22"/>
      <c r="AS390" s="22"/>
      <c r="AT390" s="22"/>
      <c r="AU390" s="22"/>
      <c r="AV390" s="22"/>
      <c r="AW390" s="22"/>
      <c r="AX390" s="22"/>
      <c r="AY390" s="22"/>
      <c r="AZ390" s="22"/>
      <c r="BA390" s="22"/>
      <c r="BB390" s="22"/>
    </row>
    <row r="391" spans="2:54">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M391" s="22"/>
      <c r="AN391" s="22"/>
      <c r="AO391" s="22"/>
      <c r="AP391" s="22"/>
      <c r="AQ391" s="22"/>
      <c r="AR391" s="22"/>
      <c r="AS391" s="22"/>
      <c r="AT391" s="22"/>
      <c r="AU391" s="22"/>
      <c r="AV391" s="22"/>
      <c r="AW391" s="22"/>
      <c r="AX391" s="22"/>
      <c r="AY391" s="22"/>
      <c r="AZ391" s="22"/>
      <c r="BA391" s="22"/>
      <c r="BB391" s="22"/>
    </row>
    <row r="392" spans="2:54">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M392" s="22"/>
      <c r="AN392" s="22"/>
      <c r="AO392" s="22"/>
      <c r="AP392" s="22"/>
      <c r="AQ392" s="22"/>
      <c r="AR392" s="22"/>
      <c r="AS392" s="22"/>
      <c r="AT392" s="22"/>
      <c r="AU392" s="22"/>
      <c r="AV392" s="22"/>
      <c r="AW392" s="22"/>
      <c r="AX392" s="22"/>
      <c r="AY392" s="22"/>
      <c r="AZ392" s="22"/>
      <c r="BA392" s="22"/>
      <c r="BB392" s="22"/>
    </row>
    <row r="393" spans="2:54">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M393" s="22"/>
      <c r="AN393" s="22"/>
      <c r="AO393" s="22"/>
      <c r="AP393" s="22"/>
      <c r="AQ393" s="22"/>
      <c r="AR393" s="22"/>
      <c r="AS393" s="22"/>
      <c r="AT393" s="22"/>
      <c r="AU393" s="22"/>
      <c r="AV393" s="22"/>
      <c r="AW393" s="22"/>
      <c r="AX393" s="22"/>
      <c r="AY393" s="22"/>
      <c r="AZ393" s="22"/>
      <c r="BA393" s="22"/>
      <c r="BB393" s="22"/>
    </row>
    <row r="394" spans="2:54">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M394" s="22"/>
      <c r="AN394" s="22"/>
      <c r="AO394" s="22"/>
      <c r="AP394" s="22"/>
      <c r="AQ394" s="22"/>
      <c r="AR394" s="22"/>
      <c r="AS394" s="22"/>
      <c r="AT394" s="22"/>
      <c r="AU394" s="22"/>
      <c r="AV394" s="22"/>
      <c r="AW394" s="22"/>
      <c r="AX394" s="22"/>
      <c r="AY394" s="22"/>
      <c r="AZ394" s="22"/>
      <c r="BA394" s="22"/>
      <c r="BB394" s="22"/>
    </row>
    <row r="395" spans="2:54">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M395" s="22"/>
      <c r="AN395" s="22"/>
      <c r="AO395" s="22"/>
      <c r="AP395" s="22"/>
      <c r="AQ395" s="22"/>
      <c r="AR395" s="22"/>
      <c r="AS395" s="22"/>
      <c r="AT395" s="22"/>
      <c r="AU395" s="22"/>
      <c r="AV395" s="22"/>
      <c r="AW395" s="22"/>
      <c r="AX395" s="22"/>
      <c r="AY395" s="22"/>
      <c r="AZ395" s="22"/>
      <c r="BA395" s="22"/>
      <c r="BB395" s="22"/>
    </row>
    <row r="396" spans="2:54">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M396" s="22"/>
      <c r="AN396" s="22"/>
      <c r="AO396" s="22"/>
      <c r="AP396" s="22"/>
      <c r="AQ396" s="22"/>
      <c r="AR396" s="22"/>
      <c r="AS396" s="22"/>
      <c r="AT396" s="22"/>
      <c r="AU396" s="22"/>
      <c r="AV396" s="22"/>
      <c r="AW396" s="22"/>
      <c r="AX396" s="22"/>
      <c r="AY396" s="22"/>
      <c r="AZ396" s="22"/>
      <c r="BA396" s="22"/>
      <c r="BB396" s="22"/>
    </row>
    <row r="397" spans="2:54">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M397" s="22"/>
      <c r="AN397" s="22"/>
      <c r="AO397" s="22"/>
      <c r="AP397" s="22"/>
      <c r="AQ397" s="22"/>
      <c r="AR397" s="22"/>
      <c r="AS397" s="22"/>
      <c r="AT397" s="22"/>
      <c r="AU397" s="22"/>
      <c r="AV397" s="22"/>
      <c r="AW397" s="22"/>
      <c r="AX397" s="22"/>
      <c r="AY397" s="22"/>
      <c r="AZ397" s="22"/>
      <c r="BA397" s="22"/>
      <c r="BB397" s="22"/>
    </row>
    <row r="398" spans="2:54">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M398" s="22"/>
      <c r="AN398" s="22"/>
      <c r="AO398" s="22"/>
      <c r="AP398" s="22"/>
      <c r="AQ398" s="22"/>
      <c r="AR398" s="22"/>
      <c r="AS398" s="22"/>
      <c r="AT398" s="22"/>
      <c r="AU398" s="22"/>
      <c r="AV398" s="22"/>
      <c r="AW398" s="22"/>
      <c r="AX398" s="22"/>
      <c r="AY398" s="22"/>
      <c r="AZ398" s="22"/>
      <c r="BA398" s="22"/>
      <c r="BB398" s="22"/>
    </row>
    <row r="399" spans="2:54">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M399" s="22"/>
      <c r="AN399" s="22"/>
      <c r="AO399" s="22"/>
      <c r="AP399" s="22"/>
      <c r="AQ399" s="22"/>
      <c r="AR399" s="22"/>
      <c r="AS399" s="22"/>
      <c r="AT399" s="22"/>
      <c r="AU399" s="22"/>
      <c r="AV399" s="22"/>
      <c r="AW399" s="22"/>
      <c r="AX399" s="22"/>
      <c r="AY399" s="22"/>
      <c r="AZ399" s="22"/>
      <c r="BA399" s="22"/>
      <c r="BB399" s="22"/>
    </row>
    <row r="400" spans="2:54">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M400" s="22"/>
      <c r="AN400" s="22"/>
      <c r="AO400" s="22"/>
      <c r="AP400" s="22"/>
      <c r="AQ400" s="22"/>
      <c r="AR400" s="22"/>
      <c r="AS400" s="22"/>
      <c r="AT400" s="22"/>
      <c r="AU400" s="22"/>
      <c r="AV400" s="22"/>
      <c r="AW400" s="22"/>
      <c r="AX400" s="22"/>
      <c r="AY400" s="22"/>
      <c r="AZ400" s="22"/>
      <c r="BA400" s="22"/>
      <c r="BB400" s="22"/>
    </row>
    <row r="401" spans="2:54">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M401" s="22"/>
      <c r="AN401" s="22"/>
      <c r="AO401" s="22"/>
      <c r="AP401" s="22"/>
      <c r="AQ401" s="22"/>
      <c r="AR401" s="22"/>
      <c r="AS401" s="22"/>
      <c r="AT401" s="22"/>
      <c r="AU401" s="22"/>
      <c r="AV401" s="22"/>
      <c r="AW401" s="22"/>
      <c r="AX401" s="22"/>
      <c r="AY401" s="22"/>
      <c r="AZ401" s="22"/>
      <c r="BA401" s="22"/>
      <c r="BB401" s="22"/>
    </row>
    <row r="402" spans="2:54">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M402" s="22"/>
      <c r="AN402" s="22"/>
      <c r="AO402" s="22"/>
      <c r="AP402" s="22"/>
      <c r="AQ402" s="22"/>
      <c r="AR402" s="22"/>
      <c r="AS402" s="22"/>
      <c r="AT402" s="22"/>
      <c r="AU402" s="22"/>
      <c r="AV402" s="22"/>
      <c r="AW402" s="22"/>
      <c r="AX402" s="22"/>
      <c r="AY402" s="22"/>
      <c r="AZ402" s="22"/>
      <c r="BA402" s="22"/>
      <c r="BB402" s="22"/>
    </row>
    <row r="403" spans="2:54">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M403" s="22"/>
      <c r="AN403" s="22"/>
      <c r="AO403" s="22"/>
      <c r="AP403" s="22"/>
      <c r="AQ403" s="22"/>
      <c r="AR403" s="22"/>
      <c r="AS403" s="22"/>
      <c r="AT403" s="22"/>
      <c r="AU403" s="22"/>
      <c r="AV403" s="22"/>
      <c r="AW403" s="22"/>
      <c r="AX403" s="22"/>
      <c r="AY403" s="22"/>
      <c r="AZ403" s="22"/>
      <c r="BA403" s="22"/>
      <c r="BB403" s="22"/>
    </row>
    <row r="404" spans="2:54">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M404" s="22"/>
      <c r="AN404" s="22"/>
      <c r="AO404" s="22"/>
      <c r="AP404" s="22"/>
      <c r="AQ404" s="22"/>
      <c r="AR404" s="22"/>
      <c r="AS404" s="22"/>
      <c r="AT404" s="22"/>
      <c r="AU404" s="22"/>
      <c r="AV404" s="22"/>
      <c r="AW404" s="22"/>
      <c r="AX404" s="22"/>
      <c r="AY404" s="22"/>
      <c r="AZ404" s="22"/>
      <c r="BA404" s="22"/>
      <c r="BB404" s="22"/>
    </row>
    <row r="405" spans="2:54">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M405" s="22"/>
      <c r="AN405" s="22"/>
      <c r="AO405" s="22"/>
      <c r="AP405" s="22"/>
      <c r="AQ405" s="22"/>
      <c r="AR405" s="22"/>
      <c r="AS405" s="22"/>
      <c r="AT405" s="22"/>
      <c r="AU405" s="22"/>
      <c r="AV405" s="22"/>
      <c r="AW405" s="22"/>
      <c r="AX405" s="22"/>
      <c r="AY405" s="22"/>
      <c r="AZ405" s="22"/>
      <c r="BA405" s="22"/>
      <c r="BB405" s="22"/>
    </row>
    <row r="406" spans="2:54">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M406" s="22"/>
      <c r="AN406" s="22"/>
      <c r="AO406" s="22"/>
      <c r="AP406" s="22"/>
      <c r="AQ406" s="22"/>
      <c r="AR406" s="22"/>
      <c r="AS406" s="22"/>
      <c r="AT406" s="22"/>
      <c r="AU406" s="22"/>
      <c r="AV406" s="22"/>
      <c r="AW406" s="22"/>
      <c r="AX406" s="22"/>
      <c r="AY406" s="22"/>
      <c r="AZ406" s="22"/>
      <c r="BA406" s="22"/>
      <c r="BB406" s="22"/>
    </row>
    <row r="407" spans="2:54">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M407" s="22"/>
      <c r="AN407" s="22"/>
      <c r="AO407" s="22"/>
      <c r="AP407" s="22"/>
      <c r="AQ407" s="22"/>
      <c r="AR407" s="22"/>
      <c r="AS407" s="22"/>
      <c r="AT407" s="22"/>
      <c r="AU407" s="22"/>
      <c r="AV407" s="22"/>
      <c r="AW407" s="22"/>
      <c r="AX407" s="22"/>
      <c r="AY407" s="22"/>
      <c r="AZ407" s="22"/>
      <c r="BA407" s="22"/>
      <c r="BB407" s="22"/>
    </row>
    <row r="408" spans="2:54">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M408" s="22"/>
      <c r="AN408" s="22"/>
      <c r="AO408" s="22"/>
      <c r="AP408" s="22"/>
      <c r="AQ408" s="22"/>
      <c r="AR408" s="22"/>
      <c r="AS408" s="22"/>
      <c r="AT408" s="22"/>
      <c r="AU408" s="22"/>
      <c r="AV408" s="22"/>
      <c r="AW408" s="22"/>
      <c r="AX408" s="22"/>
      <c r="AY408" s="22"/>
      <c r="AZ408" s="22"/>
      <c r="BA408" s="22"/>
      <c r="BB408" s="22"/>
    </row>
    <row r="409" spans="2:54">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M409" s="22"/>
      <c r="AN409" s="22"/>
      <c r="AO409" s="22"/>
      <c r="AP409" s="22"/>
      <c r="AQ409" s="22"/>
      <c r="AR409" s="22"/>
      <c r="AS409" s="22"/>
      <c r="AT409" s="22"/>
      <c r="AU409" s="22"/>
      <c r="AV409" s="22"/>
      <c r="AW409" s="22"/>
      <c r="AX409" s="22"/>
      <c r="AY409" s="22"/>
      <c r="AZ409" s="22"/>
      <c r="BA409" s="22"/>
      <c r="BB409" s="22"/>
    </row>
    <row r="410" spans="2:54">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M410" s="22"/>
      <c r="AN410" s="22"/>
      <c r="AO410" s="22"/>
      <c r="AP410" s="22"/>
      <c r="AQ410" s="22"/>
      <c r="AR410" s="22"/>
      <c r="AS410" s="22"/>
      <c r="AT410" s="22"/>
      <c r="AU410" s="22"/>
      <c r="AV410" s="22"/>
      <c r="AW410" s="22"/>
      <c r="AX410" s="22"/>
      <c r="AY410" s="22"/>
      <c r="AZ410" s="22"/>
      <c r="BA410" s="22"/>
      <c r="BB410" s="22"/>
    </row>
    <row r="411" spans="2:54">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M411" s="22"/>
      <c r="AN411" s="22"/>
      <c r="AO411" s="22"/>
      <c r="AP411" s="22"/>
      <c r="AQ411" s="22"/>
      <c r="AR411" s="22"/>
      <c r="AS411" s="22"/>
      <c r="AT411" s="22"/>
      <c r="AU411" s="22"/>
      <c r="AV411" s="22"/>
      <c r="AW411" s="22"/>
      <c r="AX411" s="22"/>
      <c r="AY411" s="22"/>
      <c r="AZ411" s="22"/>
      <c r="BA411" s="22"/>
      <c r="BB411" s="22"/>
    </row>
    <row r="412" spans="2:54">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M412" s="22"/>
      <c r="AN412" s="22"/>
      <c r="AO412" s="22"/>
      <c r="AP412" s="22"/>
      <c r="AQ412" s="22"/>
      <c r="AR412" s="22"/>
      <c r="AS412" s="22"/>
      <c r="AT412" s="22"/>
      <c r="AU412" s="22"/>
      <c r="AV412" s="22"/>
      <c r="AW412" s="22"/>
      <c r="AX412" s="22"/>
      <c r="AY412" s="22"/>
      <c r="AZ412" s="22"/>
      <c r="BA412" s="22"/>
      <c r="BB412" s="22"/>
    </row>
    <row r="413" spans="2:54">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M413" s="22"/>
      <c r="AN413" s="22"/>
      <c r="AO413" s="22"/>
      <c r="AP413" s="22"/>
      <c r="AQ413" s="22"/>
      <c r="AR413" s="22"/>
      <c r="AS413" s="22"/>
      <c r="AT413" s="22"/>
      <c r="AU413" s="22"/>
      <c r="AV413" s="22"/>
      <c r="AW413" s="22"/>
      <c r="AX413" s="22"/>
      <c r="AY413" s="22"/>
      <c r="AZ413" s="22"/>
      <c r="BA413" s="22"/>
      <c r="BB413" s="22"/>
    </row>
    <row r="414" spans="2:54">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M414" s="22"/>
      <c r="AN414" s="22"/>
      <c r="AO414" s="22"/>
      <c r="AP414" s="22"/>
      <c r="AQ414" s="22"/>
      <c r="AR414" s="22"/>
      <c r="AS414" s="22"/>
      <c r="AT414" s="22"/>
      <c r="AU414" s="22"/>
      <c r="AV414" s="22"/>
      <c r="AW414" s="22"/>
      <c r="AX414" s="22"/>
      <c r="AY414" s="22"/>
      <c r="AZ414" s="22"/>
      <c r="BA414" s="22"/>
      <c r="BB414" s="22"/>
    </row>
    <row r="415" spans="2:54">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M415" s="22"/>
      <c r="AN415" s="22"/>
      <c r="AO415" s="22"/>
      <c r="AP415" s="22"/>
      <c r="AQ415" s="22"/>
      <c r="AR415" s="22"/>
      <c r="AS415" s="22"/>
      <c r="AT415" s="22"/>
      <c r="AU415" s="22"/>
      <c r="AV415" s="22"/>
      <c r="AW415" s="22"/>
      <c r="AX415" s="22"/>
      <c r="AY415" s="22"/>
      <c r="AZ415" s="22"/>
      <c r="BA415" s="22"/>
      <c r="BB415" s="22"/>
    </row>
    <row r="416" spans="2:54">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M416" s="22"/>
      <c r="AN416" s="22"/>
      <c r="AO416" s="22"/>
      <c r="AP416" s="22"/>
      <c r="AQ416" s="22"/>
      <c r="AR416" s="22"/>
      <c r="AS416" s="22"/>
      <c r="AT416" s="22"/>
      <c r="AU416" s="22"/>
      <c r="AV416" s="22"/>
      <c r="AW416" s="22"/>
      <c r="AX416" s="22"/>
      <c r="AY416" s="22"/>
      <c r="AZ416" s="22"/>
      <c r="BA416" s="22"/>
      <c r="BB416" s="22"/>
    </row>
    <row r="417" spans="2:54">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M417" s="22"/>
      <c r="AN417" s="22"/>
      <c r="AO417" s="22"/>
      <c r="AP417" s="22"/>
      <c r="AQ417" s="22"/>
      <c r="AR417" s="22"/>
      <c r="AS417" s="22"/>
      <c r="AT417" s="22"/>
      <c r="AU417" s="22"/>
      <c r="AV417" s="22"/>
      <c r="AW417" s="22"/>
      <c r="AX417" s="22"/>
      <c r="AY417" s="22"/>
      <c r="AZ417" s="22"/>
      <c r="BA417" s="22"/>
      <c r="BB417" s="22"/>
    </row>
    <row r="418" spans="2:54">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M418" s="22"/>
      <c r="AN418" s="22"/>
      <c r="AO418" s="22"/>
      <c r="AP418" s="22"/>
      <c r="AQ418" s="22"/>
      <c r="AR418" s="22"/>
      <c r="AS418" s="22"/>
      <c r="AT418" s="22"/>
      <c r="AU418" s="22"/>
      <c r="AV418" s="22"/>
      <c r="AW418" s="22"/>
      <c r="AX418" s="22"/>
      <c r="AY418" s="22"/>
      <c r="AZ418" s="22"/>
      <c r="BA418" s="22"/>
      <c r="BB418" s="22"/>
    </row>
    <row r="419" spans="2:54">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M419" s="22"/>
      <c r="AN419" s="22"/>
      <c r="AO419" s="22"/>
      <c r="AP419" s="22"/>
      <c r="AQ419" s="22"/>
      <c r="AR419" s="22"/>
      <c r="AS419" s="22"/>
      <c r="AT419" s="22"/>
      <c r="AU419" s="22"/>
      <c r="AV419" s="22"/>
      <c r="AW419" s="22"/>
      <c r="AX419" s="22"/>
      <c r="AY419" s="22"/>
      <c r="AZ419" s="22"/>
      <c r="BA419" s="22"/>
      <c r="BB419" s="22"/>
    </row>
    <row r="420" spans="2:54">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M420" s="22"/>
      <c r="AN420" s="22"/>
      <c r="AO420" s="22"/>
      <c r="AP420" s="22"/>
      <c r="AQ420" s="22"/>
      <c r="AR420" s="22"/>
      <c r="AS420" s="22"/>
      <c r="AT420" s="22"/>
      <c r="AU420" s="22"/>
      <c r="AV420" s="22"/>
      <c r="AW420" s="22"/>
      <c r="AX420" s="22"/>
      <c r="AY420" s="22"/>
      <c r="AZ420" s="22"/>
      <c r="BA420" s="22"/>
      <c r="BB420" s="22"/>
    </row>
    <row r="421" spans="2:54">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M421" s="22"/>
      <c r="AN421" s="22"/>
      <c r="AO421" s="22"/>
      <c r="AP421" s="22"/>
      <c r="AQ421" s="22"/>
      <c r="AR421" s="22"/>
      <c r="AS421" s="22"/>
      <c r="AT421" s="22"/>
      <c r="AU421" s="22"/>
      <c r="AV421" s="22"/>
      <c r="AW421" s="22"/>
      <c r="AX421" s="22"/>
      <c r="AY421" s="22"/>
      <c r="AZ421" s="22"/>
      <c r="BA421" s="22"/>
      <c r="BB421" s="22"/>
    </row>
    <row r="422" spans="2:54">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M422" s="22"/>
      <c r="AN422" s="22"/>
      <c r="AO422" s="22"/>
      <c r="AP422" s="22"/>
      <c r="AQ422" s="22"/>
      <c r="AR422" s="22"/>
      <c r="AS422" s="22"/>
      <c r="AT422" s="22"/>
      <c r="AU422" s="22"/>
      <c r="AV422" s="22"/>
      <c r="AW422" s="22"/>
      <c r="AX422" s="22"/>
      <c r="AY422" s="22"/>
      <c r="AZ422" s="22"/>
      <c r="BA422" s="22"/>
      <c r="BB422" s="22"/>
    </row>
    <row r="423" spans="2:54">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M423" s="22"/>
      <c r="AN423" s="22"/>
      <c r="AO423" s="22"/>
      <c r="AP423" s="22"/>
      <c r="AQ423" s="22"/>
      <c r="AR423" s="22"/>
      <c r="AS423" s="22"/>
      <c r="AT423" s="22"/>
      <c r="AU423" s="22"/>
      <c r="AV423" s="22"/>
      <c r="AW423" s="22"/>
      <c r="AX423" s="22"/>
      <c r="AY423" s="22"/>
      <c r="AZ423" s="22"/>
      <c r="BA423" s="22"/>
      <c r="BB423" s="22"/>
    </row>
    <row r="424" spans="2:54">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M424" s="22"/>
      <c r="AN424" s="22"/>
      <c r="AO424" s="22"/>
      <c r="AP424" s="22"/>
      <c r="AQ424" s="22"/>
      <c r="AR424" s="22"/>
      <c r="AS424" s="22"/>
      <c r="AT424" s="22"/>
      <c r="AU424" s="22"/>
      <c r="AV424" s="22"/>
      <c r="AW424" s="22"/>
      <c r="AX424" s="22"/>
      <c r="AY424" s="22"/>
      <c r="AZ424" s="22"/>
      <c r="BA424" s="22"/>
      <c r="BB424" s="22"/>
    </row>
    <row r="425" spans="2:54">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M425" s="22"/>
      <c r="AN425" s="22"/>
      <c r="AO425" s="22"/>
      <c r="AP425" s="22"/>
      <c r="AQ425" s="22"/>
      <c r="AR425" s="22"/>
      <c r="AS425" s="22"/>
      <c r="AT425" s="22"/>
      <c r="AU425" s="22"/>
      <c r="AV425" s="22"/>
      <c r="AW425" s="22"/>
      <c r="AX425" s="22"/>
      <c r="AY425" s="22"/>
      <c r="AZ425" s="22"/>
      <c r="BA425" s="22"/>
      <c r="BB425" s="22"/>
    </row>
    <row r="426" spans="2:54">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M426" s="22"/>
      <c r="AN426" s="22"/>
      <c r="AO426" s="22"/>
      <c r="AP426" s="22"/>
      <c r="AQ426" s="22"/>
      <c r="AR426" s="22"/>
      <c r="AS426" s="22"/>
      <c r="AT426" s="22"/>
      <c r="AU426" s="22"/>
      <c r="AV426" s="22"/>
      <c r="AW426" s="22"/>
      <c r="AX426" s="22"/>
      <c r="AY426" s="22"/>
      <c r="AZ426" s="22"/>
      <c r="BA426" s="22"/>
      <c r="BB426" s="22"/>
    </row>
    <row r="427" spans="2:54">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M427" s="22"/>
      <c r="AN427" s="22"/>
      <c r="AO427" s="22"/>
      <c r="AP427" s="22"/>
      <c r="AQ427" s="22"/>
      <c r="AR427" s="22"/>
      <c r="AS427" s="22"/>
      <c r="AT427" s="22"/>
      <c r="AU427" s="22"/>
      <c r="AV427" s="22"/>
      <c r="AW427" s="22"/>
      <c r="AX427" s="22"/>
      <c r="AY427" s="22"/>
      <c r="AZ427" s="22"/>
      <c r="BA427" s="22"/>
      <c r="BB427" s="22"/>
    </row>
    <row r="428" spans="2:54">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M428" s="22"/>
      <c r="AN428" s="22"/>
      <c r="AO428" s="22"/>
      <c r="AP428" s="22"/>
      <c r="AQ428" s="22"/>
      <c r="AR428" s="22"/>
      <c r="AS428" s="22"/>
      <c r="AT428" s="22"/>
      <c r="AU428" s="22"/>
      <c r="AV428" s="22"/>
      <c r="AW428" s="22"/>
      <c r="AX428" s="22"/>
      <c r="AY428" s="22"/>
      <c r="AZ428" s="22"/>
      <c r="BA428" s="22"/>
      <c r="BB428" s="22"/>
    </row>
    <row r="429" spans="2:54">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M429" s="22"/>
      <c r="AN429" s="22"/>
      <c r="AO429" s="22"/>
      <c r="AP429" s="22"/>
      <c r="AQ429" s="22"/>
      <c r="AR429" s="22"/>
      <c r="AS429" s="22"/>
      <c r="AT429" s="22"/>
      <c r="AU429" s="22"/>
      <c r="AV429" s="22"/>
      <c r="AW429" s="22"/>
      <c r="AX429" s="22"/>
      <c r="AY429" s="22"/>
      <c r="AZ429" s="22"/>
      <c r="BA429" s="22"/>
      <c r="BB429" s="22"/>
    </row>
    <row r="430" spans="2:54">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M430" s="22"/>
      <c r="AN430" s="22"/>
      <c r="AO430" s="22"/>
      <c r="AP430" s="22"/>
      <c r="AQ430" s="22"/>
      <c r="AR430" s="22"/>
      <c r="AS430" s="22"/>
      <c r="AT430" s="22"/>
      <c r="AU430" s="22"/>
      <c r="AV430" s="22"/>
      <c r="AW430" s="22"/>
      <c r="AX430" s="22"/>
      <c r="AY430" s="22"/>
      <c r="AZ430" s="22"/>
      <c r="BA430" s="22"/>
      <c r="BB430" s="22"/>
    </row>
    <row r="431" spans="2:54">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M431" s="22"/>
      <c r="AN431" s="22"/>
      <c r="AO431" s="22"/>
      <c r="AP431" s="22"/>
      <c r="AQ431" s="22"/>
      <c r="AR431" s="22"/>
      <c r="AS431" s="22"/>
      <c r="AT431" s="22"/>
      <c r="AU431" s="22"/>
      <c r="AV431" s="22"/>
      <c r="AW431" s="22"/>
      <c r="AX431" s="22"/>
      <c r="AY431" s="22"/>
      <c r="AZ431" s="22"/>
      <c r="BA431" s="22"/>
      <c r="BB431" s="22"/>
    </row>
    <row r="432" spans="2:54">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M432" s="22"/>
      <c r="AN432" s="22"/>
      <c r="AO432" s="22"/>
      <c r="AP432" s="22"/>
      <c r="AQ432" s="22"/>
      <c r="AR432" s="22"/>
      <c r="AS432" s="22"/>
      <c r="AT432" s="22"/>
      <c r="AU432" s="22"/>
      <c r="AV432" s="22"/>
      <c r="AW432" s="22"/>
      <c r="AX432" s="22"/>
      <c r="AY432" s="22"/>
      <c r="AZ432" s="22"/>
      <c r="BA432" s="22"/>
      <c r="BB432" s="22"/>
    </row>
    <row r="433" spans="2:54">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M433" s="22"/>
      <c r="AN433" s="22"/>
      <c r="AO433" s="22"/>
      <c r="AP433" s="22"/>
      <c r="AQ433" s="22"/>
      <c r="AR433" s="22"/>
      <c r="AS433" s="22"/>
      <c r="AT433" s="22"/>
      <c r="AU433" s="22"/>
      <c r="AV433" s="22"/>
      <c r="AW433" s="22"/>
      <c r="AX433" s="22"/>
      <c r="AY433" s="22"/>
      <c r="AZ433" s="22"/>
      <c r="BA433" s="22"/>
      <c r="BB433" s="22"/>
    </row>
    <row r="434" spans="2:54">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M434" s="22"/>
      <c r="AN434" s="22"/>
      <c r="AO434" s="22"/>
      <c r="AP434" s="22"/>
      <c r="AQ434" s="22"/>
      <c r="AR434" s="22"/>
      <c r="AS434" s="22"/>
      <c r="AT434" s="22"/>
      <c r="AU434" s="22"/>
      <c r="AV434" s="22"/>
      <c r="AW434" s="22"/>
      <c r="AX434" s="22"/>
      <c r="AY434" s="22"/>
      <c r="AZ434" s="22"/>
      <c r="BA434" s="22"/>
      <c r="BB434" s="22"/>
    </row>
    <row r="435" spans="2:54">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M435" s="22"/>
      <c r="AN435" s="22"/>
      <c r="AO435" s="22"/>
      <c r="AP435" s="22"/>
      <c r="AQ435" s="22"/>
      <c r="AR435" s="22"/>
      <c r="AS435" s="22"/>
      <c r="AT435" s="22"/>
      <c r="AU435" s="22"/>
      <c r="AV435" s="22"/>
      <c r="AW435" s="22"/>
      <c r="AX435" s="22"/>
      <c r="AY435" s="22"/>
      <c r="AZ435" s="22"/>
      <c r="BA435" s="22"/>
      <c r="BB435" s="22"/>
    </row>
    <row r="436" spans="2:54">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M436" s="22"/>
      <c r="AN436" s="22"/>
      <c r="AO436" s="22"/>
      <c r="AP436" s="22"/>
      <c r="AQ436" s="22"/>
      <c r="AR436" s="22"/>
      <c r="AS436" s="22"/>
      <c r="AT436" s="22"/>
      <c r="AU436" s="22"/>
      <c r="AV436" s="22"/>
      <c r="AW436" s="22"/>
      <c r="AX436" s="22"/>
      <c r="AY436" s="22"/>
      <c r="AZ436" s="22"/>
      <c r="BA436" s="22"/>
      <c r="BB436" s="22"/>
    </row>
    <row r="437" spans="2:54">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M437" s="22"/>
      <c r="AN437" s="22"/>
      <c r="AO437" s="22"/>
      <c r="AP437" s="22"/>
      <c r="AQ437" s="22"/>
      <c r="AR437" s="22"/>
      <c r="AS437" s="22"/>
      <c r="AT437" s="22"/>
      <c r="AU437" s="22"/>
      <c r="AV437" s="22"/>
      <c r="AW437" s="22"/>
      <c r="AX437" s="22"/>
      <c r="AY437" s="22"/>
      <c r="AZ437" s="22"/>
      <c r="BA437" s="22"/>
      <c r="BB437" s="22"/>
    </row>
    <row r="438" spans="2:54">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M438" s="22"/>
      <c r="AN438" s="22"/>
      <c r="AO438" s="22"/>
      <c r="AP438" s="22"/>
      <c r="AQ438" s="22"/>
      <c r="AR438" s="22"/>
      <c r="AS438" s="22"/>
      <c r="AT438" s="22"/>
      <c r="AU438" s="22"/>
      <c r="AV438" s="22"/>
      <c r="AW438" s="22"/>
      <c r="AX438" s="22"/>
      <c r="AY438" s="22"/>
      <c r="AZ438" s="22"/>
      <c r="BA438" s="22"/>
      <c r="BB438" s="22"/>
    </row>
    <row r="439" spans="2:54">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M439" s="22"/>
      <c r="AN439" s="22"/>
      <c r="AO439" s="22"/>
      <c r="AP439" s="22"/>
      <c r="AQ439" s="22"/>
      <c r="AR439" s="22"/>
      <c r="AS439" s="22"/>
      <c r="AT439" s="22"/>
      <c r="AU439" s="22"/>
      <c r="AV439" s="22"/>
      <c r="AW439" s="22"/>
      <c r="AX439" s="22"/>
      <c r="AY439" s="22"/>
      <c r="AZ439" s="22"/>
      <c r="BA439" s="22"/>
      <c r="BB439" s="22"/>
    </row>
    <row r="440" spans="2:54">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M440" s="22"/>
      <c r="AN440" s="22"/>
      <c r="AO440" s="22"/>
      <c r="AP440" s="22"/>
      <c r="AQ440" s="22"/>
      <c r="AR440" s="22"/>
      <c r="AS440" s="22"/>
      <c r="AT440" s="22"/>
      <c r="AU440" s="22"/>
      <c r="AV440" s="22"/>
      <c r="AW440" s="22"/>
      <c r="AX440" s="22"/>
      <c r="AY440" s="22"/>
      <c r="AZ440" s="22"/>
      <c r="BA440" s="22"/>
      <c r="BB440" s="22"/>
    </row>
    <row r="441" spans="2:54">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M441" s="22"/>
      <c r="AN441" s="22"/>
      <c r="AO441" s="22"/>
      <c r="AP441" s="22"/>
      <c r="AQ441" s="22"/>
      <c r="AR441" s="22"/>
      <c r="AS441" s="22"/>
      <c r="AT441" s="22"/>
      <c r="AU441" s="22"/>
      <c r="AV441" s="22"/>
      <c r="AW441" s="22"/>
      <c r="AX441" s="22"/>
      <c r="AY441" s="22"/>
      <c r="AZ441" s="22"/>
      <c r="BA441" s="22"/>
      <c r="BB441" s="22"/>
    </row>
    <row r="442" spans="2:54">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M442" s="22"/>
      <c r="AN442" s="22"/>
      <c r="AO442" s="22"/>
      <c r="AP442" s="22"/>
      <c r="AQ442" s="22"/>
      <c r="AR442" s="22"/>
      <c r="AS442" s="22"/>
      <c r="AT442" s="22"/>
      <c r="AU442" s="22"/>
      <c r="AV442" s="22"/>
      <c r="AW442" s="22"/>
      <c r="AX442" s="22"/>
      <c r="AY442" s="22"/>
      <c r="AZ442" s="22"/>
      <c r="BA442" s="22"/>
      <c r="BB442" s="22"/>
    </row>
    <row r="443" spans="2:54">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M443" s="22"/>
      <c r="AN443" s="22"/>
      <c r="AO443" s="22"/>
      <c r="AP443" s="22"/>
      <c r="AQ443" s="22"/>
      <c r="AR443" s="22"/>
      <c r="AS443" s="22"/>
      <c r="AT443" s="22"/>
      <c r="AU443" s="22"/>
      <c r="AV443" s="22"/>
      <c r="AW443" s="22"/>
      <c r="AX443" s="22"/>
      <c r="AY443" s="22"/>
      <c r="AZ443" s="22"/>
      <c r="BA443" s="22"/>
      <c r="BB443" s="22"/>
    </row>
    <row r="444" spans="2:54">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M444" s="22"/>
      <c r="AN444" s="22"/>
      <c r="AO444" s="22"/>
      <c r="AP444" s="22"/>
      <c r="AQ444" s="22"/>
      <c r="AR444" s="22"/>
      <c r="AS444" s="22"/>
      <c r="AT444" s="22"/>
      <c r="AU444" s="22"/>
      <c r="AV444" s="22"/>
      <c r="AW444" s="22"/>
      <c r="AX444" s="22"/>
      <c r="AY444" s="22"/>
      <c r="AZ444" s="22"/>
      <c r="BA444" s="22"/>
      <c r="BB444" s="22"/>
    </row>
    <row r="445" spans="2:54">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M445" s="22"/>
      <c r="AN445" s="22"/>
      <c r="AO445" s="22"/>
      <c r="AP445" s="22"/>
      <c r="AQ445" s="22"/>
      <c r="AR445" s="22"/>
      <c r="AS445" s="22"/>
      <c r="AT445" s="22"/>
      <c r="AU445" s="22"/>
      <c r="AV445" s="22"/>
      <c r="AW445" s="22"/>
      <c r="AX445" s="22"/>
      <c r="AY445" s="22"/>
      <c r="AZ445" s="22"/>
      <c r="BA445" s="22"/>
      <c r="BB445" s="22"/>
    </row>
    <row r="446" spans="2:54">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M446" s="22"/>
      <c r="AN446" s="22"/>
      <c r="AO446" s="22"/>
      <c r="AP446" s="22"/>
      <c r="AQ446" s="22"/>
      <c r="AR446" s="22"/>
      <c r="AS446" s="22"/>
      <c r="AT446" s="22"/>
      <c r="AU446" s="22"/>
      <c r="AV446" s="22"/>
      <c r="AW446" s="22"/>
      <c r="AX446" s="22"/>
      <c r="AY446" s="22"/>
      <c r="AZ446" s="22"/>
      <c r="BA446" s="22"/>
      <c r="BB446" s="22"/>
    </row>
    <row r="447" spans="2:54">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M447" s="22"/>
      <c r="AN447" s="22"/>
      <c r="AO447" s="22"/>
      <c r="AP447" s="22"/>
      <c r="AQ447" s="22"/>
      <c r="AR447" s="22"/>
      <c r="AS447" s="22"/>
      <c r="AT447" s="22"/>
      <c r="AU447" s="22"/>
      <c r="AV447" s="22"/>
      <c r="AW447" s="22"/>
      <c r="AX447" s="22"/>
      <c r="AY447" s="22"/>
      <c r="AZ447" s="22"/>
      <c r="BA447" s="22"/>
      <c r="BB447" s="22"/>
    </row>
    <row r="448" spans="2:54">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M448" s="22"/>
      <c r="AN448" s="22"/>
      <c r="AO448" s="22"/>
      <c r="AP448" s="22"/>
      <c r="AQ448" s="22"/>
      <c r="AR448" s="22"/>
      <c r="AS448" s="22"/>
      <c r="AT448" s="22"/>
      <c r="AU448" s="22"/>
      <c r="AV448" s="22"/>
      <c r="AW448" s="22"/>
      <c r="AX448" s="22"/>
      <c r="AY448" s="22"/>
      <c r="AZ448" s="22"/>
      <c r="BA448" s="22"/>
      <c r="BB448" s="22"/>
    </row>
    <row r="449" spans="2:54">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M449" s="22"/>
      <c r="AN449" s="22"/>
      <c r="AO449" s="22"/>
      <c r="AP449" s="22"/>
      <c r="AQ449" s="22"/>
      <c r="AR449" s="22"/>
      <c r="AS449" s="22"/>
      <c r="AT449" s="22"/>
      <c r="AU449" s="22"/>
      <c r="AV449" s="22"/>
      <c r="AW449" s="22"/>
      <c r="AX449" s="22"/>
      <c r="AY449" s="22"/>
      <c r="AZ449" s="22"/>
      <c r="BA449" s="22"/>
      <c r="BB449" s="22"/>
    </row>
    <row r="450" spans="2:54">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M450" s="22"/>
      <c r="AN450" s="22"/>
      <c r="AO450" s="22"/>
      <c r="AP450" s="22"/>
      <c r="AQ450" s="22"/>
      <c r="AR450" s="22"/>
      <c r="AS450" s="22"/>
      <c r="AT450" s="22"/>
      <c r="AU450" s="22"/>
      <c r="AV450" s="22"/>
      <c r="AW450" s="22"/>
      <c r="AX450" s="22"/>
      <c r="AY450" s="22"/>
      <c r="AZ450" s="22"/>
      <c r="BA450" s="22"/>
      <c r="BB450" s="22"/>
    </row>
    <row r="451" spans="2:54">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M451" s="22"/>
      <c r="AN451" s="22"/>
      <c r="AO451" s="22"/>
      <c r="AP451" s="22"/>
      <c r="AQ451" s="22"/>
      <c r="AR451" s="22"/>
      <c r="AS451" s="22"/>
      <c r="AT451" s="22"/>
      <c r="AU451" s="22"/>
      <c r="AV451" s="22"/>
      <c r="AW451" s="22"/>
      <c r="AX451" s="22"/>
      <c r="AY451" s="22"/>
      <c r="AZ451" s="22"/>
      <c r="BA451" s="22"/>
      <c r="BB451" s="22"/>
    </row>
    <row r="452" spans="2:54">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M452" s="22"/>
      <c r="AN452" s="22"/>
      <c r="AO452" s="22"/>
      <c r="AP452" s="22"/>
      <c r="AQ452" s="22"/>
      <c r="AR452" s="22"/>
      <c r="AS452" s="22"/>
      <c r="AT452" s="22"/>
      <c r="AU452" s="22"/>
      <c r="AV452" s="22"/>
      <c r="AW452" s="22"/>
      <c r="AX452" s="22"/>
      <c r="AY452" s="22"/>
      <c r="AZ452" s="22"/>
      <c r="BA452" s="22"/>
      <c r="BB452" s="22"/>
    </row>
    <row r="453" spans="2:54">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M453" s="22"/>
      <c r="AN453" s="22"/>
      <c r="AO453" s="22"/>
      <c r="AP453" s="22"/>
      <c r="AQ453" s="22"/>
      <c r="AR453" s="22"/>
      <c r="AS453" s="22"/>
      <c r="AT453" s="22"/>
      <c r="AU453" s="22"/>
      <c r="AV453" s="22"/>
      <c r="AW453" s="22"/>
      <c r="AX453" s="22"/>
      <c r="AY453" s="22"/>
      <c r="AZ453" s="22"/>
      <c r="BA453" s="22"/>
      <c r="BB453" s="22"/>
    </row>
    <row r="454" spans="2:54">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M454" s="22"/>
      <c r="AN454" s="22"/>
      <c r="AO454" s="22"/>
      <c r="AP454" s="22"/>
      <c r="AQ454" s="22"/>
      <c r="AR454" s="22"/>
      <c r="AS454" s="22"/>
      <c r="AT454" s="22"/>
      <c r="AU454" s="22"/>
      <c r="AV454" s="22"/>
      <c r="AW454" s="22"/>
      <c r="AX454" s="22"/>
      <c r="AY454" s="22"/>
      <c r="AZ454" s="22"/>
      <c r="BA454" s="22"/>
      <c r="BB454" s="22"/>
    </row>
    <row r="455" spans="2:54">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M455" s="22"/>
      <c r="AN455" s="22"/>
      <c r="AO455" s="22"/>
      <c r="AP455" s="22"/>
      <c r="AQ455" s="22"/>
      <c r="AR455" s="22"/>
      <c r="AS455" s="22"/>
      <c r="AT455" s="22"/>
      <c r="AU455" s="22"/>
      <c r="AV455" s="22"/>
      <c r="AW455" s="22"/>
      <c r="AX455" s="22"/>
      <c r="AY455" s="22"/>
      <c r="AZ455" s="22"/>
      <c r="BA455" s="22"/>
      <c r="BB455" s="22"/>
    </row>
    <row r="456" spans="2:54">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M456" s="22"/>
      <c r="AN456" s="22"/>
      <c r="AO456" s="22"/>
      <c r="AP456" s="22"/>
      <c r="AQ456" s="22"/>
      <c r="AR456" s="22"/>
      <c r="AS456" s="22"/>
      <c r="AT456" s="22"/>
      <c r="AU456" s="22"/>
      <c r="AV456" s="22"/>
      <c r="AW456" s="22"/>
      <c r="AX456" s="22"/>
      <c r="AY456" s="22"/>
      <c r="AZ456" s="22"/>
      <c r="BA456" s="22"/>
      <c r="BB456" s="22"/>
    </row>
    <row r="457" spans="2:54">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M457" s="22"/>
      <c r="AN457" s="22"/>
      <c r="AO457" s="22"/>
      <c r="AP457" s="22"/>
      <c r="AQ457" s="22"/>
      <c r="AR457" s="22"/>
      <c r="AS457" s="22"/>
      <c r="AT457" s="22"/>
      <c r="AU457" s="22"/>
      <c r="AV457" s="22"/>
      <c r="AW457" s="22"/>
      <c r="AX457" s="22"/>
      <c r="AY457" s="22"/>
      <c r="AZ457" s="22"/>
      <c r="BA457" s="22"/>
      <c r="BB457" s="22"/>
    </row>
    <row r="458" spans="2:54">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M458" s="22"/>
      <c r="AN458" s="22"/>
      <c r="AO458" s="22"/>
      <c r="AP458" s="22"/>
      <c r="AQ458" s="22"/>
      <c r="AR458" s="22"/>
      <c r="AS458" s="22"/>
      <c r="AT458" s="22"/>
      <c r="AU458" s="22"/>
      <c r="AV458" s="22"/>
      <c r="AW458" s="22"/>
      <c r="AX458" s="22"/>
      <c r="AY458" s="22"/>
      <c r="AZ458" s="22"/>
      <c r="BA458" s="22"/>
      <c r="BB458" s="22"/>
    </row>
    <row r="459" spans="2:54">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M459" s="22"/>
      <c r="AN459" s="22"/>
      <c r="AO459" s="22"/>
      <c r="AP459" s="22"/>
      <c r="AQ459" s="22"/>
      <c r="AR459" s="22"/>
      <c r="AS459" s="22"/>
      <c r="AT459" s="22"/>
      <c r="AU459" s="22"/>
      <c r="AV459" s="22"/>
      <c r="AW459" s="22"/>
      <c r="AX459" s="22"/>
      <c r="AY459" s="22"/>
      <c r="AZ459" s="22"/>
      <c r="BA459" s="22"/>
      <c r="BB459" s="22"/>
    </row>
    <row r="460" spans="2:54">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M460" s="22"/>
      <c r="AN460" s="22"/>
      <c r="AO460" s="22"/>
      <c r="AP460" s="22"/>
      <c r="AQ460" s="22"/>
      <c r="AR460" s="22"/>
      <c r="AS460" s="22"/>
      <c r="AT460" s="22"/>
      <c r="AU460" s="22"/>
      <c r="AV460" s="22"/>
      <c r="AW460" s="22"/>
      <c r="AX460" s="22"/>
      <c r="AY460" s="22"/>
      <c r="AZ460" s="22"/>
      <c r="BA460" s="22"/>
      <c r="BB460" s="22"/>
    </row>
    <row r="461" spans="2:54">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M461" s="22"/>
      <c r="AN461" s="22"/>
      <c r="AO461" s="22"/>
      <c r="AP461" s="22"/>
      <c r="AQ461" s="22"/>
      <c r="AR461" s="22"/>
      <c r="AS461" s="22"/>
      <c r="AT461" s="22"/>
      <c r="AU461" s="22"/>
      <c r="AV461" s="22"/>
      <c r="AW461" s="22"/>
      <c r="AX461" s="22"/>
      <c r="AY461" s="22"/>
      <c r="AZ461" s="22"/>
      <c r="BA461" s="22"/>
      <c r="BB461" s="22"/>
    </row>
    <row r="462" spans="2:54">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M462" s="22"/>
      <c r="AN462" s="22"/>
      <c r="AO462" s="22"/>
      <c r="AP462" s="22"/>
      <c r="AQ462" s="22"/>
      <c r="AR462" s="22"/>
      <c r="AS462" s="22"/>
      <c r="AT462" s="22"/>
      <c r="AU462" s="22"/>
      <c r="AV462" s="22"/>
      <c r="AW462" s="22"/>
      <c r="AX462" s="22"/>
      <c r="AY462" s="22"/>
      <c r="AZ462" s="22"/>
      <c r="BA462" s="22"/>
      <c r="BB462" s="22"/>
    </row>
    <row r="463" spans="2:54">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M463" s="22"/>
      <c r="AN463" s="22"/>
      <c r="AO463" s="22"/>
      <c r="AP463" s="22"/>
      <c r="AQ463" s="22"/>
      <c r="AR463" s="22"/>
      <c r="AS463" s="22"/>
      <c r="AT463" s="22"/>
      <c r="AU463" s="22"/>
      <c r="AV463" s="22"/>
      <c r="AW463" s="22"/>
      <c r="AX463" s="22"/>
      <c r="AY463" s="22"/>
      <c r="AZ463" s="22"/>
      <c r="BA463" s="22"/>
      <c r="BB463" s="22"/>
    </row>
    <row r="464" spans="2:54">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M464" s="22"/>
      <c r="AN464" s="22"/>
      <c r="AO464" s="22"/>
      <c r="AP464" s="22"/>
      <c r="AQ464" s="22"/>
      <c r="AR464" s="22"/>
      <c r="AS464" s="22"/>
      <c r="AT464" s="22"/>
      <c r="AU464" s="22"/>
      <c r="AV464" s="22"/>
      <c r="AW464" s="22"/>
      <c r="AX464" s="22"/>
      <c r="AY464" s="22"/>
      <c r="AZ464" s="22"/>
      <c r="BA464" s="22"/>
      <c r="BB464" s="22"/>
    </row>
    <row r="465" spans="2:54">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M465" s="22"/>
      <c r="AN465" s="22"/>
      <c r="AO465" s="22"/>
      <c r="AP465" s="22"/>
      <c r="AQ465" s="22"/>
      <c r="AR465" s="22"/>
      <c r="AS465" s="22"/>
      <c r="AT465" s="22"/>
      <c r="AU465" s="22"/>
      <c r="AV465" s="22"/>
      <c r="AW465" s="22"/>
      <c r="AX465" s="22"/>
      <c r="AY465" s="22"/>
      <c r="AZ465" s="22"/>
      <c r="BA465" s="22"/>
      <c r="BB465" s="22"/>
    </row>
    <row r="466" spans="2:54">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M466" s="22"/>
      <c r="AN466" s="22"/>
      <c r="AO466" s="22"/>
      <c r="AP466" s="22"/>
      <c r="AQ466" s="22"/>
      <c r="AR466" s="22"/>
      <c r="AS466" s="22"/>
      <c r="AT466" s="22"/>
      <c r="AU466" s="22"/>
      <c r="AV466" s="22"/>
      <c r="AW466" s="22"/>
      <c r="AX466" s="22"/>
      <c r="AY466" s="22"/>
      <c r="AZ466" s="22"/>
      <c r="BA466" s="22"/>
      <c r="BB466" s="22"/>
    </row>
    <row r="467" spans="2:54">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M467" s="22"/>
      <c r="AN467" s="22"/>
      <c r="AO467" s="22"/>
      <c r="AP467" s="22"/>
      <c r="AQ467" s="22"/>
      <c r="AR467" s="22"/>
      <c r="AS467" s="22"/>
      <c r="AT467" s="22"/>
      <c r="AU467" s="22"/>
      <c r="AV467" s="22"/>
      <c r="AW467" s="22"/>
      <c r="AX467" s="22"/>
      <c r="AY467" s="22"/>
      <c r="AZ467" s="22"/>
      <c r="BA467" s="22"/>
      <c r="BB467" s="22"/>
    </row>
    <row r="468" spans="2:54">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M468" s="22"/>
      <c r="AN468" s="22"/>
      <c r="AO468" s="22"/>
      <c r="AP468" s="22"/>
      <c r="AQ468" s="22"/>
      <c r="AR468" s="22"/>
      <c r="AS468" s="22"/>
      <c r="AT468" s="22"/>
      <c r="AU468" s="22"/>
      <c r="AV468" s="22"/>
      <c r="AW468" s="22"/>
      <c r="AX468" s="22"/>
      <c r="AY468" s="22"/>
      <c r="AZ468" s="22"/>
      <c r="BA468" s="22"/>
      <c r="BB468" s="22"/>
    </row>
    <row r="469" spans="2:54">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M469" s="22"/>
      <c r="AN469" s="22"/>
      <c r="AO469" s="22"/>
      <c r="AP469" s="22"/>
      <c r="AQ469" s="22"/>
      <c r="AR469" s="22"/>
      <c r="AS469" s="22"/>
      <c r="AT469" s="22"/>
      <c r="AU469" s="22"/>
      <c r="AV469" s="22"/>
      <c r="AW469" s="22"/>
      <c r="AX469" s="22"/>
      <c r="AY469" s="22"/>
      <c r="AZ469" s="22"/>
      <c r="BA469" s="22"/>
      <c r="BB469" s="22"/>
    </row>
    <row r="470" spans="2:54">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M470" s="22"/>
      <c r="AN470" s="22"/>
      <c r="AO470" s="22"/>
      <c r="AP470" s="22"/>
      <c r="AQ470" s="22"/>
      <c r="AR470" s="22"/>
      <c r="AS470" s="22"/>
      <c r="AT470" s="22"/>
      <c r="AU470" s="22"/>
      <c r="AV470" s="22"/>
      <c r="AW470" s="22"/>
      <c r="AX470" s="22"/>
      <c r="AY470" s="22"/>
      <c r="AZ470" s="22"/>
      <c r="BA470" s="22"/>
      <c r="BB470" s="22"/>
    </row>
    <row r="471" spans="2:54">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M471" s="22"/>
      <c r="AN471" s="22"/>
      <c r="AO471" s="22"/>
      <c r="AP471" s="22"/>
      <c r="AQ471" s="22"/>
      <c r="AR471" s="22"/>
      <c r="AS471" s="22"/>
      <c r="AT471" s="22"/>
      <c r="AU471" s="22"/>
      <c r="AV471" s="22"/>
      <c r="AW471" s="22"/>
      <c r="AX471" s="22"/>
      <c r="AY471" s="22"/>
      <c r="AZ471" s="22"/>
      <c r="BA471" s="22"/>
      <c r="BB471" s="22"/>
    </row>
    <row r="472" spans="2:54">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M472" s="22"/>
      <c r="AN472" s="22"/>
      <c r="AO472" s="22"/>
      <c r="AP472" s="22"/>
      <c r="AQ472" s="22"/>
      <c r="AR472" s="22"/>
      <c r="AS472" s="22"/>
      <c r="AT472" s="22"/>
      <c r="AU472" s="22"/>
      <c r="AV472" s="22"/>
      <c r="AW472" s="22"/>
      <c r="AX472" s="22"/>
      <c r="AY472" s="22"/>
      <c r="AZ472" s="22"/>
      <c r="BA472" s="22"/>
      <c r="BB472" s="22"/>
    </row>
    <row r="473" spans="2:54">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M473" s="22"/>
      <c r="AN473" s="22"/>
      <c r="AO473" s="22"/>
      <c r="AP473" s="22"/>
      <c r="AQ473" s="22"/>
      <c r="AR473" s="22"/>
      <c r="AS473" s="22"/>
      <c r="AT473" s="22"/>
      <c r="AU473" s="22"/>
      <c r="AV473" s="22"/>
      <c r="AW473" s="22"/>
      <c r="AX473" s="22"/>
      <c r="AY473" s="22"/>
      <c r="AZ473" s="22"/>
      <c r="BA473" s="22"/>
      <c r="BB473" s="22"/>
    </row>
    <row r="474" spans="2:54">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M474" s="22"/>
      <c r="AN474" s="22"/>
      <c r="AO474" s="22"/>
      <c r="AP474" s="22"/>
      <c r="AQ474" s="22"/>
      <c r="AR474" s="22"/>
      <c r="AS474" s="22"/>
      <c r="AT474" s="22"/>
      <c r="AU474" s="22"/>
      <c r="AV474" s="22"/>
      <c r="AW474" s="22"/>
      <c r="AX474" s="22"/>
      <c r="AY474" s="22"/>
      <c r="AZ474" s="22"/>
      <c r="BA474" s="22"/>
      <c r="BB474" s="22"/>
    </row>
    <row r="475" spans="2:54">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M475" s="22"/>
      <c r="AN475" s="22"/>
      <c r="AO475" s="22"/>
      <c r="AP475" s="22"/>
      <c r="AQ475" s="22"/>
      <c r="AR475" s="22"/>
      <c r="AS475" s="22"/>
      <c r="AT475" s="22"/>
      <c r="AU475" s="22"/>
      <c r="AV475" s="22"/>
      <c r="AW475" s="22"/>
      <c r="AX475" s="22"/>
      <c r="AY475" s="22"/>
      <c r="AZ475" s="22"/>
      <c r="BA475" s="22"/>
      <c r="BB475" s="22"/>
    </row>
    <row r="476" spans="2:54">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M476" s="22"/>
      <c r="AN476" s="22"/>
      <c r="AO476" s="22"/>
      <c r="AP476" s="22"/>
      <c r="AQ476" s="22"/>
      <c r="AR476" s="22"/>
      <c r="AS476" s="22"/>
      <c r="AT476" s="22"/>
      <c r="AU476" s="22"/>
      <c r="AV476" s="22"/>
      <c r="AW476" s="22"/>
      <c r="AX476" s="22"/>
      <c r="AY476" s="22"/>
      <c r="AZ476" s="22"/>
      <c r="BA476" s="22"/>
      <c r="BB476" s="22"/>
    </row>
    <row r="477" spans="2:54">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M477" s="22"/>
      <c r="AN477" s="22"/>
      <c r="AO477" s="22"/>
      <c r="AP477" s="22"/>
      <c r="AQ477" s="22"/>
      <c r="AR477" s="22"/>
      <c r="AS477" s="22"/>
      <c r="AT477" s="22"/>
      <c r="AU477" s="22"/>
      <c r="AV477" s="22"/>
      <c r="AW477" s="22"/>
      <c r="AX477" s="22"/>
      <c r="AY477" s="22"/>
      <c r="AZ477" s="22"/>
      <c r="BA477" s="22"/>
      <c r="BB477" s="22"/>
    </row>
    <row r="478" spans="2:54">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M478" s="22"/>
      <c r="AN478" s="22"/>
      <c r="AO478" s="22"/>
      <c r="AP478" s="22"/>
      <c r="AQ478" s="22"/>
      <c r="AR478" s="22"/>
      <c r="AS478" s="22"/>
      <c r="AT478" s="22"/>
      <c r="AU478" s="22"/>
      <c r="AV478" s="22"/>
      <c r="AW478" s="22"/>
      <c r="AX478" s="22"/>
      <c r="AY478" s="22"/>
      <c r="AZ478" s="22"/>
      <c r="BA478" s="22"/>
      <c r="BB478" s="22"/>
    </row>
    <row r="479" spans="2:54">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M479" s="22"/>
      <c r="AN479" s="22"/>
      <c r="AO479" s="22"/>
      <c r="AP479" s="22"/>
      <c r="AQ479" s="22"/>
      <c r="AR479" s="22"/>
      <c r="AS479" s="22"/>
      <c r="AT479" s="22"/>
      <c r="AU479" s="22"/>
      <c r="AV479" s="22"/>
      <c r="AW479" s="22"/>
      <c r="AX479" s="22"/>
      <c r="AY479" s="22"/>
      <c r="AZ479" s="22"/>
      <c r="BA479" s="22"/>
      <c r="BB479" s="22"/>
    </row>
    <row r="480" spans="2:54">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M480" s="22"/>
      <c r="AN480" s="22"/>
      <c r="AO480" s="22"/>
      <c r="AP480" s="22"/>
      <c r="AQ480" s="22"/>
      <c r="AR480" s="22"/>
      <c r="AS480" s="22"/>
      <c r="AT480" s="22"/>
      <c r="AU480" s="22"/>
      <c r="AV480" s="22"/>
      <c r="AW480" s="22"/>
      <c r="AX480" s="22"/>
      <c r="AY480" s="22"/>
      <c r="AZ480" s="22"/>
      <c r="BA480" s="22"/>
      <c r="BB480" s="22"/>
    </row>
    <row r="481" spans="2:54">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M481" s="22"/>
      <c r="AN481" s="22"/>
      <c r="AO481" s="22"/>
      <c r="AP481" s="22"/>
      <c r="AQ481" s="22"/>
      <c r="AR481" s="22"/>
      <c r="AS481" s="22"/>
      <c r="AT481" s="22"/>
      <c r="AU481" s="22"/>
      <c r="AV481" s="22"/>
      <c r="AW481" s="22"/>
      <c r="AX481" s="22"/>
      <c r="AY481" s="22"/>
      <c r="AZ481" s="22"/>
      <c r="BA481" s="22"/>
      <c r="BB481" s="22"/>
    </row>
    <row r="482" spans="2:54">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M482" s="22"/>
      <c r="AN482" s="22"/>
      <c r="AO482" s="22"/>
      <c r="AP482" s="22"/>
      <c r="AQ482" s="22"/>
      <c r="AR482" s="22"/>
      <c r="AS482" s="22"/>
      <c r="AT482" s="22"/>
      <c r="AU482" s="22"/>
      <c r="AV482" s="22"/>
      <c r="AW482" s="22"/>
      <c r="AX482" s="22"/>
      <c r="AY482" s="22"/>
      <c r="AZ482" s="22"/>
      <c r="BA482" s="22"/>
      <c r="BB482" s="22"/>
    </row>
    <row r="483" spans="2:54">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M483" s="22"/>
      <c r="AN483" s="22"/>
      <c r="AO483" s="22"/>
      <c r="AP483" s="22"/>
      <c r="AQ483" s="22"/>
      <c r="AR483" s="22"/>
      <c r="AS483" s="22"/>
      <c r="AT483" s="22"/>
      <c r="AU483" s="22"/>
      <c r="AV483" s="22"/>
      <c r="AW483" s="22"/>
      <c r="AX483" s="22"/>
      <c r="AY483" s="22"/>
      <c r="AZ483" s="22"/>
      <c r="BA483" s="22"/>
      <c r="BB483" s="22"/>
    </row>
    <row r="484" spans="2:54">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M484" s="22"/>
      <c r="AN484" s="22"/>
      <c r="AO484" s="22"/>
      <c r="AP484" s="22"/>
      <c r="AQ484" s="22"/>
      <c r="AR484" s="22"/>
      <c r="AS484" s="22"/>
      <c r="AT484" s="22"/>
      <c r="AU484" s="22"/>
      <c r="AV484" s="22"/>
      <c r="AW484" s="22"/>
      <c r="AX484" s="22"/>
      <c r="AY484" s="22"/>
      <c r="AZ484" s="22"/>
      <c r="BA484" s="22"/>
      <c r="BB484" s="22"/>
    </row>
    <row r="485" spans="2:54">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M485" s="22"/>
      <c r="AN485" s="22"/>
      <c r="AO485" s="22"/>
      <c r="AP485" s="22"/>
      <c r="AQ485" s="22"/>
      <c r="AR485" s="22"/>
      <c r="AS485" s="22"/>
      <c r="AT485" s="22"/>
      <c r="AU485" s="22"/>
      <c r="AV485" s="22"/>
      <c r="AW485" s="22"/>
      <c r="AX485" s="22"/>
      <c r="AY485" s="22"/>
      <c r="AZ485" s="22"/>
      <c r="BA485" s="22"/>
      <c r="BB485" s="22"/>
    </row>
    <row r="486" spans="2:54">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M486" s="22"/>
      <c r="AN486" s="22"/>
      <c r="AO486" s="22"/>
      <c r="AP486" s="22"/>
      <c r="AQ486" s="22"/>
      <c r="AR486" s="22"/>
      <c r="AS486" s="22"/>
      <c r="AT486" s="22"/>
      <c r="AU486" s="22"/>
      <c r="AV486" s="22"/>
      <c r="AW486" s="22"/>
      <c r="AX486" s="22"/>
      <c r="AY486" s="22"/>
      <c r="AZ486" s="22"/>
      <c r="BA486" s="22"/>
      <c r="BB486" s="22"/>
    </row>
    <row r="487" spans="2:54">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M487" s="22"/>
      <c r="AN487" s="22"/>
      <c r="AO487" s="22"/>
      <c r="AP487" s="22"/>
      <c r="AQ487" s="22"/>
      <c r="AR487" s="22"/>
      <c r="AS487" s="22"/>
      <c r="AT487" s="22"/>
      <c r="AU487" s="22"/>
      <c r="AV487" s="22"/>
      <c r="AW487" s="22"/>
      <c r="AX487" s="22"/>
      <c r="AY487" s="22"/>
      <c r="AZ487" s="22"/>
      <c r="BA487" s="22"/>
      <c r="BB487" s="22"/>
    </row>
    <row r="488" spans="2:54">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M488" s="22"/>
      <c r="AN488" s="22"/>
      <c r="AO488" s="22"/>
      <c r="AP488" s="22"/>
      <c r="AQ488" s="22"/>
      <c r="AR488" s="22"/>
      <c r="AS488" s="22"/>
      <c r="AT488" s="22"/>
      <c r="AU488" s="22"/>
      <c r="AV488" s="22"/>
      <c r="AW488" s="22"/>
      <c r="AX488" s="22"/>
      <c r="AY488" s="22"/>
      <c r="AZ488" s="22"/>
      <c r="BA488" s="22"/>
      <c r="BB488" s="22"/>
    </row>
    <row r="489" spans="2:54">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M489" s="22"/>
      <c r="AN489" s="22"/>
      <c r="AO489" s="22"/>
      <c r="AP489" s="22"/>
      <c r="AQ489" s="22"/>
      <c r="AR489" s="22"/>
      <c r="AS489" s="22"/>
      <c r="AT489" s="22"/>
      <c r="AU489" s="22"/>
      <c r="AV489" s="22"/>
      <c r="AW489" s="22"/>
      <c r="AX489" s="22"/>
      <c r="AY489" s="22"/>
      <c r="AZ489" s="22"/>
      <c r="BA489" s="22"/>
      <c r="BB489" s="22"/>
    </row>
    <row r="490" spans="2:54">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M490" s="22"/>
      <c r="AN490" s="22"/>
      <c r="AO490" s="22"/>
      <c r="AP490" s="22"/>
      <c r="AQ490" s="22"/>
      <c r="AR490" s="22"/>
      <c r="AS490" s="22"/>
      <c r="AT490" s="22"/>
      <c r="AU490" s="22"/>
      <c r="AV490" s="22"/>
      <c r="AW490" s="22"/>
      <c r="AX490" s="22"/>
      <c r="AY490" s="22"/>
      <c r="AZ490" s="22"/>
      <c r="BA490" s="22"/>
      <c r="BB490" s="22"/>
    </row>
    <row r="491" spans="2:54">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M491" s="22"/>
      <c r="AN491" s="22"/>
      <c r="AO491" s="22"/>
      <c r="AP491" s="22"/>
      <c r="AQ491" s="22"/>
      <c r="AR491" s="22"/>
      <c r="AS491" s="22"/>
      <c r="AT491" s="22"/>
      <c r="AU491" s="22"/>
      <c r="AV491" s="22"/>
      <c r="AW491" s="22"/>
      <c r="AX491" s="22"/>
      <c r="AY491" s="22"/>
      <c r="AZ491" s="22"/>
      <c r="BA491" s="22"/>
      <c r="BB491" s="22"/>
    </row>
    <row r="492" spans="2:54">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M492" s="22"/>
      <c r="AN492" s="22"/>
      <c r="AO492" s="22"/>
      <c r="AP492" s="22"/>
      <c r="AQ492" s="22"/>
      <c r="AR492" s="22"/>
      <c r="AS492" s="22"/>
      <c r="AT492" s="22"/>
      <c r="AU492" s="22"/>
      <c r="AV492" s="22"/>
      <c r="AW492" s="22"/>
      <c r="AX492" s="22"/>
      <c r="AY492" s="22"/>
      <c r="AZ492" s="22"/>
      <c r="BA492" s="22"/>
      <c r="BB492" s="22"/>
    </row>
    <row r="493" spans="2:54">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M493" s="22"/>
      <c r="AN493" s="22"/>
      <c r="AO493" s="22"/>
      <c r="AP493" s="22"/>
      <c r="AQ493" s="22"/>
      <c r="AR493" s="22"/>
      <c r="AS493" s="22"/>
      <c r="AT493" s="22"/>
      <c r="AU493" s="22"/>
      <c r="AV493" s="22"/>
      <c r="AW493" s="22"/>
      <c r="AX493" s="22"/>
      <c r="AY493" s="22"/>
      <c r="AZ493" s="22"/>
      <c r="BA493" s="22"/>
      <c r="BB493" s="22"/>
    </row>
    <row r="494" spans="2:54">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M494" s="22"/>
      <c r="AN494" s="22"/>
      <c r="AO494" s="22"/>
      <c r="AP494" s="22"/>
      <c r="AQ494" s="22"/>
      <c r="AR494" s="22"/>
      <c r="AS494" s="22"/>
      <c r="AT494" s="22"/>
      <c r="AU494" s="22"/>
      <c r="AV494" s="22"/>
      <c r="AW494" s="22"/>
      <c r="AX494" s="22"/>
      <c r="AY494" s="22"/>
      <c r="AZ494" s="22"/>
      <c r="BA494" s="22"/>
      <c r="BB494" s="22"/>
    </row>
    <row r="495" spans="2:54">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M495" s="22"/>
      <c r="AN495" s="22"/>
      <c r="AO495" s="22"/>
      <c r="AP495" s="22"/>
      <c r="AQ495" s="22"/>
      <c r="AR495" s="22"/>
      <c r="AS495" s="22"/>
      <c r="AT495" s="22"/>
      <c r="AU495" s="22"/>
      <c r="AV495" s="22"/>
      <c r="AW495" s="22"/>
      <c r="AX495" s="22"/>
      <c r="AY495" s="22"/>
      <c r="AZ495" s="22"/>
      <c r="BA495" s="22"/>
      <c r="BB495" s="22"/>
    </row>
    <row r="496" spans="2:54">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M496" s="22"/>
      <c r="AN496" s="22"/>
      <c r="AO496" s="22"/>
      <c r="AP496" s="22"/>
      <c r="AQ496" s="22"/>
      <c r="AR496" s="22"/>
      <c r="AS496" s="22"/>
      <c r="AT496" s="22"/>
      <c r="AU496" s="22"/>
      <c r="AV496" s="22"/>
      <c r="AW496" s="22"/>
      <c r="AX496" s="22"/>
      <c r="AY496" s="22"/>
      <c r="AZ496" s="22"/>
      <c r="BA496" s="22"/>
      <c r="BB496" s="22"/>
    </row>
    <row r="497" spans="2:54">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M497" s="22"/>
      <c r="AN497" s="22"/>
      <c r="AO497" s="22"/>
      <c r="AP497" s="22"/>
      <c r="AQ497" s="22"/>
      <c r="AR497" s="22"/>
      <c r="AS497" s="22"/>
      <c r="AT497" s="22"/>
      <c r="AU497" s="22"/>
      <c r="AV497" s="22"/>
      <c r="AW497" s="22"/>
      <c r="AX497" s="22"/>
      <c r="AY497" s="22"/>
      <c r="AZ497" s="22"/>
      <c r="BA497" s="22"/>
      <c r="BB497" s="22"/>
    </row>
    <row r="498" spans="2:54">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M498" s="22"/>
      <c r="AN498" s="22"/>
      <c r="AO498" s="22"/>
      <c r="AP498" s="22"/>
      <c r="AQ498" s="22"/>
      <c r="AR498" s="22"/>
      <c r="AS498" s="22"/>
      <c r="AT498" s="22"/>
      <c r="AU498" s="22"/>
      <c r="AV498" s="22"/>
      <c r="AW498" s="22"/>
      <c r="AX498" s="22"/>
      <c r="AY498" s="22"/>
      <c r="AZ498" s="22"/>
      <c r="BA498" s="22"/>
      <c r="BB498" s="22"/>
    </row>
    <row r="499" spans="2:54">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M499" s="22"/>
      <c r="AN499" s="22"/>
      <c r="AO499" s="22"/>
      <c r="AP499" s="22"/>
      <c r="AQ499" s="22"/>
      <c r="AR499" s="22"/>
      <c r="AS499" s="22"/>
      <c r="AT499" s="22"/>
      <c r="AU499" s="22"/>
      <c r="AV499" s="22"/>
      <c r="AW499" s="22"/>
      <c r="AX499" s="22"/>
      <c r="AY499" s="22"/>
      <c r="AZ499" s="22"/>
      <c r="BA499" s="22"/>
      <c r="BB499" s="22"/>
    </row>
    <row r="500" spans="2:54">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M500" s="22"/>
      <c r="AN500" s="22"/>
      <c r="AO500" s="22"/>
      <c r="AP500" s="22"/>
      <c r="AQ500" s="22"/>
      <c r="AR500" s="22"/>
      <c r="AS500" s="22"/>
      <c r="AT500" s="22"/>
      <c r="AU500" s="22"/>
      <c r="AV500" s="22"/>
      <c r="AW500" s="22"/>
      <c r="AX500" s="22"/>
      <c r="AY500" s="22"/>
      <c r="AZ500" s="22"/>
      <c r="BA500" s="22"/>
      <c r="BB500" s="22"/>
    </row>
    <row r="501" spans="2:54">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M501" s="22"/>
      <c r="AN501" s="22"/>
      <c r="AO501" s="22"/>
      <c r="AP501" s="22"/>
      <c r="AQ501" s="22"/>
      <c r="AR501" s="22"/>
      <c r="AS501" s="22"/>
      <c r="AT501" s="22"/>
      <c r="AU501" s="22"/>
      <c r="AV501" s="22"/>
      <c r="AW501" s="22"/>
      <c r="AX501" s="22"/>
      <c r="AY501" s="22"/>
      <c r="AZ501" s="22"/>
      <c r="BA501" s="22"/>
      <c r="BB501" s="22"/>
    </row>
    <row r="502" spans="2:54">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M502" s="22"/>
      <c r="AN502" s="22"/>
      <c r="AO502" s="22"/>
      <c r="AP502" s="22"/>
      <c r="AQ502" s="22"/>
      <c r="AR502" s="22"/>
      <c r="AS502" s="22"/>
      <c r="AT502" s="22"/>
      <c r="AU502" s="22"/>
      <c r="AV502" s="22"/>
      <c r="AW502" s="22"/>
      <c r="AX502" s="22"/>
      <c r="AY502" s="22"/>
      <c r="AZ502" s="22"/>
      <c r="BA502" s="22"/>
      <c r="BB502" s="22"/>
    </row>
    <row r="503" spans="2:54">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M503" s="22"/>
      <c r="AN503" s="22"/>
      <c r="AO503" s="22"/>
      <c r="AP503" s="22"/>
      <c r="AQ503" s="22"/>
      <c r="AR503" s="22"/>
      <c r="AS503" s="22"/>
      <c r="AT503" s="22"/>
      <c r="AU503" s="22"/>
      <c r="AV503" s="22"/>
      <c r="AW503" s="22"/>
      <c r="AX503" s="22"/>
      <c r="AY503" s="22"/>
      <c r="AZ503" s="22"/>
      <c r="BA503" s="22"/>
      <c r="BB503" s="22"/>
    </row>
    <row r="504" spans="2:54">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M504" s="22"/>
      <c r="AN504" s="22"/>
      <c r="AO504" s="22"/>
      <c r="AP504" s="22"/>
      <c r="AQ504" s="22"/>
      <c r="AR504" s="22"/>
      <c r="AS504" s="22"/>
      <c r="AT504" s="22"/>
      <c r="AU504" s="22"/>
      <c r="AV504" s="22"/>
      <c r="AW504" s="22"/>
      <c r="AX504" s="22"/>
      <c r="AY504" s="22"/>
      <c r="AZ504" s="22"/>
      <c r="BA504" s="22"/>
      <c r="BB504" s="22"/>
    </row>
    <row r="505" spans="2:54">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M505" s="22"/>
      <c r="AN505" s="22"/>
      <c r="AO505" s="22"/>
      <c r="AP505" s="22"/>
      <c r="AQ505" s="22"/>
      <c r="AR505" s="22"/>
      <c r="AS505" s="22"/>
      <c r="AT505" s="22"/>
      <c r="AU505" s="22"/>
      <c r="AV505" s="22"/>
      <c r="AW505" s="22"/>
      <c r="AX505" s="22"/>
      <c r="AY505" s="22"/>
      <c r="AZ505" s="22"/>
      <c r="BA505" s="22"/>
      <c r="BB505" s="22"/>
    </row>
    <row r="506" spans="2:54">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M506" s="22"/>
      <c r="AN506" s="22"/>
      <c r="AO506" s="22"/>
      <c r="AP506" s="22"/>
      <c r="AQ506" s="22"/>
      <c r="AR506" s="22"/>
      <c r="AS506" s="22"/>
      <c r="AT506" s="22"/>
      <c r="AU506" s="22"/>
      <c r="AV506" s="22"/>
      <c r="AW506" s="22"/>
      <c r="AX506" s="22"/>
      <c r="AY506" s="22"/>
      <c r="AZ506" s="22"/>
      <c r="BA506" s="22"/>
      <c r="BB506" s="22"/>
    </row>
    <row r="507" spans="2:54">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M507" s="22"/>
      <c r="AN507" s="22"/>
      <c r="AO507" s="22"/>
      <c r="AP507" s="22"/>
      <c r="AQ507" s="22"/>
      <c r="AR507" s="22"/>
      <c r="AS507" s="22"/>
      <c r="AT507" s="22"/>
      <c r="AU507" s="22"/>
      <c r="AV507" s="22"/>
      <c r="AW507" s="22"/>
      <c r="AX507" s="22"/>
      <c r="AY507" s="22"/>
      <c r="AZ507" s="22"/>
      <c r="BA507" s="22"/>
      <c r="BB507" s="22"/>
    </row>
    <row r="508" spans="2:54">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M508" s="22"/>
      <c r="AN508" s="22"/>
      <c r="AO508" s="22"/>
      <c r="AP508" s="22"/>
      <c r="AQ508" s="22"/>
      <c r="AR508" s="22"/>
      <c r="AS508" s="22"/>
      <c r="AT508" s="22"/>
      <c r="AU508" s="22"/>
      <c r="AV508" s="22"/>
      <c r="AW508" s="22"/>
      <c r="AX508" s="22"/>
      <c r="AY508" s="22"/>
      <c r="AZ508" s="22"/>
      <c r="BA508" s="22"/>
      <c r="BB508" s="22"/>
    </row>
    <row r="509" spans="2:54">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M509" s="22"/>
      <c r="AN509" s="22"/>
      <c r="AO509" s="22"/>
      <c r="AP509" s="22"/>
      <c r="AQ509" s="22"/>
      <c r="AR509" s="22"/>
      <c r="AS509" s="22"/>
      <c r="AT509" s="22"/>
      <c r="AU509" s="22"/>
      <c r="AV509" s="22"/>
      <c r="AW509" s="22"/>
      <c r="AX509" s="22"/>
      <c r="AY509" s="22"/>
      <c r="AZ509" s="22"/>
      <c r="BA509" s="22"/>
      <c r="BB509" s="22"/>
    </row>
    <row r="510" spans="2:54">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M510" s="22"/>
      <c r="AN510" s="22"/>
      <c r="AO510" s="22"/>
      <c r="AP510" s="22"/>
      <c r="AQ510" s="22"/>
      <c r="AR510" s="22"/>
      <c r="AS510" s="22"/>
      <c r="AT510" s="22"/>
      <c r="AU510" s="22"/>
      <c r="AV510" s="22"/>
      <c r="AW510" s="22"/>
      <c r="AX510" s="22"/>
      <c r="AY510" s="22"/>
      <c r="AZ510" s="22"/>
      <c r="BA510" s="22"/>
      <c r="BB510" s="22"/>
    </row>
    <row r="511" spans="2:54">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M511" s="22"/>
      <c r="AN511" s="22"/>
      <c r="AO511" s="22"/>
      <c r="AP511" s="22"/>
      <c r="AQ511" s="22"/>
      <c r="AR511" s="22"/>
      <c r="AS511" s="22"/>
      <c r="AT511" s="22"/>
      <c r="AU511" s="22"/>
      <c r="AV511" s="22"/>
      <c r="AW511" s="22"/>
      <c r="AX511" s="22"/>
      <c r="AY511" s="22"/>
      <c r="AZ511" s="22"/>
      <c r="BA511" s="22"/>
      <c r="BB511" s="22"/>
    </row>
    <row r="512" spans="2:54">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M512" s="22"/>
      <c r="AN512" s="22"/>
      <c r="AO512" s="22"/>
      <c r="AP512" s="22"/>
      <c r="AQ512" s="22"/>
      <c r="AR512" s="22"/>
      <c r="AS512" s="22"/>
      <c r="AT512" s="22"/>
      <c r="AU512" s="22"/>
      <c r="AV512" s="22"/>
      <c r="AW512" s="22"/>
      <c r="AX512" s="22"/>
      <c r="AY512" s="22"/>
      <c r="AZ512" s="22"/>
      <c r="BA512" s="22"/>
      <c r="BB512" s="22"/>
    </row>
    <row r="513" spans="2:54">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M513" s="22"/>
      <c r="AN513" s="22"/>
      <c r="AO513" s="22"/>
      <c r="AP513" s="22"/>
      <c r="AQ513" s="22"/>
      <c r="AR513" s="22"/>
      <c r="AS513" s="22"/>
      <c r="AT513" s="22"/>
      <c r="AU513" s="22"/>
      <c r="AV513" s="22"/>
      <c r="AW513" s="22"/>
      <c r="AX513" s="22"/>
      <c r="AY513" s="22"/>
      <c r="AZ513" s="22"/>
      <c r="BA513" s="22"/>
      <c r="BB513" s="22"/>
    </row>
    <row r="514" spans="2:54">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M514" s="22"/>
      <c r="AN514" s="22"/>
      <c r="AO514" s="22"/>
      <c r="AP514" s="22"/>
      <c r="AQ514" s="22"/>
      <c r="AR514" s="22"/>
      <c r="AS514" s="22"/>
      <c r="AT514" s="22"/>
      <c r="AU514" s="22"/>
      <c r="AV514" s="22"/>
      <c r="AW514" s="22"/>
      <c r="AX514" s="22"/>
      <c r="AY514" s="22"/>
      <c r="AZ514" s="22"/>
      <c r="BA514" s="22"/>
      <c r="BB514" s="22"/>
    </row>
    <row r="515" spans="2:54">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M515" s="22"/>
      <c r="AN515" s="22"/>
      <c r="AO515" s="22"/>
      <c r="AP515" s="22"/>
      <c r="AQ515" s="22"/>
      <c r="AR515" s="22"/>
      <c r="AS515" s="22"/>
      <c r="AT515" s="22"/>
      <c r="AU515" s="22"/>
      <c r="AV515" s="22"/>
      <c r="AW515" s="22"/>
      <c r="AX515" s="22"/>
      <c r="AY515" s="22"/>
      <c r="AZ515" s="22"/>
      <c r="BA515" s="22"/>
      <c r="BB515" s="22"/>
    </row>
    <row r="516" spans="2:54">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M516" s="22"/>
      <c r="AN516" s="22"/>
      <c r="AO516" s="22"/>
      <c r="AP516" s="22"/>
      <c r="AQ516" s="22"/>
      <c r="AR516" s="22"/>
      <c r="AS516" s="22"/>
      <c r="AT516" s="22"/>
      <c r="AU516" s="22"/>
      <c r="AV516" s="22"/>
      <c r="AW516" s="22"/>
      <c r="AX516" s="22"/>
      <c r="AY516" s="22"/>
      <c r="AZ516" s="22"/>
      <c r="BA516" s="22"/>
      <c r="BB516" s="22"/>
    </row>
    <row r="517" spans="2:54">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M517" s="22"/>
      <c r="AN517" s="22"/>
      <c r="AO517" s="22"/>
      <c r="AP517" s="22"/>
      <c r="AQ517" s="22"/>
      <c r="AR517" s="22"/>
      <c r="AS517" s="22"/>
      <c r="AT517" s="22"/>
      <c r="AU517" s="22"/>
      <c r="AV517" s="22"/>
      <c r="AW517" s="22"/>
      <c r="AX517" s="22"/>
      <c r="AY517" s="22"/>
      <c r="AZ517" s="22"/>
      <c r="BA517" s="22"/>
      <c r="BB517" s="22"/>
    </row>
    <row r="518" spans="2:54">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M518" s="22"/>
      <c r="AN518" s="22"/>
      <c r="AO518" s="22"/>
      <c r="AP518" s="22"/>
      <c r="AQ518" s="22"/>
      <c r="AR518" s="22"/>
      <c r="AS518" s="22"/>
      <c r="AT518" s="22"/>
      <c r="AU518" s="22"/>
      <c r="AV518" s="22"/>
      <c r="AW518" s="22"/>
      <c r="AX518" s="22"/>
      <c r="AY518" s="22"/>
      <c r="AZ518" s="22"/>
      <c r="BA518" s="22"/>
      <c r="BB518" s="22"/>
    </row>
    <row r="519" spans="2:54">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M519" s="22"/>
      <c r="AN519" s="22"/>
      <c r="AO519" s="22"/>
      <c r="AP519" s="22"/>
      <c r="AQ519" s="22"/>
      <c r="AR519" s="22"/>
      <c r="AS519" s="22"/>
      <c r="AT519" s="22"/>
      <c r="AU519" s="22"/>
      <c r="AV519" s="22"/>
      <c r="AW519" s="22"/>
      <c r="AX519" s="22"/>
      <c r="AY519" s="22"/>
      <c r="AZ519" s="22"/>
      <c r="BA519" s="22"/>
      <c r="BB519" s="22"/>
    </row>
    <row r="520" spans="2:54">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M520" s="22"/>
      <c r="AN520" s="22"/>
      <c r="AO520" s="22"/>
      <c r="AP520" s="22"/>
      <c r="AQ520" s="22"/>
      <c r="AR520" s="22"/>
      <c r="AS520" s="22"/>
      <c r="AT520" s="22"/>
      <c r="AU520" s="22"/>
      <c r="AV520" s="22"/>
      <c r="AW520" s="22"/>
      <c r="AX520" s="22"/>
      <c r="AY520" s="22"/>
      <c r="AZ520" s="22"/>
      <c r="BA520" s="22"/>
      <c r="BB520" s="22"/>
    </row>
    <row r="521" spans="2:54">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M521" s="22"/>
      <c r="AN521" s="22"/>
      <c r="AO521" s="22"/>
      <c r="AP521" s="22"/>
      <c r="AQ521" s="22"/>
      <c r="AR521" s="22"/>
      <c r="AS521" s="22"/>
      <c r="AT521" s="22"/>
      <c r="AU521" s="22"/>
      <c r="AV521" s="22"/>
      <c r="AW521" s="22"/>
      <c r="AX521" s="22"/>
      <c r="AY521" s="22"/>
      <c r="AZ521" s="22"/>
      <c r="BA521" s="22"/>
      <c r="BB521" s="22"/>
    </row>
    <row r="522" spans="2:54">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M522" s="22"/>
      <c r="AN522" s="22"/>
      <c r="AO522" s="22"/>
      <c r="AP522" s="22"/>
      <c r="AQ522" s="22"/>
      <c r="AR522" s="22"/>
      <c r="AS522" s="22"/>
      <c r="AT522" s="22"/>
      <c r="AU522" s="22"/>
      <c r="AV522" s="22"/>
      <c r="AW522" s="22"/>
      <c r="AX522" s="22"/>
      <c r="AY522" s="22"/>
      <c r="AZ522" s="22"/>
      <c r="BA522" s="22"/>
      <c r="BB522" s="22"/>
    </row>
    <row r="523" spans="2:54">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M523" s="22"/>
      <c r="AN523" s="22"/>
      <c r="AO523" s="22"/>
      <c r="AP523" s="22"/>
      <c r="AQ523" s="22"/>
      <c r="AR523" s="22"/>
      <c r="AS523" s="22"/>
      <c r="AT523" s="22"/>
      <c r="AU523" s="22"/>
      <c r="AV523" s="22"/>
      <c r="AW523" s="22"/>
      <c r="AX523" s="22"/>
      <c r="AY523" s="22"/>
      <c r="AZ523" s="22"/>
      <c r="BA523" s="22"/>
      <c r="BB523" s="22"/>
    </row>
    <row r="524" spans="2:54">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M524" s="22"/>
      <c r="AN524" s="22"/>
      <c r="AO524" s="22"/>
      <c r="AP524" s="22"/>
      <c r="AQ524" s="22"/>
      <c r="AR524" s="22"/>
      <c r="AS524" s="22"/>
      <c r="AT524" s="22"/>
      <c r="AU524" s="22"/>
      <c r="AV524" s="22"/>
      <c r="AW524" s="22"/>
      <c r="AX524" s="22"/>
      <c r="AY524" s="22"/>
      <c r="AZ524" s="22"/>
      <c r="BA524" s="22"/>
      <c r="BB524" s="22"/>
    </row>
    <row r="525" spans="2:54">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M525" s="22"/>
      <c r="AN525" s="22"/>
      <c r="AO525" s="22"/>
      <c r="AP525" s="22"/>
      <c r="AQ525" s="22"/>
      <c r="AR525" s="22"/>
      <c r="AS525" s="22"/>
      <c r="AT525" s="22"/>
      <c r="AU525" s="22"/>
      <c r="AV525" s="22"/>
      <c r="AW525" s="22"/>
      <c r="AX525" s="22"/>
      <c r="AY525" s="22"/>
      <c r="AZ525" s="22"/>
      <c r="BA525" s="22"/>
      <c r="BB525" s="22"/>
    </row>
    <row r="526" spans="2:54">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M526" s="22"/>
      <c r="AN526" s="22"/>
      <c r="AO526" s="22"/>
      <c r="AP526" s="22"/>
      <c r="AQ526" s="22"/>
      <c r="AR526" s="22"/>
      <c r="AS526" s="22"/>
      <c r="AT526" s="22"/>
      <c r="AU526" s="22"/>
      <c r="AV526" s="22"/>
      <c r="AW526" s="22"/>
      <c r="AX526" s="22"/>
      <c r="AY526" s="22"/>
      <c r="AZ526" s="22"/>
      <c r="BA526" s="22"/>
      <c r="BB526" s="22"/>
    </row>
    <row r="527" spans="2:54">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M527" s="22"/>
      <c r="AN527" s="22"/>
      <c r="AO527" s="22"/>
      <c r="AP527" s="22"/>
      <c r="AQ527" s="22"/>
      <c r="AR527" s="22"/>
      <c r="AS527" s="22"/>
      <c r="AT527" s="22"/>
      <c r="AU527" s="22"/>
      <c r="AV527" s="22"/>
      <c r="AW527" s="22"/>
      <c r="AX527" s="22"/>
      <c r="AY527" s="22"/>
      <c r="AZ527" s="22"/>
      <c r="BA527" s="22"/>
      <c r="BB527" s="22"/>
    </row>
    <row r="528" spans="2:54">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M528" s="22"/>
      <c r="AN528" s="22"/>
      <c r="AO528" s="22"/>
      <c r="AP528" s="22"/>
      <c r="AQ528" s="22"/>
      <c r="AR528" s="22"/>
      <c r="AS528" s="22"/>
      <c r="AT528" s="22"/>
      <c r="AU528" s="22"/>
      <c r="AV528" s="22"/>
      <c r="AW528" s="22"/>
      <c r="AX528" s="22"/>
      <c r="AY528" s="22"/>
      <c r="AZ528" s="22"/>
      <c r="BA528" s="22"/>
      <c r="BB528" s="22"/>
    </row>
    <row r="529" spans="2:54">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M529" s="22"/>
      <c r="AN529" s="22"/>
      <c r="AO529" s="22"/>
      <c r="AP529" s="22"/>
      <c r="AQ529" s="22"/>
      <c r="AR529" s="22"/>
      <c r="AS529" s="22"/>
      <c r="AT529" s="22"/>
      <c r="AU529" s="22"/>
      <c r="AV529" s="22"/>
      <c r="AW529" s="22"/>
      <c r="AX529" s="22"/>
      <c r="AY529" s="22"/>
      <c r="AZ529" s="22"/>
      <c r="BA529" s="22"/>
      <c r="BB529" s="22"/>
    </row>
  </sheetData>
  <mergeCells count="61">
    <mergeCell ref="M46:N46"/>
    <mergeCell ref="S47:Z47"/>
    <mergeCell ref="S46:Z46"/>
    <mergeCell ref="J46:K46"/>
    <mergeCell ref="O46:Q46"/>
    <mergeCell ref="O44:Q44"/>
    <mergeCell ref="O45:Q45"/>
    <mergeCell ref="M45:N45"/>
    <mergeCell ref="AE43:AF43"/>
    <mergeCell ref="AC43:AD43"/>
    <mergeCell ref="AA43:AB43"/>
    <mergeCell ref="AA44:AB44"/>
    <mergeCell ref="AC45:AD45"/>
    <mergeCell ref="K3:AE3"/>
    <mergeCell ref="K4:AF5"/>
    <mergeCell ref="J45:K45"/>
    <mergeCell ref="S44:Z44"/>
    <mergeCell ref="S45:Z45"/>
    <mergeCell ref="AA45:AB45"/>
    <mergeCell ref="AE44:AF44"/>
    <mergeCell ref="AE45:AF45"/>
    <mergeCell ref="AC44:AD44"/>
    <mergeCell ref="C7:AF7"/>
    <mergeCell ref="C38:Q38"/>
    <mergeCell ref="O43:Q43"/>
    <mergeCell ref="L43:N43"/>
    <mergeCell ref="J43:K43"/>
    <mergeCell ref="J44:K44"/>
    <mergeCell ref="M44:N44"/>
    <mergeCell ref="AA46:AB46"/>
    <mergeCell ref="AC47:AD47"/>
    <mergeCell ref="AC46:AD46"/>
    <mergeCell ref="O48:Q48"/>
    <mergeCell ref="O49:Q49"/>
    <mergeCell ref="C41:Q42"/>
    <mergeCell ref="I48:K48"/>
    <mergeCell ref="I50:K50"/>
    <mergeCell ref="I51:K51"/>
    <mergeCell ref="AP57:BA107"/>
    <mergeCell ref="AE47:AF47"/>
    <mergeCell ref="C55:AF107"/>
    <mergeCell ref="L48:N48"/>
    <mergeCell ref="L49:N49"/>
    <mergeCell ref="L50:N50"/>
    <mergeCell ref="L51:N51"/>
    <mergeCell ref="I49:K49"/>
    <mergeCell ref="AE46:AF46"/>
    <mergeCell ref="O50:Q50"/>
    <mergeCell ref="O51:Q51"/>
    <mergeCell ref="AA47:AB47"/>
    <mergeCell ref="C46:I46"/>
    <mergeCell ref="C45:I45"/>
    <mergeCell ref="C44:I44"/>
    <mergeCell ref="C49:H49"/>
    <mergeCell ref="C50:H50"/>
    <mergeCell ref="AE48:AF48"/>
    <mergeCell ref="C51:H51"/>
    <mergeCell ref="S49:Y49"/>
    <mergeCell ref="Z49:AF49"/>
    <mergeCell ref="S50:Y50"/>
    <mergeCell ref="Z50:AF50"/>
  </mergeCells>
  <pageMargins left="0.78740157480314998" right="0.59055118110236204" top="0.15748031496063" bottom="0.15748031496063" header="0" footer="0"/>
  <pageSetup paperSize="9" scale="83" orientation="portrait" r:id="rId1"/>
  <rowBreaks count="1" manualBreakCount="1">
    <brk id="112" min="1" max="16383" man="1"/>
  </rowBreaks>
  <colBreaks count="1" manualBreakCount="1">
    <brk id="33"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9F969-C177-4D89-974F-B3D4439732EA}">
  <sheetPr codeName="Tabelle71"/>
  <dimension ref="A1:BZ152"/>
  <sheetViews>
    <sheetView workbookViewId="0"/>
  </sheetViews>
  <sheetFormatPr baseColWidth="10" defaultColWidth="11" defaultRowHeight="14.25"/>
  <cols>
    <col min="1" max="1" width="4.625" style="22" customWidth="1"/>
    <col min="2" max="2" width="2.625" style="22" customWidth="1"/>
    <col min="3" max="5" width="1.625" style="22" customWidth="1"/>
    <col min="6" max="12" width="2.625" style="22" customWidth="1"/>
    <col min="13" max="13" width="1.625" style="22" customWidth="1"/>
    <col min="14" max="15" width="2.625" style="22" customWidth="1"/>
    <col min="16" max="17" width="1.625" style="22" customWidth="1"/>
    <col min="18" max="19" width="2.625" style="22" customWidth="1"/>
    <col min="20" max="21" width="1.625" style="22" customWidth="1"/>
    <col min="22" max="23" width="2.625" style="22" customWidth="1"/>
    <col min="24" max="24" width="1.375" style="22" customWidth="1"/>
    <col min="25" max="25" width="1.5" style="22" customWidth="1"/>
    <col min="26" max="28" width="1.625" style="22" customWidth="1"/>
    <col min="29" max="35" width="2.625" style="22" customWidth="1"/>
    <col min="36" max="36" width="1.625" style="22" customWidth="1"/>
    <col min="37" max="38" width="2.625" style="22" customWidth="1"/>
    <col min="39" max="40" width="1.625" style="22" customWidth="1"/>
    <col min="41" max="42" width="2.625" style="22" customWidth="1"/>
    <col min="43" max="44" width="1.625" style="22" customWidth="1"/>
    <col min="45" max="48" width="2.625" style="22" customWidth="1"/>
    <col min="49" max="51" width="11" style="22"/>
    <col min="52" max="52" width="2.625" style="22" hidden="1" customWidth="1"/>
    <col min="53" max="53" width="5.125" style="22" hidden="1" customWidth="1"/>
    <col min="54" max="54" width="39.125" style="22" hidden="1" customWidth="1"/>
    <col min="55" max="57" width="10.625" style="22" hidden="1" customWidth="1"/>
    <col min="58" max="58" width="17.75" style="22" hidden="1" customWidth="1"/>
    <col min="59" max="59" width="22.375" style="22" hidden="1" customWidth="1"/>
    <col min="60" max="62" width="10.625" style="22" hidden="1" customWidth="1"/>
    <col min="63" max="63" width="13.875" style="22" hidden="1" customWidth="1"/>
    <col min="64" max="64" width="12.875" style="22" hidden="1" customWidth="1"/>
    <col min="65" max="74" width="10.625" style="22" hidden="1" customWidth="1"/>
    <col min="75" max="75" width="2.625" style="22" hidden="1" customWidth="1"/>
    <col min="76" max="16384" width="11" style="22"/>
  </cols>
  <sheetData>
    <row r="1" spans="1:78" ht="4.5" customHeight="1">
      <c r="A1" s="15"/>
      <c r="B1" s="16"/>
      <c r="C1" s="697" t="s">
        <v>4</v>
      </c>
      <c r="D1" s="697"/>
      <c r="E1" s="698"/>
      <c r="F1" s="698"/>
      <c r="G1" s="698"/>
      <c r="H1" s="698"/>
      <c r="I1" s="698"/>
      <c r="J1" s="698"/>
      <c r="K1" s="698"/>
      <c r="L1" s="698"/>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698"/>
      <c r="AO1" s="17"/>
      <c r="AP1" s="17"/>
      <c r="AQ1" s="17"/>
      <c r="AR1" s="17"/>
      <c r="AS1" s="17"/>
      <c r="AT1" s="17"/>
      <c r="AU1" s="16"/>
      <c r="AV1" s="15"/>
      <c r="AW1" s="15"/>
      <c r="AX1" s="15"/>
      <c r="AY1" s="15"/>
      <c r="AZ1" s="34"/>
      <c r="BA1" s="34"/>
      <c r="BB1" s="44"/>
      <c r="BC1" s="35"/>
      <c r="BD1" s="35"/>
      <c r="BE1" s="35"/>
      <c r="BF1" s="35"/>
      <c r="BG1" s="35"/>
      <c r="BH1" s="35"/>
      <c r="BI1" s="35"/>
      <c r="BJ1" s="35"/>
      <c r="BK1" s="34"/>
      <c r="BL1" s="34"/>
      <c r="BM1" s="34"/>
      <c r="BN1" s="34"/>
      <c r="BO1" s="34"/>
      <c r="BP1" s="34"/>
      <c r="BQ1" s="34"/>
      <c r="BR1" s="34"/>
      <c r="BS1" s="34"/>
      <c r="BT1" s="34"/>
      <c r="BU1" s="34"/>
      <c r="BV1" s="34"/>
      <c r="BW1" s="34"/>
      <c r="BX1" s="15"/>
      <c r="BY1" s="15"/>
      <c r="BZ1" s="15"/>
    </row>
    <row r="2" spans="1:78" ht="4.5" customHeight="1">
      <c r="A2" s="15"/>
      <c r="B2" s="16"/>
      <c r="C2" s="84"/>
      <c r="D2" s="84"/>
      <c r="E2" s="85"/>
      <c r="F2" s="85"/>
      <c r="G2" s="85"/>
      <c r="H2" s="85"/>
      <c r="I2" s="85"/>
      <c r="J2" s="85"/>
      <c r="K2" s="85"/>
      <c r="L2" s="85"/>
      <c r="M2" s="85"/>
      <c r="N2" s="85"/>
      <c r="O2" s="85"/>
      <c r="P2" s="85"/>
      <c r="Q2" s="85"/>
      <c r="R2" s="85"/>
      <c r="S2" s="85"/>
      <c r="T2" s="85"/>
      <c r="U2" s="85"/>
      <c r="V2" s="93"/>
      <c r="W2" s="93"/>
      <c r="X2" s="93"/>
      <c r="Y2" s="93"/>
      <c r="Z2" s="93"/>
      <c r="AA2" s="93"/>
      <c r="AB2" s="85"/>
      <c r="AC2" s="85"/>
      <c r="AD2" s="85"/>
      <c r="AE2" s="85"/>
      <c r="AF2" s="85"/>
      <c r="AG2" s="85"/>
      <c r="AH2" s="85"/>
      <c r="AI2" s="85"/>
      <c r="AJ2" s="85"/>
      <c r="AK2" s="85"/>
      <c r="AL2" s="85"/>
      <c r="AM2" s="85"/>
      <c r="AN2" s="85"/>
      <c r="AO2" s="86"/>
      <c r="AP2" s="86"/>
      <c r="AQ2" s="86"/>
      <c r="AR2" s="86"/>
      <c r="AS2" s="86"/>
      <c r="AT2" s="86"/>
      <c r="AU2" s="16"/>
      <c r="AV2" s="15"/>
      <c r="AW2" s="15"/>
      <c r="AX2" s="15"/>
      <c r="AY2" s="15"/>
      <c r="AZ2" s="34"/>
      <c r="BA2" s="34"/>
      <c r="BB2" s="44"/>
      <c r="BC2" s="35"/>
      <c r="BD2" s="35"/>
      <c r="BE2" s="35"/>
      <c r="BF2" s="35"/>
      <c r="BG2" s="35"/>
      <c r="BH2" s="35"/>
      <c r="BI2" s="35"/>
      <c r="BJ2" s="35"/>
      <c r="BK2" s="34"/>
      <c r="BL2" s="34"/>
      <c r="BM2" s="34"/>
      <c r="BN2" s="34"/>
      <c r="BO2" s="34"/>
      <c r="BP2" s="34"/>
      <c r="BQ2" s="34"/>
      <c r="BR2" s="34"/>
      <c r="BS2" s="34"/>
      <c r="BT2" s="34"/>
      <c r="BU2" s="34"/>
      <c r="BV2" s="34"/>
      <c r="BW2" s="34"/>
      <c r="BX2" s="15"/>
      <c r="BY2" s="15"/>
      <c r="BZ2" s="15"/>
    </row>
    <row r="3" spans="1:78" s="26" customFormat="1" ht="24.95" customHeight="1">
      <c r="A3" s="18"/>
      <c r="C3" s="683">
        <f>BB3</f>
        <v>2</v>
      </c>
      <c r="D3" s="683"/>
      <c r="E3" s="683"/>
      <c r="F3" s="683"/>
      <c r="G3" s="683"/>
      <c r="H3" s="683"/>
      <c r="I3" s="683"/>
      <c r="J3" s="683"/>
      <c r="K3" s="683"/>
      <c r="L3" s="683"/>
      <c r="M3" s="683"/>
      <c r="N3" s="683"/>
      <c r="O3" s="682" t="str">
        <f>BC3</f>
        <v>Macro-location residential</v>
      </c>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22"/>
      <c r="AV3" s="18"/>
      <c r="AW3" s="133"/>
      <c r="AX3" s="18"/>
      <c r="AY3" s="18"/>
      <c r="AZ3" s="95"/>
      <c r="BA3" s="43"/>
      <c r="BB3" s="43">
        <v>2</v>
      </c>
      <c r="BC3" s="43" t="s">
        <v>249</v>
      </c>
      <c r="BD3" s="361"/>
      <c r="BE3" s="361"/>
      <c r="BF3" s="361"/>
      <c r="BG3" s="361"/>
      <c r="BH3" s="361"/>
      <c r="BI3" s="361"/>
      <c r="BJ3" s="361"/>
      <c r="BK3" s="40"/>
      <c r="BL3" s="39"/>
      <c r="BM3" s="39"/>
      <c r="BN3" s="34"/>
      <c r="BO3" s="34"/>
      <c r="BP3" s="34"/>
      <c r="BQ3" s="34"/>
      <c r="BR3" s="34"/>
      <c r="BS3" s="34"/>
      <c r="BT3" s="34"/>
      <c r="BU3" s="34"/>
      <c r="BV3" s="356" t="s">
        <v>270</v>
      </c>
      <c r="BW3" s="34"/>
      <c r="BX3" s="15"/>
      <c r="BY3" s="15"/>
      <c r="BZ3" s="15"/>
    </row>
    <row r="4" spans="1:78" s="26" customFormat="1" ht="24.95" customHeight="1">
      <c r="A4" s="18"/>
      <c r="C4" s="683"/>
      <c r="D4" s="683"/>
      <c r="E4" s="683"/>
      <c r="F4" s="683"/>
      <c r="G4" s="683"/>
      <c r="H4" s="683"/>
      <c r="I4" s="683"/>
      <c r="J4" s="683"/>
      <c r="K4" s="683"/>
      <c r="L4" s="683"/>
      <c r="M4" s="683"/>
      <c r="N4" s="683"/>
      <c r="O4" s="664" t="str">
        <f>BC4</f>
        <v>City Thun</v>
      </c>
      <c r="P4" s="664"/>
      <c r="Q4" s="664"/>
      <c r="R4" s="664"/>
      <c r="S4" s="664"/>
      <c r="T4" s="664"/>
      <c r="U4" s="664"/>
      <c r="V4" s="664"/>
      <c r="W4" s="664"/>
      <c r="X4" s="664"/>
      <c r="Y4" s="664"/>
      <c r="Z4" s="664"/>
      <c r="AA4" s="664"/>
      <c r="AB4" s="664"/>
      <c r="AC4" s="664"/>
      <c r="AD4" s="664"/>
      <c r="AE4" s="664"/>
      <c r="AF4" s="664"/>
      <c r="AG4" s="664"/>
      <c r="AH4" s="664"/>
      <c r="AI4" s="664"/>
      <c r="AJ4" s="664"/>
      <c r="AK4" s="664"/>
      <c r="AL4" s="664"/>
      <c r="AM4" s="664"/>
      <c r="AN4" s="664"/>
      <c r="AO4" s="664"/>
      <c r="AP4" s="664"/>
      <c r="AQ4" s="664"/>
      <c r="AR4" s="664"/>
      <c r="AS4" s="664"/>
      <c r="AT4" s="664"/>
      <c r="AU4" s="22"/>
      <c r="AV4" s="18"/>
      <c r="AW4" s="18"/>
      <c r="AX4" s="18"/>
      <c r="AY4" s="18"/>
      <c r="AZ4" s="95"/>
      <c r="BA4" s="95"/>
      <c r="BB4" s="95"/>
      <c r="BC4" s="43" t="s">
        <v>274</v>
      </c>
      <c r="BD4" s="361"/>
      <c r="BE4" s="361"/>
      <c r="BF4" s="361"/>
      <c r="BG4" s="361"/>
      <c r="BH4" s="361"/>
      <c r="BI4" s="361"/>
      <c r="BJ4" s="361"/>
      <c r="BK4" s="39"/>
      <c r="BL4" s="39"/>
      <c r="BM4" s="39"/>
      <c r="BN4" s="34"/>
      <c r="BO4" s="34"/>
      <c r="BP4" s="34"/>
      <c r="BQ4" s="34"/>
      <c r="BR4" s="34"/>
      <c r="BS4" s="34"/>
      <c r="BT4" s="34"/>
      <c r="BU4" s="34"/>
      <c r="BV4" s="34"/>
      <c r="BW4" s="34"/>
      <c r="BX4" s="15"/>
      <c r="BY4" s="15"/>
      <c r="BZ4" s="15"/>
    </row>
    <row r="5" spans="1:78" ht="24.95" customHeight="1">
      <c r="A5" s="15"/>
      <c r="B5" s="68"/>
      <c r="C5" s="684"/>
      <c r="D5" s="684"/>
      <c r="E5" s="684"/>
      <c r="F5" s="684"/>
      <c r="G5" s="684"/>
      <c r="H5" s="684"/>
      <c r="I5" s="684"/>
      <c r="J5" s="684"/>
      <c r="K5" s="684"/>
      <c r="L5" s="684"/>
      <c r="M5" s="684"/>
      <c r="N5" s="684"/>
      <c r="O5" s="665"/>
      <c r="P5" s="66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V5" s="15"/>
      <c r="AW5" s="25"/>
      <c r="AX5" s="25"/>
      <c r="AY5" s="25"/>
      <c r="AZ5" s="47"/>
      <c r="BA5" s="116"/>
      <c r="BB5" s="362"/>
      <c r="BC5" s="362"/>
      <c r="BD5" s="362"/>
      <c r="BE5" s="362"/>
      <c r="BF5" s="699"/>
      <c r="BG5" s="699"/>
      <c r="BH5" s="699"/>
      <c r="BI5" s="362"/>
      <c r="BJ5" s="362"/>
      <c r="BK5" s="363"/>
      <c r="BL5" s="115"/>
      <c r="BM5" s="115"/>
      <c r="BN5" s="115"/>
      <c r="BO5" s="115"/>
      <c r="BP5" s="115"/>
      <c r="BQ5" s="115"/>
      <c r="BR5" s="115"/>
      <c r="BS5" s="115"/>
      <c r="BT5" s="115"/>
      <c r="BU5" s="115"/>
      <c r="BV5" s="115"/>
      <c r="BW5" s="34"/>
      <c r="BX5" s="15"/>
      <c r="BY5" s="15"/>
      <c r="BZ5" s="15"/>
    </row>
    <row r="6" spans="1:78" ht="4.5" customHeight="1">
      <c r="A6" s="15"/>
      <c r="B6" s="69"/>
      <c r="C6" s="685"/>
      <c r="D6" s="685"/>
      <c r="E6" s="685"/>
      <c r="F6" s="685"/>
      <c r="G6" s="685"/>
      <c r="H6" s="685"/>
      <c r="I6" s="685"/>
      <c r="J6" s="685"/>
      <c r="K6" s="685"/>
      <c r="L6" s="685"/>
      <c r="M6" s="685"/>
      <c r="N6" s="685"/>
      <c r="O6" s="685"/>
      <c r="P6" s="685"/>
      <c r="Q6" s="685"/>
      <c r="R6" s="685"/>
      <c r="S6" s="685"/>
      <c r="T6" s="68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c r="AT6" s="685"/>
      <c r="AV6" s="15"/>
      <c r="AW6" s="25"/>
      <c r="AX6" s="25"/>
      <c r="AY6" s="25"/>
      <c r="AZ6" s="48"/>
      <c r="BA6" s="48"/>
      <c r="BB6" s="161"/>
      <c r="BC6" s="161"/>
      <c r="BD6" s="161"/>
      <c r="BE6" s="161"/>
      <c r="BF6" s="161"/>
      <c r="BG6" s="161"/>
      <c r="BH6" s="161"/>
      <c r="BI6" s="161"/>
      <c r="BJ6" s="161"/>
      <c r="BK6" s="48"/>
      <c r="BL6" s="34"/>
      <c r="BM6" s="34"/>
      <c r="BN6" s="34"/>
      <c r="BO6" s="34"/>
      <c r="BP6" s="34"/>
      <c r="BQ6" s="34"/>
      <c r="BR6" s="34"/>
      <c r="BS6" s="34"/>
      <c r="BT6" s="34"/>
      <c r="BU6" s="34"/>
      <c r="BV6" s="34"/>
      <c r="BW6" s="34"/>
      <c r="BX6" s="15"/>
      <c r="BY6" s="15"/>
      <c r="BZ6" s="15"/>
    </row>
    <row r="7" spans="1:78" ht="12.95" customHeight="1">
      <c r="A7" s="20"/>
      <c r="B7" s="69"/>
      <c r="C7" s="126" t="str">
        <f>BB7</f>
        <v>Household structure</v>
      </c>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V7" s="15"/>
      <c r="AW7" s="15"/>
      <c r="AX7" s="15"/>
      <c r="AY7" s="21"/>
      <c r="AZ7" s="48"/>
      <c r="BA7" s="48"/>
      <c r="BB7" s="364" t="s">
        <v>94</v>
      </c>
      <c r="BC7" s="364"/>
      <c r="BD7" s="40"/>
      <c r="BE7" s="40"/>
      <c r="BF7" s="160"/>
      <c r="BG7" s="160"/>
      <c r="BH7" s="160"/>
      <c r="BI7" s="160"/>
      <c r="BJ7" s="160"/>
      <c r="BK7" s="165"/>
      <c r="BL7" s="41"/>
      <c r="BM7" s="41"/>
      <c r="BN7" s="41"/>
      <c r="BO7" s="41"/>
      <c r="BP7" s="41"/>
      <c r="BQ7" s="41"/>
      <c r="BR7" s="41"/>
      <c r="BS7" s="41"/>
      <c r="BT7" s="41"/>
      <c r="BU7" s="41"/>
      <c r="BV7" s="41"/>
      <c r="BW7" s="34"/>
      <c r="BX7" s="15"/>
      <c r="BY7" s="15"/>
      <c r="BZ7" s="15"/>
    </row>
    <row r="8" spans="1:78" s="23" customFormat="1" ht="4.5" customHeight="1">
      <c r="A8" s="20"/>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19"/>
      <c r="AV8" s="15"/>
      <c r="AW8" s="15"/>
      <c r="AX8" s="15"/>
      <c r="AY8" s="15"/>
      <c r="AZ8" s="40"/>
      <c r="BA8" s="40"/>
      <c r="BB8" s="365"/>
      <c r="BC8" s="366"/>
      <c r="BD8" s="366"/>
      <c r="BE8" s="366"/>
      <c r="BF8" s="171"/>
      <c r="BG8" s="171"/>
      <c r="BH8" s="171"/>
      <c r="BI8" s="171"/>
      <c r="BJ8" s="171"/>
      <c r="BK8" s="165"/>
      <c r="BL8" s="41"/>
      <c r="BM8" s="40"/>
      <c r="BN8" s="34"/>
      <c r="BO8" s="34"/>
      <c r="BP8" s="34"/>
      <c r="BQ8" s="34"/>
      <c r="BR8" s="34"/>
      <c r="BS8" s="34"/>
      <c r="BT8" s="34"/>
      <c r="BU8" s="34"/>
      <c r="BV8" s="34"/>
      <c r="BW8" s="34"/>
      <c r="BX8" s="15"/>
      <c r="BY8" s="15"/>
      <c r="BZ8" s="15"/>
    </row>
    <row r="9" spans="1:78" ht="12.6" customHeight="1">
      <c r="A9" s="15"/>
      <c r="B9" s="69"/>
      <c r="C9" s="23" t="str">
        <f>BB9</f>
        <v>Segmentation of demand 2021</v>
      </c>
      <c r="D9" s="129"/>
      <c r="N9" s="474"/>
      <c r="O9" s="125" t="str">
        <f>BC9</f>
        <v>City</v>
      </c>
      <c r="P9" s="650" t="str">
        <f>BD9</f>
        <v>Switzerland</v>
      </c>
      <c r="Q9" s="650"/>
      <c r="R9" s="650"/>
      <c r="S9" s="650"/>
      <c r="T9" s="650" t="str">
        <f>BE9</f>
        <v>Δ (in %p.)</v>
      </c>
      <c r="U9" s="650"/>
      <c r="V9" s="650"/>
      <c r="W9" s="650"/>
      <c r="X9" s="23"/>
      <c r="Z9" s="23" t="str">
        <f>BG9</f>
        <v>Stages in life 2021</v>
      </c>
      <c r="AA9" s="23"/>
      <c r="AB9" s="23"/>
      <c r="AC9" s="23"/>
      <c r="AD9" s="23"/>
      <c r="AE9" s="23"/>
      <c r="AF9" s="23"/>
      <c r="AH9" s="23"/>
      <c r="AJ9" s="23"/>
      <c r="AK9" s="23"/>
      <c r="AL9" s="292" t="str">
        <f>BH9</f>
        <v>City</v>
      </c>
      <c r="AN9" s="23"/>
      <c r="AP9" s="292" t="str">
        <f>BI9</f>
        <v>Switzerland</v>
      </c>
      <c r="AR9" s="23"/>
      <c r="AS9" s="23"/>
      <c r="AT9" s="125" t="str">
        <f>BJ9</f>
        <v>Δ (in %p.)</v>
      </c>
      <c r="AV9" s="15"/>
      <c r="AW9" s="21"/>
      <c r="AX9" s="21"/>
      <c r="AY9" s="15"/>
      <c r="AZ9" s="48"/>
      <c r="BA9" s="48"/>
      <c r="BB9" s="367" t="s">
        <v>283</v>
      </c>
      <c r="BC9" s="368" t="s">
        <v>20</v>
      </c>
      <c r="BD9" s="368" t="s">
        <v>16</v>
      </c>
      <c r="BE9" s="368" t="s">
        <v>91</v>
      </c>
      <c r="BF9" s="172"/>
      <c r="BG9" s="367" t="s">
        <v>318</v>
      </c>
      <c r="BH9" s="368" t="s">
        <v>20</v>
      </c>
      <c r="BI9" s="368" t="s">
        <v>16</v>
      </c>
      <c r="BJ9" s="368" t="s">
        <v>91</v>
      </c>
      <c r="BK9" s="40"/>
      <c r="BL9" s="40"/>
      <c r="BM9" s="34"/>
      <c r="BN9" s="34"/>
      <c r="BO9" s="34"/>
      <c r="BP9" s="34"/>
      <c r="BQ9" s="34"/>
      <c r="BR9" s="34"/>
      <c r="BS9" s="34"/>
      <c r="BT9" s="34"/>
      <c r="BU9" s="34"/>
      <c r="BV9" s="34"/>
      <c r="BW9" s="34"/>
      <c r="BX9" s="15"/>
      <c r="BY9" s="15"/>
      <c r="BZ9" s="15"/>
    </row>
    <row r="10" spans="1:78" ht="6" customHeight="1">
      <c r="A10" s="15"/>
      <c r="B10" s="69"/>
      <c r="C10" s="127"/>
      <c r="D10" s="127"/>
      <c r="E10" s="127"/>
      <c r="F10" s="127"/>
      <c r="G10" s="127"/>
      <c r="H10" s="127"/>
      <c r="I10" s="127"/>
      <c r="J10" s="127"/>
      <c r="K10" s="127"/>
      <c r="L10" s="127"/>
      <c r="M10" s="127"/>
      <c r="N10" s="127"/>
      <c r="O10" s="127"/>
      <c r="P10" s="127"/>
      <c r="Q10" s="127"/>
      <c r="R10" s="127"/>
      <c r="S10" s="127"/>
      <c r="T10" s="127"/>
      <c r="U10" s="127"/>
      <c r="V10" s="127"/>
      <c r="W10" s="130"/>
      <c r="X10" s="127"/>
      <c r="Z10" s="23"/>
      <c r="AA10" s="23"/>
      <c r="AB10" s="23"/>
      <c r="AC10" s="23"/>
      <c r="AD10" s="23"/>
      <c r="AE10" s="23"/>
      <c r="AF10" s="23"/>
      <c r="AG10" s="23"/>
      <c r="AH10" s="23"/>
      <c r="AI10" s="23"/>
      <c r="AJ10" s="23"/>
      <c r="AK10" s="23"/>
      <c r="AL10" s="23"/>
      <c r="AM10" s="23"/>
      <c r="AN10" s="23"/>
      <c r="AO10" s="23"/>
      <c r="AP10" s="23"/>
      <c r="AQ10" s="23"/>
      <c r="AR10" s="23"/>
      <c r="AS10" s="23"/>
      <c r="AT10" s="23"/>
      <c r="AU10" s="125"/>
      <c r="AV10" s="15"/>
      <c r="AW10" s="15"/>
      <c r="AX10" s="15"/>
      <c r="AY10" s="15"/>
      <c r="AZ10" s="48"/>
      <c r="BA10" s="48"/>
      <c r="BB10" s="369"/>
      <c r="BC10" s="140"/>
      <c r="BD10" s="140"/>
      <c r="BE10" s="140"/>
      <c r="BF10" s="174"/>
      <c r="BG10" s="369"/>
      <c r="BH10" s="140"/>
      <c r="BI10" s="140"/>
      <c r="BJ10" s="140"/>
      <c r="BK10" s="37"/>
      <c r="BL10" s="37"/>
      <c r="BM10" s="34"/>
      <c r="BN10" s="34"/>
      <c r="BO10" s="34"/>
      <c r="BP10" s="34"/>
      <c r="BQ10" s="34"/>
      <c r="BR10" s="34"/>
      <c r="BS10" s="34"/>
      <c r="BT10" s="34"/>
      <c r="BU10" s="34"/>
      <c r="BV10" s="34"/>
      <c r="BW10" s="34"/>
      <c r="BX10" s="15"/>
      <c r="BY10" s="15"/>
      <c r="BZ10" s="15"/>
    </row>
    <row r="11" spans="1:78" ht="12.6" customHeight="1">
      <c r="A11" s="15"/>
      <c r="B11" s="69"/>
      <c r="C11" s="677" t="str">
        <f>BB11</f>
        <v>1 Rural-traditional</v>
      </c>
      <c r="D11" s="677"/>
      <c r="E11" s="677"/>
      <c r="F11" s="677"/>
      <c r="G11" s="677"/>
      <c r="H11" s="677"/>
      <c r="I11" s="677"/>
      <c r="J11" s="677"/>
      <c r="K11" s="677"/>
      <c r="L11" s="98"/>
      <c r="M11" s="688">
        <f t="shared" ref="M11:M19" si="0">BC11</f>
        <v>8.8501880998927113E-2</v>
      </c>
      <c r="N11" s="688"/>
      <c r="O11" s="688"/>
      <c r="P11" s="98"/>
      <c r="Q11" s="667">
        <f t="shared" ref="Q11:Q19" si="1">BD11</f>
        <v>0.11711437548325351</v>
      </c>
      <c r="R11" s="667"/>
      <c r="S11" s="667"/>
      <c r="T11" s="131"/>
      <c r="U11" s="690">
        <f>BE11</f>
        <v>-2.8612494484326403</v>
      </c>
      <c r="V11" s="690"/>
      <c r="W11" s="690"/>
      <c r="X11" s="127"/>
      <c r="Z11" s="677" t="str">
        <f t="shared" ref="Z11:Z19" si="2">BG11</f>
        <v>Young single</v>
      </c>
      <c r="AA11" s="677"/>
      <c r="AB11" s="677"/>
      <c r="AC11" s="677"/>
      <c r="AD11" s="677"/>
      <c r="AE11" s="677"/>
      <c r="AF11" s="677"/>
      <c r="AG11" s="677"/>
      <c r="AH11" s="677"/>
      <c r="AI11" s="677"/>
      <c r="AJ11" s="667">
        <f t="shared" ref="AJ11:AJ19" si="3">BH11</f>
        <v>7.3039539492309138E-2</v>
      </c>
      <c r="AK11" s="667"/>
      <c r="AL11" s="667"/>
      <c r="AM11" s="98"/>
      <c r="AN11" s="667">
        <f t="shared" ref="AN11:AN19" si="4">BI11</f>
        <v>7.1423452703104198E-2</v>
      </c>
      <c r="AO11" s="667"/>
      <c r="AP11" s="667"/>
      <c r="AQ11" s="98"/>
      <c r="AR11" s="690">
        <f t="shared" ref="AR11:AR19" si="5">BJ11</f>
        <v>0.16160867892049402</v>
      </c>
      <c r="AS11" s="690"/>
      <c r="AT11" s="690"/>
      <c r="AV11" s="15"/>
      <c r="AW11" s="15"/>
      <c r="AX11" s="15"/>
      <c r="AY11" s="15"/>
      <c r="AZ11" s="48"/>
      <c r="BA11" s="139"/>
      <c r="BB11" s="370" t="s">
        <v>27</v>
      </c>
      <c r="BC11" s="371">
        <v>8.8501880998927113E-2</v>
      </c>
      <c r="BD11" s="371">
        <v>0.11711437548325351</v>
      </c>
      <c r="BE11" s="372">
        <v>-2.8612494484326403</v>
      </c>
      <c r="BF11" s="175"/>
      <c r="BG11" s="370" t="s">
        <v>36</v>
      </c>
      <c r="BH11" s="371">
        <v>7.3039539492309138E-2</v>
      </c>
      <c r="BI11" s="371">
        <v>7.1423452703104198E-2</v>
      </c>
      <c r="BJ11" s="372">
        <v>0.16160867892049402</v>
      </c>
      <c r="BK11" s="40"/>
      <c r="BL11" s="40"/>
      <c r="BM11" s="34"/>
      <c r="BN11" s="34"/>
      <c r="BO11" s="34"/>
      <c r="BP11" s="34"/>
      <c r="BQ11" s="34"/>
      <c r="BR11" s="34"/>
      <c r="BS11" s="34"/>
      <c r="BT11" s="34"/>
      <c r="BU11" s="34"/>
      <c r="BV11" s="34"/>
      <c r="BW11" s="34"/>
      <c r="BX11" s="15"/>
      <c r="BY11" s="15"/>
      <c r="BZ11" s="15"/>
    </row>
    <row r="12" spans="1:78" ht="12.6" customHeight="1">
      <c r="A12" s="15"/>
      <c r="B12" s="69"/>
      <c r="C12" s="677" t="str">
        <f t="shared" ref="C12:C19" si="6">BB12</f>
        <v>2 Modern worker</v>
      </c>
      <c r="D12" s="677"/>
      <c r="E12" s="677"/>
      <c r="F12" s="677"/>
      <c r="G12" s="677"/>
      <c r="H12" s="677"/>
      <c r="I12" s="677"/>
      <c r="J12" s="677"/>
      <c r="K12" s="677"/>
      <c r="L12" s="98"/>
      <c r="M12" s="688">
        <f t="shared" si="0"/>
        <v>0.1068061490619739</v>
      </c>
      <c r="N12" s="688"/>
      <c r="O12" s="688"/>
      <c r="P12" s="98"/>
      <c r="Q12" s="667">
        <f t="shared" si="1"/>
        <v>0.1052705474886966</v>
      </c>
      <c r="R12" s="667"/>
      <c r="S12" s="667"/>
      <c r="T12" s="131"/>
      <c r="U12" s="690">
        <f>BE12</f>
        <v>0.15356015732772982</v>
      </c>
      <c r="V12" s="690"/>
      <c r="W12" s="690"/>
      <c r="X12" s="127"/>
      <c r="Z12" s="677" t="str">
        <f t="shared" si="2"/>
        <v>Middle-aged single</v>
      </c>
      <c r="AA12" s="677"/>
      <c r="AB12" s="677"/>
      <c r="AC12" s="677"/>
      <c r="AD12" s="677"/>
      <c r="AE12" s="677"/>
      <c r="AF12" s="677"/>
      <c r="AG12" s="677"/>
      <c r="AH12" s="677"/>
      <c r="AI12" s="677"/>
      <c r="AJ12" s="667">
        <f t="shared" si="3"/>
        <v>9.8612814947626692E-2</v>
      </c>
      <c r="AK12" s="667"/>
      <c r="AL12" s="667"/>
      <c r="AM12" s="98"/>
      <c r="AN12" s="667">
        <f t="shared" si="4"/>
        <v>0.10387493347023101</v>
      </c>
      <c r="AO12" s="667"/>
      <c r="AP12" s="667"/>
      <c r="AQ12" s="98"/>
      <c r="AR12" s="690">
        <f t="shared" si="5"/>
        <v>-0.52621185226043177</v>
      </c>
      <c r="AS12" s="690"/>
      <c r="AT12" s="690"/>
      <c r="AV12" s="15"/>
      <c r="AW12" s="15"/>
      <c r="AX12" s="15"/>
      <c r="AY12" s="15"/>
      <c r="AZ12" s="48"/>
      <c r="BA12" s="139"/>
      <c r="BB12" s="370" t="s">
        <v>28</v>
      </c>
      <c r="BC12" s="371">
        <v>0.1068061490619739</v>
      </c>
      <c r="BD12" s="371">
        <v>0.1052705474886966</v>
      </c>
      <c r="BE12" s="372">
        <v>0.15356015732772982</v>
      </c>
      <c r="BF12" s="175"/>
      <c r="BG12" s="370" t="s">
        <v>37</v>
      </c>
      <c r="BH12" s="371">
        <v>9.8612814947626692E-2</v>
      </c>
      <c r="BI12" s="371">
        <v>0.10387493347023101</v>
      </c>
      <c r="BJ12" s="372">
        <v>-0.52621185226043177</v>
      </c>
      <c r="BK12" s="40"/>
      <c r="BL12" s="40"/>
      <c r="BM12" s="34"/>
      <c r="BN12" s="34"/>
      <c r="BO12" s="34"/>
      <c r="BP12" s="34"/>
      <c r="BQ12" s="34"/>
      <c r="BR12" s="34"/>
      <c r="BS12" s="34"/>
      <c r="BT12" s="34"/>
      <c r="BU12" s="34"/>
      <c r="BV12" s="34"/>
      <c r="BW12" s="34"/>
      <c r="BX12" s="15"/>
      <c r="BY12" s="15"/>
      <c r="BZ12" s="15"/>
    </row>
    <row r="13" spans="1:78" ht="12.6" customHeight="1">
      <c r="A13" s="15"/>
      <c r="B13" s="69"/>
      <c r="C13" s="677" t="str">
        <f t="shared" si="6"/>
        <v>3 Transitional-alternative</v>
      </c>
      <c r="D13" s="677"/>
      <c r="E13" s="677"/>
      <c r="F13" s="677"/>
      <c r="G13" s="677"/>
      <c r="H13" s="677"/>
      <c r="I13" s="677"/>
      <c r="J13" s="677"/>
      <c r="K13" s="677"/>
      <c r="L13" s="98"/>
      <c r="M13" s="688">
        <f t="shared" si="0"/>
        <v>0.19055512775559286</v>
      </c>
      <c r="N13" s="688"/>
      <c r="O13" s="688"/>
      <c r="P13" s="98"/>
      <c r="Q13" s="667">
        <f t="shared" si="1"/>
        <v>0.11478564895350031</v>
      </c>
      <c r="R13" s="667"/>
      <c r="S13" s="667"/>
      <c r="T13" s="131"/>
      <c r="U13" s="690">
        <f t="shared" ref="U13:U19" si="7">BE13</f>
        <v>7.5769478802092545</v>
      </c>
      <c r="V13" s="690"/>
      <c r="W13" s="690"/>
      <c r="X13" s="127"/>
      <c r="Z13" s="677" t="str">
        <f t="shared" si="2"/>
        <v>Older single</v>
      </c>
      <c r="AA13" s="677"/>
      <c r="AB13" s="677"/>
      <c r="AC13" s="677"/>
      <c r="AD13" s="677"/>
      <c r="AE13" s="677"/>
      <c r="AF13" s="677"/>
      <c r="AG13" s="677"/>
      <c r="AH13" s="677"/>
      <c r="AI13" s="677"/>
      <c r="AJ13" s="667">
        <f t="shared" si="3"/>
        <v>0.22798905350570917</v>
      </c>
      <c r="AK13" s="667"/>
      <c r="AL13" s="667"/>
      <c r="AM13" s="98"/>
      <c r="AN13" s="667">
        <f t="shared" si="4"/>
        <v>0.19254473848030834</v>
      </c>
      <c r="AO13" s="667"/>
      <c r="AP13" s="667"/>
      <c r="AQ13" s="98"/>
      <c r="AR13" s="690">
        <f t="shared" si="5"/>
        <v>3.5444315025400823</v>
      </c>
      <c r="AS13" s="690"/>
      <c r="AT13" s="690"/>
      <c r="AV13" s="15"/>
      <c r="AW13" s="15"/>
      <c r="AX13" s="15"/>
      <c r="AY13" s="15"/>
      <c r="AZ13" s="48"/>
      <c r="BA13" s="139"/>
      <c r="BB13" s="370" t="s">
        <v>29</v>
      </c>
      <c r="BC13" s="371">
        <v>0.19055512775559286</v>
      </c>
      <c r="BD13" s="371">
        <v>0.11478564895350031</v>
      </c>
      <c r="BE13" s="372">
        <v>7.5769478802092545</v>
      </c>
      <c r="BF13" s="175"/>
      <c r="BG13" s="370" t="s">
        <v>38</v>
      </c>
      <c r="BH13" s="371">
        <v>0.22798905350570917</v>
      </c>
      <c r="BI13" s="371">
        <v>0.19254473848030834</v>
      </c>
      <c r="BJ13" s="372">
        <v>3.5444315025400823</v>
      </c>
      <c r="BK13" s="40"/>
      <c r="BL13" s="40"/>
      <c r="BM13" s="34"/>
      <c r="BN13" s="34"/>
      <c r="BO13" s="34"/>
      <c r="BP13" s="34"/>
      <c r="BQ13" s="34"/>
      <c r="BR13" s="34"/>
      <c r="BS13" s="34"/>
      <c r="BT13" s="34"/>
      <c r="BU13" s="34"/>
      <c r="BV13" s="34"/>
      <c r="BW13" s="34"/>
      <c r="BX13" s="15"/>
      <c r="BY13" s="15"/>
      <c r="BZ13" s="15"/>
    </row>
    <row r="14" spans="1:78" s="23" customFormat="1" ht="12.6" customHeight="1">
      <c r="A14" s="20"/>
      <c r="C14" s="677" t="str">
        <f t="shared" si="6"/>
        <v>4 Traditional middle class</v>
      </c>
      <c r="D14" s="677"/>
      <c r="E14" s="677"/>
      <c r="F14" s="677"/>
      <c r="G14" s="677"/>
      <c r="H14" s="677"/>
      <c r="I14" s="677"/>
      <c r="J14" s="677"/>
      <c r="K14" s="677"/>
      <c r="L14" s="159"/>
      <c r="M14" s="688">
        <f t="shared" si="0"/>
        <v>6.3404447495333457E-2</v>
      </c>
      <c r="N14" s="688"/>
      <c r="O14" s="688"/>
      <c r="P14" s="159"/>
      <c r="Q14" s="667">
        <f t="shared" si="1"/>
        <v>9.9961682714248323E-2</v>
      </c>
      <c r="R14" s="667"/>
      <c r="S14" s="667"/>
      <c r="T14" s="131"/>
      <c r="U14" s="690">
        <f t="shared" si="7"/>
        <v>-3.6557235218914865</v>
      </c>
      <c r="V14" s="690"/>
      <c r="W14" s="690"/>
      <c r="X14" s="127"/>
      <c r="Z14" s="677" t="str">
        <f t="shared" si="2"/>
        <v>Young couple</v>
      </c>
      <c r="AA14" s="677"/>
      <c r="AB14" s="677"/>
      <c r="AC14" s="677"/>
      <c r="AD14" s="677"/>
      <c r="AE14" s="677"/>
      <c r="AF14" s="677"/>
      <c r="AG14" s="677"/>
      <c r="AH14" s="677"/>
      <c r="AI14" s="677"/>
      <c r="AJ14" s="667">
        <f t="shared" si="3"/>
        <v>5.8129659337548364E-2</v>
      </c>
      <c r="AK14" s="667"/>
      <c r="AL14" s="667"/>
      <c r="AM14" s="159"/>
      <c r="AN14" s="667">
        <f t="shared" si="4"/>
        <v>4.6453654094166116E-2</v>
      </c>
      <c r="AO14" s="667"/>
      <c r="AP14" s="667"/>
      <c r="AQ14" s="159"/>
      <c r="AR14" s="690">
        <f t="shared" si="5"/>
        <v>1.1676005243382248</v>
      </c>
      <c r="AS14" s="690"/>
      <c r="AT14" s="690"/>
      <c r="AV14" s="15"/>
      <c r="AW14" s="15"/>
      <c r="AX14" s="15"/>
      <c r="AY14" s="15"/>
      <c r="AZ14" s="48"/>
      <c r="BA14" s="139"/>
      <c r="BB14" s="370" t="s">
        <v>30</v>
      </c>
      <c r="BC14" s="371">
        <v>6.3404447495333457E-2</v>
      </c>
      <c r="BD14" s="371">
        <v>9.9961682714248323E-2</v>
      </c>
      <c r="BE14" s="372">
        <v>-3.6557235218914865</v>
      </c>
      <c r="BF14" s="175"/>
      <c r="BG14" s="370" t="s">
        <v>39</v>
      </c>
      <c r="BH14" s="371">
        <v>5.8129659337548364E-2</v>
      </c>
      <c r="BI14" s="371">
        <v>4.6453654094166116E-2</v>
      </c>
      <c r="BJ14" s="372">
        <v>1.1676005243382248</v>
      </c>
      <c r="BK14" s="40"/>
      <c r="BL14" s="40"/>
      <c r="BM14" s="40"/>
      <c r="BN14" s="34"/>
      <c r="BO14" s="34"/>
      <c r="BP14" s="34"/>
      <c r="BQ14" s="34"/>
      <c r="BR14" s="34"/>
      <c r="BS14" s="34"/>
      <c r="BT14" s="34"/>
      <c r="BU14" s="34"/>
      <c r="BV14" s="34"/>
      <c r="BW14" s="34"/>
      <c r="BX14" s="15"/>
      <c r="BY14" s="15"/>
      <c r="BZ14" s="15"/>
    </row>
    <row r="15" spans="1:78" s="23" customFormat="1" ht="12.6" customHeight="1">
      <c r="A15" s="20"/>
      <c r="C15" s="677" t="str">
        <f t="shared" si="6"/>
        <v>5 Liberal middle class</v>
      </c>
      <c r="D15" s="677"/>
      <c r="E15" s="677"/>
      <c r="F15" s="677"/>
      <c r="G15" s="677"/>
      <c r="H15" s="677"/>
      <c r="I15" s="677"/>
      <c r="J15" s="677"/>
      <c r="K15" s="677"/>
      <c r="L15" s="159"/>
      <c r="M15" s="688">
        <f t="shared" si="0"/>
        <v>9.6107477537468899E-2</v>
      </c>
      <c r="N15" s="688"/>
      <c r="O15" s="688"/>
      <c r="P15" s="159"/>
      <c r="Q15" s="667">
        <f t="shared" si="1"/>
        <v>0.10939483600643958</v>
      </c>
      <c r="R15" s="667"/>
      <c r="S15" s="667"/>
      <c r="T15" s="131"/>
      <c r="U15" s="690">
        <f t="shared" si="7"/>
        <v>-1.328735846897068</v>
      </c>
      <c r="V15" s="690"/>
      <c r="W15" s="690"/>
      <c r="X15" s="127"/>
      <c r="Z15" s="677" t="str">
        <f t="shared" si="2"/>
        <v>Middle-aged couple</v>
      </c>
      <c r="AA15" s="677"/>
      <c r="AB15" s="677"/>
      <c r="AC15" s="677"/>
      <c r="AD15" s="677"/>
      <c r="AE15" s="677"/>
      <c r="AF15" s="677"/>
      <c r="AG15" s="677"/>
      <c r="AH15" s="677"/>
      <c r="AI15" s="677"/>
      <c r="AJ15" s="667">
        <f t="shared" si="3"/>
        <v>5.2420496366896288E-2</v>
      </c>
      <c r="AK15" s="667"/>
      <c r="AL15" s="667"/>
      <c r="AM15" s="159"/>
      <c r="AN15" s="667">
        <f t="shared" si="4"/>
        <v>5.1962714256459222E-2</v>
      </c>
      <c r="AO15" s="667"/>
      <c r="AP15" s="667"/>
      <c r="AQ15" s="159"/>
      <c r="AR15" s="690">
        <f t="shared" si="5"/>
        <v>4.5778211043706607E-2</v>
      </c>
      <c r="AS15" s="690"/>
      <c r="AT15" s="690"/>
      <c r="AV15" s="15"/>
      <c r="AW15" s="15"/>
      <c r="AX15" s="15"/>
      <c r="AY15" s="15"/>
      <c r="AZ15" s="48"/>
      <c r="BA15" s="139"/>
      <c r="BB15" s="370" t="s">
        <v>31</v>
      </c>
      <c r="BC15" s="371">
        <v>9.6107477537468899E-2</v>
      </c>
      <c r="BD15" s="371">
        <v>0.10939483600643958</v>
      </c>
      <c r="BE15" s="372">
        <v>-1.328735846897068</v>
      </c>
      <c r="BF15" s="175"/>
      <c r="BG15" s="370" t="s">
        <v>40</v>
      </c>
      <c r="BH15" s="371">
        <v>5.2420496366896288E-2</v>
      </c>
      <c r="BI15" s="371">
        <v>5.1962714256459222E-2</v>
      </c>
      <c r="BJ15" s="372">
        <v>4.5778211043706607E-2</v>
      </c>
      <c r="BK15" s="40"/>
      <c r="BL15" s="40"/>
      <c r="BM15" s="40"/>
      <c r="BN15" s="34"/>
      <c r="BO15" s="34"/>
      <c r="BP15" s="34"/>
      <c r="BQ15" s="34"/>
      <c r="BR15" s="34"/>
      <c r="BS15" s="34"/>
      <c r="BT15" s="34"/>
      <c r="BU15" s="34"/>
      <c r="BV15" s="34"/>
      <c r="BW15" s="34"/>
      <c r="BX15" s="15"/>
      <c r="BY15" s="15"/>
      <c r="BZ15" s="15"/>
    </row>
    <row r="16" spans="1:78" s="23" customFormat="1" ht="12.6" customHeight="1">
      <c r="A16" s="20"/>
      <c r="C16" s="677" t="str">
        <f t="shared" si="6"/>
        <v>6 Established-alternative</v>
      </c>
      <c r="D16" s="677"/>
      <c r="E16" s="677"/>
      <c r="F16" s="677"/>
      <c r="G16" s="677"/>
      <c r="H16" s="677"/>
      <c r="I16" s="677"/>
      <c r="J16" s="677"/>
      <c r="K16" s="677"/>
      <c r="L16" s="159"/>
      <c r="M16" s="688">
        <f t="shared" si="0"/>
        <v>0.1087809341399249</v>
      </c>
      <c r="N16" s="688"/>
      <c r="O16" s="688"/>
      <c r="P16" s="159"/>
      <c r="Q16" s="667">
        <f t="shared" si="1"/>
        <v>0.10267317305738848</v>
      </c>
      <c r="R16" s="667"/>
      <c r="S16" s="667"/>
      <c r="T16" s="131"/>
      <c r="U16" s="690">
        <f t="shared" si="7"/>
        <v>0.61077610825364248</v>
      </c>
      <c r="V16" s="690"/>
      <c r="W16" s="690"/>
      <c r="X16" s="127"/>
      <c r="Z16" s="677" t="str">
        <f t="shared" si="2"/>
        <v>Older couple</v>
      </c>
      <c r="AA16" s="677"/>
      <c r="AB16" s="677"/>
      <c r="AC16" s="677"/>
      <c r="AD16" s="677"/>
      <c r="AE16" s="677"/>
      <c r="AF16" s="677"/>
      <c r="AG16" s="677"/>
      <c r="AH16" s="677"/>
      <c r="AI16" s="677"/>
      <c r="AJ16" s="667">
        <f t="shared" si="3"/>
        <v>0.22902708313673681</v>
      </c>
      <c r="AK16" s="667"/>
      <c r="AL16" s="667"/>
      <c r="AM16" s="159"/>
      <c r="AN16" s="667">
        <f t="shared" si="4"/>
        <v>0.19631171966988484</v>
      </c>
      <c r="AO16" s="667"/>
      <c r="AP16" s="667"/>
      <c r="AQ16" s="159"/>
      <c r="AR16" s="690">
        <f t="shared" si="5"/>
        <v>3.2715363466851972</v>
      </c>
      <c r="AS16" s="690"/>
      <c r="AT16" s="690"/>
      <c r="AV16" s="15"/>
      <c r="AW16" s="15"/>
      <c r="AX16" s="15"/>
      <c r="AY16" s="20"/>
      <c r="AZ16" s="48"/>
      <c r="BA16" s="139"/>
      <c r="BB16" s="370" t="s">
        <v>32</v>
      </c>
      <c r="BC16" s="371">
        <v>0.1087809341399249</v>
      </c>
      <c r="BD16" s="371">
        <v>0.10267317305738848</v>
      </c>
      <c r="BE16" s="372">
        <v>0.61077610825364248</v>
      </c>
      <c r="BF16" s="175"/>
      <c r="BG16" s="370" t="s">
        <v>41</v>
      </c>
      <c r="BH16" s="371">
        <v>0.22902708313673681</v>
      </c>
      <c r="BI16" s="371">
        <v>0.19631171966988484</v>
      </c>
      <c r="BJ16" s="372">
        <v>3.2715363466851972</v>
      </c>
      <c r="BK16" s="40"/>
      <c r="BL16" s="40"/>
      <c r="BM16" s="40"/>
      <c r="BN16" s="34"/>
      <c r="BO16" s="34"/>
      <c r="BP16" s="34"/>
      <c r="BQ16" s="34"/>
      <c r="BR16" s="34"/>
      <c r="BS16" s="34"/>
      <c r="BT16" s="34"/>
      <c r="BU16" s="34"/>
      <c r="BV16" s="34"/>
      <c r="BW16" s="34"/>
      <c r="BX16" s="15"/>
      <c r="BY16" s="15"/>
      <c r="BZ16" s="15"/>
    </row>
    <row r="17" spans="1:78" s="23" customFormat="1" ht="12.6" customHeight="1">
      <c r="A17" s="20"/>
      <c r="C17" s="677" t="str">
        <f t="shared" si="6"/>
        <v>7 Upper middle class</v>
      </c>
      <c r="D17" s="677"/>
      <c r="E17" s="677"/>
      <c r="F17" s="677"/>
      <c r="G17" s="677"/>
      <c r="H17" s="677"/>
      <c r="I17" s="677"/>
      <c r="J17" s="677"/>
      <c r="K17" s="677"/>
      <c r="L17" s="677"/>
      <c r="M17" s="688">
        <f t="shared" si="0"/>
        <v>5.7629906607975255E-2</v>
      </c>
      <c r="N17" s="688"/>
      <c r="O17" s="688"/>
      <c r="P17" s="159"/>
      <c r="Q17" s="667">
        <f t="shared" si="1"/>
        <v>8.1245330298648347E-2</v>
      </c>
      <c r="R17" s="667"/>
      <c r="S17" s="667"/>
      <c r="T17" s="131"/>
      <c r="U17" s="690">
        <f t="shared" si="7"/>
        <v>-2.3615423690673092</v>
      </c>
      <c r="V17" s="690"/>
      <c r="W17" s="690"/>
      <c r="X17" s="127"/>
      <c r="Z17" s="677" t="str">
        <f t="shared" si="2"/>
        <v>Family with children</v>
      </c>
      <c r="AA17" s="677"/>
      <c r="AB17" s="677"/>
      <c r="AC17" s="677"/>
      <c r="AD17" s="677"/>
      <c r="AE17" s="677"/>
      <c r="AF17" s="677"/>
      <c r="AG17" s="677"/>
      <c r="AH17" s="677"/>
      <c r="AI17" s="677"/>
      <c r="AJ17" s="667">
        <f t="shared" si="3"/>
        <v>0.18656223459469662</v>
      </c>
      <c r="AK17" s="667"/>
      <c r="AL17" s="667"/>
      <c r="AM17" s="159"/>
      <c r="AN17" s="667">
        <f t="shared" si="4"/>
        <v>0.23691075409245743</v>
      </c>
      <c r="AO17" s="667"/>
      <c r="AP17" s="667"/>
      <c r="AQ17" s="159"/>
      <c r="AR17" s="690">
        <f t="shared" si="5"/>
        <v>-5.0348519497760815</v>
      </c>
      <c r="AS17" s="690"/>
      <c r="AT17" s="690"/>
      <c r="AV17" s="15"/>
      <c r="AW17" s="15"/>
      <c r="AX17" s="15"/>
      <c r="AY17" s="20"/>
      <c r="AZ17" s="48"/>
      <c r="BA17" s="139"/>
      <c r="BB17" s="370" t="s">
        <v>33</v>
      </c>
      <c r="BC17" s="371">
        <v>5.7629906607975255E-2</v>
      </c>
      <c r="BD17" s="371">
        <v>8.1245330298648347E-2</v>
      </c>
      <c r="BE17" s="372">
        <v>-2.3615423690673092</v>
      </c>
      <c r="BF17" s="175"/>
      <c r="BG17" s="370" t="s">
        <v>42</v>
      </c>
      <c r="BH17" s="371">
        <v>0.18656223459469662</v>
      </c>
      <c r="BI17" s="371">
        <v>0.23691075409245743</v>
      </c>
      <c r="BJ17" s="372">
        <v>-5.0348519497760815</v>
      </c>
      <c r="BK17" s="40"/>
      <c r="BL17" s="40"/>
      <c r="BM17" s="40"/>
      <c r="BN17" s="34"/>
      <c r="BO17" s="34"/>
      <c r="BP17" s="34"/>
      <c r="BQ17" s="34"/>
      <c r="BR17" s="34"/>
      <c r="BS17" s="34"/>
      <c r="BT17" s="34"/>
      <c r="BU17" s="34"/>
      <c r="BV17" s="34"/>
      <c r="BW17" s="34"/>
      <c r="BX17" s="15"/>
      <c r="BY17" s="15"/>
      <c r="BZ17" s="15"/>
    </row>
    <row r="18" spans="1:78" s="23" customFormat="1" ht="12.6" customHeight="1">
      <c r="A18" s="20"/>
      <c r="C18" s="677" t="str">
        <f t="shared" si="6"/>
        <v>8 Professional elite</v>
      </c>
      <c r="D18" s="677"/>
      <c r="E18" s="677"/>
      <c r="F18" s="677"/>
      <c r="G18" s="677"/>
      <c r="H18" s="677"/>
      <c r="I18" s="677"/>
      <c r="J18" s="677"/>
      <c r="K18" s="677"/>
      <c r="L18" s="677"/>
      <c r="M18" s="677"/>
      <c r="N18" s="688">
        <f>BC18</f>
        <v>6.9651764178449843E-2</v>
      </c>
      <c r="O18" s="688"/>
      <c r="P18" s="159"/>
      <c r="Q18" s="667">
        <f t="shared" si="1"/>
        <v>9.136236839879891E-2</v>
      </c>
      <c r="R18" s="667"/>
      <c r="S18" s="667"/>
      <c r="T18" s="131"/>
      <c r="U18" s="690">
        <f t="shared" si="7"/>
        <v>-2.1710604220349068</v>
      </c>
      <c r="V18" s="690"/>
      <c r="W18" s="690"/>
      <c r="X18" s="127"/>
      <c r="Z18" s="677" t="str">
        <f t="shared" si="2"/>
        <v>Single-parent family</v>
      </c>
      <c r="AA18" s="677"/>
      <c r="AB18" s="677"/>
      <c r="AC18" s="677"/>
      <c r="AD18" s="677"/>
      <c r="AE18" s="677"/>
      <c r="AF18" s="677"/>
      <c r="AG18" s="677"/>
      <c r="AH18" s="677"/>
      <c r="AI18" s="677"/>
      <c r="AJ18" s="667">
        <f t="shared" si="3"/>
        <v>4.6805699726337642E-2</v>
      </c>
      <c r="AK18" s="667"/>
      <c r="AL18" s="667"/>
      <c r="AM18" s="159"/>
      <c r="AN18" s="667">
        <f t="shared" si="4"/>
        <v>5.7822944488351326E-2</v>
      </c>
      <c r="AO18" s="667"/>
      <c r="AP18" s="667"/>
      <c r="AQ18" s="159"/>
      <c r="AR18" s="690">
        <f t="shared" si="5"/>
        <v>-1.1017244762013685</v>
      </c>
      <c r="AS18" s="690"/>
      <c r="AT18" s="690"/>
      <c r="AV18" s="15"/>
      <c r="AW18" s="15"/>
      <c r="AX18" s="15"/>
      <c r="AY18" s="20"/>
      <c r="AZ18" s="48"/>
      <c r="BA18" s="139"/>
      <c r="BB18" s="370" t="s">
        <v>34</v>
      </c>
      <c r="BC18" s="371">
        <v>6.9651764178449843E-2</v>
      </c>
      <c r="BD18" s="371">
        <v>9.136236839879891E-2</v>
      </c>
      <c r="BE18" s="372">
        <v>-2.1710604220349068</v>
      </c>
      <c r="BF18" s="175"/>
      <c r="BG18" s="370" t="s">
        <v>43</v>
      </c>
      <c r="BH18" s="371">
        <v>4.6805699726337642E-2</v>
      </c>
      <c r="BI18" s="371">
        <v>5.7822944488351326E-2</v>
      </c>
      <c r="BJ18" s="372">
        <v>-1.1017244762013685</v>
      </c>
      <c r="BK18" s="40"/>
      <c r="BL18" s="40"/>
      <c r="BM18" s="40"/>
      <c r="BN18" s="34"/>
      <c r="BO18" s="34"/>
      <c r="BP18" s="34"/>
      <c r="BQ18" s="34"/>
      <c r="BR18" s="34"/>
      <c r="BS18" s="34"/>
      <c r="BT18" s="34"/>
      <c r="BU18" s="34"/>
      <c r="BV18" s="34"/>
      <c r="BW18" s="34"/>
      <c r="BX18" s="15"/>
      <c r="BY18" s="15"/>
      <c r="BZ18" s="15"/>
    </row>
    <row r="19" spans="1:78" ht="12.6" customHeight="1">
      <c r="A19" s="15"/>
      <c r="B19" s="23"/>
      <c r="C19" s="677" t="str">
        <f t="shared" si="6"/>
        <v>9 Urban elite</v>
      </c>
      <c r="D19" s="677"/>
      <c r="E19" s="677"/>
      <c r="F19" s="677"/>
      <c r="G19" s="677"/>
      <c r="H19" s="677"/>
      <c r="I19" s="677"/>
      <c r="J19" s="677"/>
      <c r="K19" s="677"/>
      <c r="L19" s="98"/>
      <c r="M19" s="688">
        <f t="shared" si="0"/>
        <v>0.21856231222435379</v>
      </c>
      <c r="N19" s="688"/>
      <c r="O19" s="688"/>
      <c r="P19" s="98"/>
      <c r="Q19" s="667">
        <f t="shared" si="1"/>
        <v>0.17819203759902594</v>
      </c>
      <c r="R19" s="667"/>
      <c r="S19" s="667"/>
      <c r="T19" s="131"/>
      <c r="U19" s="690">
        <f t="shared" si="7"/>
        <v>4.0370274625327855</v>
      </c>
      <c r="V19" s="690"/>
      <c r="W19" s="690"/>
      <c r="X19" s="127"/>
      <c r="Z19" s="677" t="str">
        <f t="shared" si="2"/>
        <v>Co-tenants</v>
      </c>
      <c r="AA19" s="677"/>
      <c r="AB19" s="677"/>
      <c r="AC19" s="677"/>
      <c r="AD19" s="677"/>
      <c r="AE19" s="677"/>
      <c r="AF19" s="677"/>
      <c r="AG19" s="677"/>
      <c r="AH19" s="677"/>
      <c r="AI19" s="677"/>
      <c r="AJ19" s="667">
        <f t="shared" si="3"/>
        <v>2.7413418892139284E-2</v>
      </c>
      <c r="AK19" s="667"/>
      <c r="AL19" s="667"/>
      <c r="AM19" s="98"/>
      <c r="AN19" s="667">
        <f t="shared" si="4"/>
        <v>4.2695088745037524E-2</v>
      </c>
      <c r="AO19" s="667"/>
      <c r="AP19" s="667"/>
      <c r="AQ19" s="98"/>
      <c r="AR19" s="690">
        <f t="shared" si="5"/>
        <v>-1.5281669852898239</v>
      </c>
      <c r="AS19" s="690"/>
      <c r="AT19" s="690"/>
      <c r="AV19" s="15"/>
      <c r="AW19" s="15"/>
      <c r="AX19" s="15"/>
      <c r="AY19" s="20"/>
      <c r="AZ19" s="48"/>
      <c r="BA19" s="139"/>
      <c r="BB19" s="370" t="s">
        <v>35</v>
      </c>
      <c r="BC19" s="371">
        <v>0.21856231222435379</v>
      </c>
      <c r="BD19" s="371">
        <v>0.17819203759902594</v>
      </c>
      <c r="BE19" s="372">
        <v>4.0370274625327855</v>
      </c>
      <c r="BF19" s="175"/>
      <c r="BG19" s="370" t="s">
        <v>44</v>
      </c>
      <c r="BH19" s="371">
        <v>2.7413418892139284E-2</v>
      </c>
      <c r="BI19" s="371">
        <v>4.2695088745037524E-2</v>
      </c>
      <c r="BJ19" s="372">
        <v>-1.5281669852898239</v>
      </c>
      <c r="BK19" s="34"/>
      <c r="BL19" s="34"/>
      <c r="BM19" s="34"/>
      <c r="BN19" s="34"/>
      <c r="BO19" s="34"/>
      <c r="BP19" s="34"/>
      <c r="BQ19" s="34"/>
      <c r="BR19" s="34"/>
      <c r="BS19" s="34"/>
      <c r="BT19" s="34"/>
      <c r="BU19" s="34"/>
      <c r="BV19" s="34"/>
      <c r="BW19" s="34"/>
      <c r="BX19" s="15"/>
      <c r="BY19" s="15"/>
      <c r="BZ19" s="15"/>
    </row>
    <row r="20" spans="1:78" ht="15.75" customHeight="1">
      <c r="A20" s="15"/>
      <c r="B20" s="23"/>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35"/>
      <c r="AS20" s="135"/>
      <c r="AT20" s="135"/>
      <c r="AU20" s="23"/>
      <c r="AV20" s="15"/>
      <c r="AW20" s="15"/>
      <c r="AX20" s="15"/>
      <c r="AY20" s="15"/>
      <c r="AZ20" s="48"/>
      <c r="BA20" s="40"/>
      <c r="BB20" s="37"/>
      <c r="BC20" s="37"/>
      <c r="BD20" s="37"/>
      <c r="BE20" s="37"/>
      <c r="BF20" s="176"/>
      <c r="BG20" s="37"/>
      <c r="BH20" s="37"/>
      <c r="BI20" s="399"/>
      <c r="BJ20" s="399"/>
      <c r="BK20" s="34"/>
      <c r="BL20" s="34"/>
      <c r="BM20" s="34"/>
      <c r="BN20" s="34"/>
      <c r="BO20" s="34"/>
      <c r="BP20" s="34"/>
      <c r="BQ20" s="34"/>
      <c r="BR20" s="34"/>
      <c r="BS20" s="34"/>
      <c r="BT20" s="34"/>
      <c r="BU20" s="34"/>
      <c r="BV20" s="34"/>
      <c r="BW20" s="34"/>
      <c r="BX20" s="15"/>
      <c r="BY20" s="15"/>
      <c r="BZ20" s="15"/>
    </row>
    <row r="21" spans="1:78" ht="12.95" customHeight="1">
      <c r="A21" s="15"/>
      <c r="B21" s="23"/>
      <c r="C21" s="691" t="str">
        <f>BB21</f>
        <v>Housing market</v>
      </c>
      <c r="D21" s="691"/>
      <c r="E21" s="691"/>
      <c r="F21" s="691"/>
      <c r="G21" s="691"/>
      <c r="H21" s="691"/>
      <c r="I21" s="691"/>
      <c r="J21" s="691"/>
      <c r="K21" s="691"/>
      <c r="L21" s="691"/>
      <c r="M21" s="691"/>
      <c r="N21" s="691"/>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23"/>
      <c r="AV21" s="15"/>
      <c r="AW21" s="15"/>
      <c r="AX21" s="15"/>
      <c r="AY21" s="15"/>
      <c r="AZ21" s="48"/>
      <c r="BA21" s="40"/>
      <c r="BB21" s="364" t="s">
        <v>56</v>
      </c>
      <c r="BC21" s="37"/>
      <c r="BD21" s="37"/>
      <c r="BE21" s="37"/>
      <c r="BF21" s="168"/>
      <c r="BG21" s="364" t="s">
        <v>95</v>
      </c>
      <c r="BH21" s="374"/>
      <c r="BI21" s="399"/>
      <c r="BJ21" s="399"/>
      <c r="BK21" s="34"/>
      <c r="BL21" s="34"/>
      <c r="BM21" s="34"/>
      <c r="BN21" s="34"/>
      <c r="BO21" s="34"/>
      <c r="BP21" s="34"/>
      <c r="BQ21" s="34"/>
      <c r="BR21" s="34"/>
      <c r="BS21" s="34"/>
      <c r="BT21" s="34"/>
      <c r="BU21" s="34"/>
      <c r="BV21" s="34"/>
      <c r="BW21" s="34"/>
      <c r="BX21" s="15"/>
      <c r="BY21" s="15"/>
      <c r="BZ21" s="15"/>
    </row>
    <row r="22" spans="1:78" ht="4.5" customHeight="1">
      <c r="A22" s="15"/>
      <c r="B22" s="23"/>
      <c r="C22" s="691"/>
      <c r="D22" s="691"/>
      <c r="E22" s="691"/>
      <c r="F22" s="691"/>
      <c r="G22" s="691"/>
      <c r="H22" s="691"/>
      <c r="I22" s="691"/>
      <c r="J22" s="691"/>
      <c r="K22" s="691"/>
      <c r="L22" s="691"/>
      <c r="M22" s="691"/>
      <c r="N22" s="691"/>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23"/>
      <c r="AV22" s="15"/>
      <c r="AW22" s="15"/>
      <c r="AX22" s="15"/>
      <c r="AY22" s="15"/>
      <c r="AZ22" s="40"/>
      <c r="BA22" s="40"/>
      <c r="BB22" s="40"/>
      <c r="BC22" s="40"/>
      <c r="BD22" s="40"/>
      <c r="BE22" s="40"/>
      <c r="BF22" s="168"/>
      <c r="BG22" s="168"/>
      <c r="BH22" s="168"/>
      <c r="BI22" s="173"/>
      <c r="BJ22" s="173"/>
      <c r="BK22" s="48"/>
      <c r="BL22" s="34"/>
      <c r="BM22" s="34"/>
      <c r="BN22" s="34"/>
      <c r="BO22" s="34"/>
      <c r="BP22" s="34"/>
      <c r="BQ22" s="34"/>
      <c r="BR22" s="34"/>
      <c r="BS22" s="34"/>
      <c r="BT22" s="34"/>
      <c r="BU22" s="34"/>
      <c r="BV22" s="34"/>
      <c r="BW22" s="34"/>
      <c r="BX22" s="15"/>
      <c r="BY22" s="15"/>
      <c r="BZ22" s="15"/>
    </row>
    <row r="23" spans="1:78" ht="12.6" customHeight="1">
      <c r="A23" s="15"/>
      <c r="B23" s="23"/>
      <c r="M23" s="650">
        <f>BC23</f>
        <v>2016</v>
      </c>
      <c r="N23" s="650"/>
      <c r="O23" s="650"/>
      <c r="P23" s="650">
        <f>BD23</f>
        <v>2021</v>
      </c>
      <c r="Q23" s="650"/>
      <c r="R23" s="650"/>
      <c r="S23" s="650"/>
      <c r="T23" s="23"/>
      <c r="U23" s="127"/>
      <c r="V23" s="127"/>
      <c r="W23" s="125" t="str">
        <f>BE23</f>
        <v>Δ</v>
      </c>
      <c r="X23" s="127"/>
      <c r="Y23" s="127"/>
      <c r="Z23" s="680" t="str">
        <f>BG21</f>
        <v>Vacancy rate (VR) / New housing units (NHU)</v>
      </c>
      <c r="AA23" s="680"/>
      <c r="AB23" s="680"/>
      <c r="AC23" s="680"/>
      <c r="AD23" s="680"/>
      <c r="AE23" s="680"/>
      <c r="AF23" s="680"/>
      <c r="AG23" s="680"/>
      <c r="AH23" s="680"/>
      <c r="AI23" s="680"/>
      <c r="AJ23" s="680"/>
      <c r="AK23" s="680"/>
      <c r="AL23" s="680"/>
      <c r="AM23" s="680"/>
      <c r="AN23" s="680"/>
      <c r="AO23" s="680"/>
      <c r="AP23" s="680"/>
      <c r="AQ23" s="680"/>
      <c r="AR23" s="680"/>
      <c r="AS23" s="680"/>
      <c r="AT23" s="680"/>
      <c r="AU23" s="23"/>
      <c r="AV23" s="15"/>
      <c r="AW23" s="21"/>
      <c r="AX23" s="15"/>
      <c r="AY23" s="15"/>
      <c r="AZ23" s="40"/>
      <c r="BA23" s="40"/>
      <c r="BB23" s="373"/>
      <c r="BC23" s="356">
        <v>2016</v>
      </c>
      <c r="BD23" s="356">
        <v>2021</v>
      </c>
      <c r="BE23" s="374" t="s">
        <v>90</v>
      </c>
      <c r="BF23" s="168"/>
      <c r="BG23" s="673" t="s">
        <v>77</v>
      </c>
      <c r="BH23" s="673"/>
      <c r="BI23" s="673"/>
      <c r="BJ23" s="173"/>
      <c r="BK23" s="48"/>
      <c r="BL23" s="34"/>
      <c r="BM23" s="34"/>
      <c r="BN23" s="34"/>
      <c r="BO23" s="34"/>
      <c r="BP23" s="34"/>
      <c r="BQ23" s="34"/>
      <c r="BR23" s="34"/>
      <c r="BS23" s="34"/>
      <c r="BT23" s="34"/>
      <c r="BU23" s="34"/>
      <c r="BV23" s="34"/>
      <c r="BW23" s="34"/>
      <c r="BX23" s="15"/>
      <c r="BY23" s="15"/>
      <c r="BZ23" s="15"/>
    </row>
    <row r="24" spans="1:78" ht="12.6" customHeight="1">
      <c r="A24" s="15"/>
      <c r="B24" s="23"/>
      <c r="C24" s="677" t="str">
        <f>BB24</f>
        <v>Housing stock</v>
      </c>
      <c r="D24" s="677"/>
      <c r="E24" s="677"/>
      <c r="F24" s="677"/>
      <c r="G24" s="677"/>
      <c r="H24" s="677"/>
      <c r="I24" s="677"/>
      <c r="J24" s="677"/>
      <c r="K24" s="677"/>
      <c r="L24" s="98"/>
      <c r="M24" s="661">
        <f t="shared" ref="M24:M25" si="8">BC24</f>
        <v>23453</v>
      </c>
      <c r="N24" s="661"/>
      <c r="O24" s="661"/>
      <c r="P24" s="661">
        <f t="shared" ref="P24:P25" si="9">BD24</f>
        <v>23622</v>
      </c>
      <c r="Q24" s="661"/>
      <c r="R24" s="661"/>
      <c r="S24" s="661"/>
      <c r="T24" s="159"/>
      <c r="U24" s="667">
        <f t="shared" ref="U24:U25" si="10">BE24</f>
        <v>7.2059011640301929E-3</v>
      </c>
      <c r="V24" s="667"/>
      <c r="W24" s="66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23"/>
      <c r="AV24" s="15"/>
      <c r="AW24" s="21"/>
      <c r="AX24" s="15"/>
      <c r="AY24" s="15"/>
      <c r="AZ24" s="40"/>
      <c r="BA24" s="40"/>
      <c r="BB24" s="375" t="s">
        <v>53</v>
      </c>
      <c r="BC24" s="376">
        <v>23453</v>
      </c>
      <c r="BD24" s="376">
        <v>23622</v>
      </c>
      <c r="BE24" s="377">
        <v>7.2059011640301929E-3</v>
      </c>
      <c r="BF24" s="168"/>
      <c r="BG24" s="673"/>
      <c r="BH24" s="673"/>
      <c r="BI24" s="673"/>
      <c r="BJ24" s="173"/>
      <c r="BK24" s="48"/>
      <c r="BL24" s="34"/>
      <c r="BM24" s="34"/>
      <c r="BN24" s="34"/>
      <c r="BO24" s="34"/>
      <c r="BP24" s="34"/>
      <c r="BQ24" s="34"/>
      <c r="BR24" s="34"/>
      <c r="BS24" s="34"/>
      <c r="BT24" s="34"/>
      <c r="BU24" s="34"/>
      <c r="BV24" s="34"/>
      <c r="BW24" s="34"/>
      <c r="BX24" s="15"/>
      <c r="BY24" s="15"/>
      <c r="BZ24" s="15"/>
    </row>
    <row r="25" spans="1:78" ht="12.6" customHeight="1">
      <c r="A25" s="15"/>
      <c r="B25" s="23"/>
      <c r="C25" s="677" t="str">
        <f>BB25</f>
        <v xml:space="preserve">  of which single family houses</v>
      </c>
      <c r="D25" s="677"/>
      <c r="E25" s="677"/>
      <c r="F25" s="677"/>
      <c r="G25" s="677"/>
      <c r="H25" s="677"/>
      <c r="I25" s="677"/>
      <c r="J25" s="677"/>
      <c r="K25" s="677"/>
      <c r="L25" s="677"/>
      <c r="M25" s="661">
        <f t="shared" si="8"/>
        <v>3474</v>
      </c>
      <c r="N25" s="661"/>
      <c r="O25" s="661"/>
      <c r="P25" s="661">
        <f t="shared" si="9"/>
        <v>3448</v>
      </c>
      <c r="Q25" s="661"/>
      <c r="R25" s="661"/>
      <c r="S25" s="661"/>
      <c r="T25" s="159"/>
      <c r="U25" s="667">
        <f t="shared" si="10"/>
        <v>-7.4841681059297782E-3</v>
      </c>
      <c r="V25" s="667"/>
      <c r="W25" s="66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23"/>
      <c r="AV25" s="15"/>
      <c r="AW25" s="15"/>
      <c r="AX25" s="15"/>
      <c r="AY25" s="15"/>
      <c r="AZ25" s="40"/>
      <c r="BA25" s="40"/>
      <c r="BB25" s="375" t="s">
        <v>284</v>
      </c>
      <c r="BC25" s="376">
        <v>3474</v>
      </c>
      <c r="BD25" s="376">
        <v>3448</v>
      </c>
      <c r="BE25" s="377">
        <v>-7.4841681059297782E-3</v>
      </c>
      <c r="BF25" s="168"/>
      <c r="BG25" s="673"/>
      <c r="BH25" s="673"/>
      <c r="BI25" s="673"/>
      <c r="BJ25" s="173"/>
      <c r="BK25" s="48"/>
      <c r="BL25" s="34"/>
      <c r="BM25" s="34"/>
      <c r="BN25" s="34"/>
      <c r="BO25" s="34"/>
      <c r="BP25" s="34"/>
      <c r="BQ25" s="34"/>
      <c r="BR25" s="34"/>
      <c r="BS25" s="34"/>
      <c r="BT25" s="34"/>
      <c r="BU25" s="34"/>
      <c r="BV25" s="34"/>
      <c r="BW25" s="34"/>
      <c r="BX25" s="15"/>
      <c r="BY25" s="15"/>
      <c r="BZ25" s="15"/>
    </row>
    <row r="26" spans="1:78" ht="12.6" customHeight="1">
      <c r="A26" s="15"/>
      <c r="B26" s="23"/>
      <c r="C26" s="677" t="str">
        <f t="shared" ref="C26:C32" si="11">BB26</f>
        <v xml:space="preserve">  Single family house quota</v>
      </c>
      <c r="D26" s="677"/>
      <c r="E26" s="677"/>
      <c r="F26" s="677"/>
      <c r="G26" s="677"/>
      <c r="H26" s="677"/>
      <c r="I26" s="677"/>
      <c r="J26" s="677"/>
      <c r="K26" s="677"/>
      <c r="L26" s="677"/>
      <c r="M26" s="667">
        <f t="shared" ref="M26:M31" si="12">BC26</f>
        <v>0.14812603931266788</v>
      </c>
      <c r="N26" s="667"/>
      <c r="O26" s="667"/>
      <c r="P26" s="134"/>
      <c r="Q26" s="667">
        <f>BD26</f>
        <v>0.14596562526458387</v>
      </c>
      <c r="R26" s="667"/>
      <c r="S26" s="667"/>
      <c r="T26" s="23"/>
      <c r="U26" s="678" t="str">
        <f>BE26</f>
        <v>00%p.</v>
      </c>
      <c r="V26" s="678"/>
      <c r="W26" s="678"/>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23"/>
      <c r="AV26" s="15"/>
      <c r="AW26" s="15"/>
      <c r="AX26" s="15"/>
      <c r="AY26" s="15"/>
      <c r="AZ26" s="40"/>
      <c r="BA26" s="40"/>
      <c r="BB26" s="375" t="s">
        <v>285</v>
      </c>
      <c r="BC26" s="378">
        <v>0.14812603931266788</v>
      </c>
      <c r="BD26" s="378">
        <v>0.14596562526458387</v>
      </c>
      <c r="BE26" s="644" t="s">
        <v>317</v>
      </c>
      <c r="BF26" s="168"/>
      <c r="BG26" s="673"/>
      <c r="BH26" s="673"/>
      <c r="BI26" s="673"/>
      <c r="BJ26" s="170"/>
      <c r="BK26" s="48"/>
      <c r="BL26" s="34"/>
      <c r="BM26" s="34"/>
      <c r="BN26" s="34"/>
      <c r="BO26" s="34"/>
      <c r="BP26" s="34"/>
      <c r="BQ26" s="34"/>
      <c r="BR26" s="34"/>
      <c r="BS26" s="34"/>
      <c r="BT26" s="34"/>
      <c r="BU26" s="34"/>
      <c r="BV26" s="34"/>
      <c r="BW26" s="34"/>
      <c r="BX26" s="15"/>
      <c r="BY26" s="15"/>
      <c r="BZ26" s="15"/>
    </row>
    <row r="27" spans="1:78" ht="12.6" customHeight="1">
      <c r="A27" s="15"/>
      <c r="B27" s="23"/>
      <c r="C27" s="677" t="str">
        <f t="shared" si="11"/>
        <v>Housing stock 1-1.5 rooms</v>
      </c>
      <c r="D27" s="677"/>
      <c r="E27" s="677"/>
      <c r="F27" s="677"/>
      <c r="G27" s="677"/>
      <c r="H27" s="677"/>
      <c r="I27" s="677"/>
      <c r="J27" s="677"/>
      <c r="K27" s="677"/>
      <c r="L27" s="677"/>
      <c r="M27" s="661">
        <f t="shared" si="12"/>
        <v>1311</v>
      </c>
      <c r="N27" s="661"/>
      <c r="O27" s="661"/>
      <c r="P27" s="661">
        <f t="shared" ref="P27:P32" si="13">BD27</f>
        <v>1245</v>
      </c>
      <c r="Q27" s="661"/>
      <c r="R27" s="661"/>
      <c r="S27" s="661"/>
      <c r="T27" s="159"/>
      <c r="U27" s="667">
        <f t="shared" ref="U27:U31" si="14">BE27</f>
        <v>-5.0343249427917569E-2</v>
      </c>
      <c r="V27" s="667"/>
      <c r="W27" s="66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23"/>
      <c r="AV27" s="15"/>
      <c r="AW27" s="21"/>
      <c r="AX27" s="15"/>
      <c r="AY27" s="15"/>
      <c r="AZ27" s="40"/>
      <c r="BA27" s="40"/>
      <c r="BB27" s="375" t="s">
        <v>286</v>
      </c>
      <c r="BC27" s="376">
        <v>1311</v>
      </c>
      <c r="BD27" s="376">
        <v>1245</v>
      </c>
      <c r="BE27" s="377">
        <v>-5.0343249427917569E-2</v>
      </c>
      <c r="BF27" s="168"/>
      <c r="BG27" s="673"/>
      <c r="BH27" s="673"/>
      <c r="BI27" s="673"/>
      <c r="BJ27" s="170"/>
      <c r="BK27" s="48"/>
      <c r="BL27" s="34"/>
      <c r="BM27" s="34"/>
      <c r="BN27" s="34"/>
      <c r="BO27" s="34"/>
      <c r="BP27" s="34"/>
      <c r="BQ27" s="34"/>
      <c r="BR27" s="34"/>
      <c r="BS27" s="34"/>
      <c r="BT27" s="34"/>
      <c r="BU27" s="34"/>
      <c r="BV27" s="34"/>
      <c r="BW27" s="34"/>
      <c r="BX27" s="15"/>
      <c r="BY27" s="15"/>
      <c r="BZ27" s="15"/>
    </row>
    <row r="28" spans="1:78" ht="12.6" customHeight="1">
      <c r="A28" s="15"/>
      <c r="B28" s="23"/>
      <c r="C28" s="677" t="str">
        <f t="shared" si="11"/>
        <v>Housing stock 2-2.5 rooms</v>
      </c>
      <c r="D28" s="677"/>
      <c r="E28" s="677"/>
      <c r="F28" s="677"/>
      <c r="G28" s="677"/>
      <c r="H28" s="677"/>
      <c r="I28" s="677"/>
      <c r="J28" s="677"/>
      <c r="K28" s="677"/>
      <c r="L28" s="677"/>
      <c r="M28" s="661">
        <f t="shared" si="12"/>
        <v>3176</v>
      </c>
      <c r="N28" s="661"/>
      <c r="O28" s="661"/>
      <c r="P28" s="661">
        <f t="shared" si="13"/>
        <v>3116</v>
      </c>
      <c r="Q28" s="661"/>
      <c r="R28" s="661"/>
      <c r="S28" s="661"/>
      <c r="T28" s="159"/>
      <c r="U28" s="667">
        <f t="shared" si="14"/>
        <v>-1.8891687657430767E-2</v>
      </c>
      <c r="V28" s="667"/>
      <c r="W28" s="66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23"/>
      <c r="AV28" s="15"/>
      <c r="AW28" s="15"/>
      <c r="AX28" s="15"/>
      <c r="AY28" s="15"/>
      <c r="AZ28" s="40"/>
      <c r="BA28" s="40"/>
      <c r="BB28" s="375" t="s">
        <v>287</v>
      </c>
      <c r="BC28" s="376">
        <v>3176</v>
      </c>
      <c r="BD28" s="376">
        <v>3116</v>
      </c>
      <c r="BE28" s="377">
        <v>-1.8891687657430767E-2</v>
      </c>
      <c r="BF28" s="168"/>
      <c r="BG28" s="673"/>
      <c r="BH28" s="673"/>
      <c r="BI28" s="673"/>
      <c r="BJ28" s="170"/>
      <c r="BK28" s="48"/>
      <c r="BL28" s="34"/>
      <c r="BM28" s="34"/>
      <c r="BN28" s="34"/>
      <c r="BO28" s="34"/>
      <c r="BP28" s="34"/>
      <c r="BQ28" s="34"/>
      <c r="BR28" s="34"/>
      <c r="BS28" s="34"/>
      <c r="BT28" s="34"/>
      <c r="BU28" s="34"/>
      <c r="BV28" s="34"/>
      <c r="BW28" s="34"/>
      <c r="BX28" s="15"/>
      <c r="BY28" s="15"/>
      <c r="BZ28" s="15"/>
    </row>
    <row r="29" spans="1:78" ht="12.6" customHeight="1">
      <c r="A29" s="15"/>
      <c r="B29" s="23"/>
      <c r="C29" s="677" t="str">
        <f>BB29</f>
        <v>Housing stock 3-3.5 rooms</v>
      </c>
      <c r="D29" s="677"/>
      <c r="E29" s="677"/>
      <c r="F29" s="677"/>
      <c r="G29" s="677"/>
      <c r="H29" s="677"/>
      <c r="I29" s="677"/>
      <c r="J29" s="677"/>
      <c r="K29" s="677"/>
      <c r="L29" s="677"/>
      <c r="M29" s="661">
        <f t="shared" si="12"/>
        <v>7913</v>
      </c>
      <c r="N29" s="661"/>
      <c r="O29" s="661"/>
      <c r="P29" s="661">
        <f t="shared" si="13"/>
        <v>8015</v>
      </c>
      <c r="Q29" s="661"/>
      <c r="R29" s="661"/>
      <c r="S29" s="661"/>
      <c r="T29" s="159"/>
      <c r="U29" s="667">
        <f t="shared" si="14"/>
        <v>1.2890180715278587E-2</v>
      </c>
      <c r="V29" s="667"/>
      <c r="W29" s="66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23"/>
      <c r="AV29" s="15"/>
      <c r="AW29" s="15"/>
      <c r="AX29" s="15"/>
      <c r="AY29" s="15"/>
      <c r="AZ29" s="40"/>
      <c r="BA29" s="40"/>
      <c r="BB29" s="375" t="s">
        <v>288</v>
      </c>
      <c r="BC29" s="376">
        <v>7913</v>
      </c>
      <c r="BD29" s="376">
        <v>8015</v>
      </c>
      <c r="BE29" s="377">
        <v>1.2890180715278587E-2</v>
      </c>
      <c r="BF29" s="168"/>
      <c r="BG29" s="673"/>
      <c r="BH29" s="673"/>
      <c r="BI29" s="673"/>
      <c r="BJ29" s="170"/>
      <c r="BK29" s="48"/>
      <c r="BL29" s="34"/>
      <c r="BM29" s="34"/>
      <c r="BN29" s="34"/>
      <c r="BO29" s="34"/>
      <c r="BP29" s="34"/>
      <c r="BQ29" s="34"/>
      <c r="BR29" s="34"/>
      <c r="BS29" s="34"/>
      <c r="BT29" s="34"/>
      <c r="BU29" s="34"/>
      <c r="BV29" s="34"/>
      <c r="BW29" s="34"/>
      <c r="BX29" s="15"/>
      <c r="BY29" s="15"/>
      <c r="BZ29" s="15"/>
    </row>
    <row r="30" spans="1:78" ht="12.6" customHeight="1">
      <c r="A30" s="15"/>
      <c r="B30" s="23"/>
      <c r="C30" s="677" t="str">
        <f t="shared" si="11"/>
        <v>Housing stock 4-4.5 rooms</v>
      </c>
      <c r="D30" s="677"/>
      <c r="E30" s="677"/>
      <c r="F30" s="677"/>
      <c r="G30" s="677"/>
      <c r="H30" s="677"/>
      <c r="I30" s="677"/>
      <c r="J30" s="677"/>
      <c r="K30" s="677"/>
      <c r="L30" s="677"/>
      <c r="M30" s="661">
        <f t="shared" si="12"/>
        <v>7576</v>
      </c>
      <c r="N30" s="661"/>
      <c r="O30" s="661"/>
      <c r="P30" s="661">
        <f t="shared" si="13"/>
        <v>7791</v>
      </c>
      <c r="Q30" s="661"/>
      <c r="R30" s="661"/>
      <c r="S30" s="661"/>
      <c r="T30" s="159"/>
      <c r="U30" s="667">
        <f t="shared" si="14"/>
        <v>2.8379091869060291E-2</v>
      </c>
      <c r="V30" s="667"/>
      <c r="W30" s="66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23"/>
      <c r="AV30" s="15"/>
      <c r="AW30" s="15"/>
      <c r="AX30" s="15"/>
      <c r="AY30" s="15"/>
      <c r="AZ30" s="40"/>
      <c r="BA30" s="40"/>
      <c r="BB30" s="375" t="s">
        <v>289</v>
      </c>
      <c r="BC30" s="376">
        <v>7576</v>
      </c>
      <c r="BD30" s="376">
        <v>7791</v>
      </c>
      <c r="BE30" s="377">
        <v>2.8379091869060291E-2</v>
      </c>
      <c r="BF30" s="168"/>
      <c r="BG30" s="168"/>
      <c r="BH30" s="168"/>
      <c r="BI30" s="170"/>
      <c r="BJ30" s="170"/>
      <c r="BK30" s="48"/>
      <c r="BL30" s="34"/>
      <c r="BM30" s="34"/>
      <c r="BN30" s="34"/>
      <c r="BO30" s="34"/>
      <c r="BP30" s="34"/>
      <c r="BQ30" s="34"/>
      <c r="BR30" s="34"/>
      <c r="BS30" s="34"/>
      <c r="BT30" s="34"/>
      <c r="BU30" s="34"/>
      <c r="BV30" s="34"/>
      <c r="BW30" s="34"/>
      <c r="BX30" s="15"/>
      <c r="BY30" s="15"/>
      <c r="BZ30" s="15"/>
    </row>
    <row r="31" spans="1:78" ht="12.6" customHeight="1">
      <c r="A31" s="15"/>
      <c r="B31" s="23"/>
      <c r="C31" s="677" t="str">
        <f t="shared" si="11"/>
        <v>Housing stock 5+ rooms</v>
      </c>
      <c r="D31" s="677"/>
      <c r="E31" s="677"/>
      <c r="F31" s="677"/>
      <c r="G31" s="677"/>
      <c r="H31" s="677"/>
      <c r="I31" s="677"/>
      <c r="J31" s="677"/>
      <c r="K31" s="677"/>
      <c r="L31" s="677"/>
      <c r="M31" s="705">
        <f t="shared" si="12"/>
        <v>3477</v>
      </c>
      <c r="N31" s="705"/>
      <c r="O31" s="705"/>
      <c r="P31" s="661">
        <f t="shared" si="13"/>
        <v>3455</v>
      </c>
      <c r="Q31" s="661"/>
      <c r="R31" s="661"/>
      <c r="S31" s="661"/>
      <c r="T31" s="159"/>
      <c r="U31" s="667">
        <f t="shared" si="14"/>
        <v>-6.3272936439459082E-3</v>
      </c>
      <c r="V31" s="667"/>
      <c r="W31" s="66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23"/>
      <c r="AV31" s="15"/>
      <c r="AW31" s="15"/>
      <c r="AX31" s="15"/>
      <c r="AY31" s="15"/>
      <c r="AZ31" s="40"/>
      <c r="BA31" s="40"/>
      <c r="BB31" s="375" t="s">
        <v>290</v>
      </c>
      <c r="BC31" s="376">
        <v>3477</v>
      </c>
      <c r="BD31" s="376">
        <v>3455</v>
      </c>
      <c r="BE31" s="377">
        <v>-6.3272936439459082E-3</v>
      </c>
      <c r="BF31" s="168"/>
      <c r="BG31" s="374"/>
      <c r="BH31" s="356">
        <v>2016</v>
      </c>
      <c r="BI31" s="356">
        <v>2022</v>
      </c>
      <c r="BJ31" s="170"/>
      <c r="BK31" s="48"/>
      <c r="BL31" s="34"/>
      <c r="BM31" s="34"/>
      <c r="BN31" s="34"/>
      <c r="BO31" s="34"/>
      <c r="BP31" s="34"/>
      <c r="BQ31" s="34"/>
      <c r="BR31" s="34"/>
      <c r="BS31" s="34"/>
      <c r="BT31" s="34"/>
      <c r="BU31" s="34"/>
      <c r="BV31" s="34"/>
      <c r="BW31" s="34"/>
      <c r="BX31" s="15"/>
      <c r="BY31" s="15"/>
      <c r="BZ31" s="15"/>
    </row>
    <row r="32" spans="1:78" ht="12.6" customHeight="1">
      <c r="A32" s="15"/>
      <c r="B32" s="23"/>
      <c r="C32" s="677" t="str">
        <f t="shared" si="11"/>
        <v>Vacancy rate (2021)</v>
      </c>
      <c r="D32" s="677"/>
      <c r="E32" s="677"/>
      <c r="F32" s="677"/>
      <c r="G32" s="677"/>
      <c r="H32" s="677"/>
      <c r="I32" s="677"/>
      <c r="J32" s="677"/>
      <c r="K32" s="677"/>
      <c r="L32" s="677"/>
      <c r="M32" s="667">
        <f>BC32</f>
        <v>2.2105673789606E-3</v>
      </c>
      <c r="N32" s="667"/>
      <c r="O32" s="667"/>
      <c r="P32" s="667">
        <f t="shared" si="13"/>
        <v>1.8626703920074505E-3</v>
      </c>
      <c r="Q32" s="667"/>
      <c r="R32" s="667"/>
      <c r="S32" s="667"/>
      <c r="T32" s="159"/>
      <c r="U32" s="667" t="str">
        <f>BE32</f>
        <v>00%p.</v>
      </c>
      <c r="V32" s="667"/>
      <c r="W32" s="66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23"/>
      <c r="AV32" s="15"/>
      <c r="AW32" s="15"/>
      <c r="AX32" s="15"/>
      <c r="AY32" s="15"/>
      <c r="AZ32" s="40"/>
      <c r="BA32" s="40"/>
      <c r="BB32" s="375" t="s">
        <v>291</v>
      </c>
      <c r="BC32" s="337">
        <v>2.2105673789606E-3</v>
      </c>
      <c r="BD32" s="337">
        <v>1.8626703920074505E-3</v>
      </c>
      <c r="BE32" s="644" t="s">
        <v>317</v>
      </c>
      <c r="BF32" s="168"/>
      <c r="BG32" s="375" t="s">
        <v>89</v>
      </c>
      <c r="BH32" s="371">
        <v>2.2105673789606E-3</v>
      </c>
      <c r="BI32" s="371">
        <v>1.8626703920074505E-3</v>
      </c>
      <c r="BJ32" s="177"/>
      <c r="BK32" s="48"/>
      <c r="BL32" s="34"/>
      <c r="BM32" s="34"/>
      <c r="BN32" s="34"/>
      <c r="BO32" s="34"/>
      <c r="BP32" s="34"/>
      <c r="BQ32" s="34"/>
      <c r="BR32" s="34"/>
      <c r="BS32" s="34"/>
      <c r="BT32" s="34"/>
      <c r="BU32" s="34"/>
      <c r="BV32" s="34"/>
      <c r="BW32" s="34"/>
      <c r="BX32" s="15"/>
      <c r="BY32" s="15"/>
      <c r="BZ32" s="15"/>
    </row>
    <row r="33" spans="1:78" ht="12.6" customHeight="1">
      <c r="A33" s="15"/>
      <c r="B33" s="23"/>
      <c r="C33" s="677" t="str">
        <f>BB33</f>
        <v>Medium building activity (2015 - 2020)</v>
      </c>
      <c r="D33" s="677"/>
      <c r="E33" s="677"/>
      <c r="F33" s="677"/>
      <c r="G33" s="677"/>
      <c r="H33" s="677"/>
      <c r="I33" s="677"/>
      <c r="J33" s="677"/>
      <c r="K33" s="677"/>
      <c r="L33" s="677"/>
      <c r="M33" s="677"/>
      <c r="N33" s="677"/>
      <c r="O33" s="677"/>
      <c r="P33" s="677"/>
      <c r="Q33" s="677"/>
      <c r="R33" s="661">
        <f>BD33</f>
        <v>90.5</v>
      </c>
      <c r="S33" s="661"/>
      <c r="T33" s="159"/>
      <c r="U33" s="159"/>
      <c r="V33" s="159"/>
      <c r="W33" s="159"/>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23"/>
      <c r="AV33" s="15"/>
      <c r="AW33" s="21"/>
      <c r="AX33" s="15"/>
      <c r="AY33" s="15"/>
      <c r="AZ33" s="40"/>
      <c r="BA33" s="40"/>
      <c r="BB33" s="375" t="s">
        <v>292</v>
      </c>
      <c r="BC33" s="376"/>
      <c r="BD33" s="379">
        <v>90.5</v>
      </c>
      <c r="BE33" s="376"/>
      <c r="BF33" s="168"/>
      <c r="BG33" s="374"/>
      <c r="BH33" s="374" t="s">
        <v>253</v>
      </c>
      <c r="BI33" s="45"/>
      <c r="BJ33" s="170"/>
      <c r="BK33" s="48"/>
      <c r="BL33" s="34"/>
      <c r="BM33" s="34"/>
      <c r="BN33" s="34"/>
      <c r="BO33" s="34"/>
      <c r="BP33" s="34"/>
      <c r="BQ33" s="34"/>
      <c r="BR33" s="34"/>
      <c r="BS33" s="34"/>
      <c r="BT33" s="34"/>
      <c r="BU33" s="34"/>
      <c r="BV33" s="34"/>
      <c r="BW33" s="34"/>
      <c r="BX33" s="15"/>
      <c r="BY33" s="15"/>
      <c r="BZ33" s="15"/>
    </row>
    <row r="34" spans="1:78" ht="15.75" customHeight="1">
      <c r="A34" s="15"/>
      <c r="B34" s="23"/>
      <c r="T34" s="23"/>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23"/>
      <c r="AV34" s="15"/>
      <c r="AW34" s="15"/>
      <c r="AX34" s="15"/>
      <c r="AY34" s="15"/>
      <c r="AZ34" s="40"/>
      <c r="BA34" s="40"/>
      <c r="BB34" s="380"/>
      <c r="BC34" s="45"/>
      <c r="BD34" s="45"/>
      <c r="BE34" s="45"/>
      <c r="BF34" s="170"/>
      <c r="BG34" s="45"/>
      <c r="BH34" s="45"/>
      <c r="BI34" s="45"/>
      <c r="BJ34" s="170"/>
      <c r="BK34" s="48"/>
      <c r="BL34" s="34"/>
      <c r="BM34" s="34"/>
      <c r="BN34" s="34"/>
      <c r="BO34" s="34"/>
      <c r="BP34" s="34"/>
      <c r="BQ34" s="34"/>
      <c r="BR34" s="34"/>
      <c r="BS34" s="34"/>
      <c r="BT34" s="34"/>
      <c r="BU34" s="34"/>
      <c r="BV34" s="34"/>
      <c r="BW34" s="34"/>
      <c r="BX34" s="15"/>
      <c r="BY34" s="15"/>
      <c r="BZ34" s="15"/>
    </row>
    <row r="35" spans="1:78" ht="12.95" customHeight="1">
      <c r="A35" s="15"/>
      <c r="B35" s="23"/>
      <c r="C35" s="691" t="str">
        <f>BB35</f>
        <v>Market values, market rents, price levels</v>
      </c>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23"/>
      <c r="AV35" s="15"/>
      <c r="AW35" s="15"/>
      <c r="AX35" s="15"/>
      <c r="AY35" s="15"/>
      <c r="AZ35" s="40"/>
      <c r="BA35" s="40"/>
      <c r="BB35" s="364" t="s">
        <v>86</v>
      </c>
      <c r="BC35" s="34"/>
      <c r="BD35" s="34"/>
      <c r="BE35" s="45"/>
      <c r="BF35" s="170"/>
      <c r="BG35" s="364" t="s">
        <v>298</v>
      </c>
      <c r="BH35" s="34"/>
      <c r="BI35" s="45"/>
      <c r="BJ35" s="170"/>
      <c r="BK35" s="48"/>
      <c r="BL35" s="34"/>
      <c r="BM35" s="34"/>
      <c r="BN35" s="34"/>
      <c r="BO35" s="34"/>
      <c r="BP35" s="34"/>
      <c r="BQ35" s="34"/>
      <c r="BR35" s="34"/>
      <c r="BS35" s="34"/>
      <c r="BT35" s="34"/>
      <c r="BU35" s="34"/>
      <c r="BV35" s="34"/>
      <c r="BW35" s="34"/>
      <c r="BX35" s="15"/>
      <c r="BY35" s="15"/>
      <c r="BZ35" s="15"/>
    </row>
    <row r="36" spans="1:78" ht="4.5" customHeight="1">
      <c r="A36" s="15"/>
      <c r="B36" s="23"/>
      <c r="C36" s="680"/>
      <c r="D36" s="680"/>
      <c r="E36" s="680"/>
      <c r="F36" s="680"/>
      <c r="G36" s="680"/>
      <c r="H36" s="680"/>
      <c r="I36" s="680"/>
      <c r="J36" s="680"/>
      <c r="K36" s="680"/>
      <c r="L36" s="23"/>
      <c r="M36" s="23"/>
      <c r="N36" s="23"/>
      <c r="O36" s="23"/>
      <c r="P36" s="23"/>
      <c r="Q36" s="23"/>
      <c r="R36" s="23"/>
      <c r="S36" s="23"/>
      <c r="T36" s="23"/>
      <c r="U36" s="127"/>
      <c r="V36" s="127"/>
      <c r="W36" s="125"/>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23"/>
      <c r="AV36" s="15"/>
      <c r="AW36" s="15"/>
      <c r="AX36" s="15"/>
      <c r="AY36" s="15"/>
      <c r="AZ36" s="40"/>
      <c r="BA36" s="40"/>
      <c r="BB36" s="34"/>
      <c r="BC36" s="34"/>
      <c r="BD36" s="34"/>
      <c r="BE36" s="45"/>
      <c r="BF36" s="170"/>
      <c r="BG36" s="36"/>
      <c r="BH36" s="36"/>
      <c r="BI36" s="45"/>
      <c r="BJ36" s="170"/>
      <c r="BK36" s="48"/>
      <c r="BL36" s="34"/>
      <c r="BM36" s="34"/>
      <c r="BN36" s="34"/>
      <c r="BO36" s="34"/>
      <c r="BP36" s="34"/>
      <c r="BQ36" s="34"/>
      <c r="BR36" s="34"/>
      <c r="BS36" s="34"/>
      <c r="BT36" s="34"/>
      <c r="BU36" s="34"/>
      <c r="BV36" s="34"/>
      <c r="BW36" s="34"/>
      <c r="BX36" s="15"/>
      <c r="BY36" s="15"/>
      <c r="BZ36" s="15"/>
    </row>
    <row r="37" spans="1:78" ht="12.6" customHeight="1">
      <c r="A37" s="15"/>
      <c r="B37" s="23"/>
      <c r="C37" s="676" t="str">
        <f>BB37</f>
        <v>District Altstadt</v>
      </c>
      <c r="D37" s="676"/>
      <c r="E37" s="676"/>
      <c r="F37" s="676"/>
      <c r="G37" s="676"/>
      <c r="H37" s="676"/>
      <c r="I37" s="676"/>
      <c r="J37" s="676"/>
      <c r="K37" s="676"/>
      <c r="L37" s="676"/>
      <c r="M37" s="676"/>
      <c r="N37" s="676"/>
      <c r="O37" s="676"/>
      <c r="P37" s="676"/>
      <c r="Q37" s="676"/>
      <c r="R37" s="676"/>
      <c r="S37" s="676"/>
      <c r="T37" s="675" t="str">
        <f>BC37</f>
        <v>CHF/m²(a)</v>
      </c>
      <c r="U37" s="675"/>
      <c r="V37" s="675"/>
      <c r="W37" s="675"/>
      <c r="X37" s="125"/>
      <c r="Z37" s="680" t="str">
        <f>BG35</f>
        <v>Market values/rents: new (n) / old (o) building, transaction data</v>
      </c>
      <c r="AA37" s="680"/>
      <c r="AB37" s="680"/>
      <c r="AC37" s="680"/>
      <c r="AD37" s="680"/>
      <c r="AE37" s="680"/>
      <c r="AF37" s="680"/>
      <c r="AG37" s="680"/>
      <c r="AH37" s="680"/>
      <c r="AI37" s="680"/>
      <c r="AJ37" s="680"/>
      <c r="AK37" s="680"/>
      <c r="AL37" s="680"/>
      <c r="AM37" s="680"/>
      <c r="AN37" s="680"/>
      <c r="AO37" s="680"/>
      <c r="AP37" s="680"/>
      <c r="AQ37" s="680"/>
      <c r="AR37" s="680"/>
      <c r="AS37" s="680"/>
      <c r="AT37" s="680"/>
      <c r="AU37" s="23"/>
      <c r="AV37" s="15"/>
      <c r="AW37" s="15"/>
      <c r="AX37" s="15"/>
      <c r="AY37" s="15"/>
      <c r="AZ37" s="40"/>
      <c r="BA37" s="40"/>
      <c r="BB37" s="373" t="s">
        <v>293</v>
      </c>
      <c r="BC37" s="356" t="s">
        <v>107</v>
      </c>
      <c r="BD37" s="45"/>
      <c r="BE37" s="45"/>
      <c r="BF37" s="170"/>
      <c r="BG37" s="374" t="s">
        <v>11</v>
      </c>
      <c r="BH37" s="374" t="s">
        <v>12</v>
      </c>
      <c r="BI37" s="45"/>
      <c r="BJ37" s="170"/>
      <c r="BK37" s="48"/>
      <c r="BL37" s="34"/>
      <c r="BM37" s="34"/>
      <c r="BN37" s="34"/>
      <c r="BO37" s="34"/>
      <c r="BP37" s="34"/>
      <c r="BQ37" s="34"/>
      <c r="BR37" s="34"/>
      <c r="BS37" s="34"/>
      <c r="BT37" s="34"/>
      <c r="BU37" s="34"/>
      <c r="BV37" s="34"/>
      <c r="BW37" s="34"/>
      <c r="BX37" s="15"/>
      <c r="BY37" s="15"/>
      <c r="BZ37" s="15"/>
    </row>
    <row r="38" spans="1:78" ht="12.6" customHeight="1">
      <c r="A38" s="15"/>
      <c r="B38" s="23"/>
      <c r="C38" s="677" t="str">
        <f>BB38</f>
        <v>CON new (average standard), 4.5 rooms</v>
      </c>
      <c r="D38" s="677"/>
      <c r="E38" s="677"/>
      <c r="F38" s="677"/>
      <c r="G38" s="677"/>
      <c r="H38" s="677"/>
      <c r="I38" s="677"/>
      <c r="J38" s="677"/>
      <c r="K38" s="677"/>
      <c r="L38" s="677"/>
      <c r="M38" s="677"/>
      <c r="N38" s="677"/>
      <c r="O38" s="677"/>
      <c r="P38" s="677"/>
      <c r="Q38" s="677"/>
      <c r="R38" s="677"/>
      <c r="S38" s="677"/>
      <c r="T38" s="661">
        <f t="shared" ref="T38:T41" si="15">BC38</f>
        <v>8692</v>
      </c>
      <c r="U38" s="661"/>
      <c r="V38" s="661"/>
      <c r="W38" s="661"/>
      <c r="X38" s="23"/>
      <c r="Y38" s="23"/>
      <c r="Z38" s="475" t="str">
        <f>BG37</f>
        <v>CHF/m²</v>
      </c>
      <c r="AA38" s="23"/>
      <c r="AB38" s="23"/>
      <c r="AC38" s="23"/>
      <c r="AD38" s="23"/>
      <c r="AE38" s="23"/>
      <c r="AF38" s="23"/>
      <c r="AG38" s="23"/>
      <c r="AH38" s="23"/>
      <c r="AI38" s="23"/>
      <c r="AJ38" s="23"/>
      <c r="AK38" s="23"/>
      <c r="AL38" s="23"/>
      <c r="AM38" s="475" t="str">
        <f>BH37</f>
        <v>CHF/m²a</v>
      </c>
      <c r="AN38" s="23"/>
      <c r="AO38" s="23"/>
      <c r="AP38" s="23"/>
      <c r="AQ38" s="23"/>
      <c r="AR38" s="23"/>
      <c r="AS38" s="23"/>
      <c r="AT38" s="23"/>
      <c r="AU38" s="23"/>
      <c r="AV38" s="15"/>
      <c r="AW38" s="21"/>
      <c r="AX38" s="15"/>
      <c r="AY38" s="15"/>
      <c r="AZ38" s="40"/>
      <c r="BA38" s="40"/>
      <c r="BB38" s="375" t="s">
        <v>100</v>
      </c>
      <c r="BC38" s="381">
        <v>8692</v>
      </c>
      <c r="BD38" s="34"/>
      <c r="BE38" s="45"/>
      <c r="BF38" s="170"/>
      <c r="BG38" s="160"/>
      <c r="BH38" s="170"/>
      <c r="BI38" s="170"/>
      <c r="BJ38" s="170"/>
      <c r="BK38" s="48"/>
      <c r="BL38" s="34"/>
      <c r="BM38" s="34"/>
      <c r="BN38" s="34"/>
      <c r="BO38" s="34"/>
      <c r="BP38" s="34"/>
      <c r="BQ38" s="34"/>
      <c r="BR38" s="34"/>
      <c r="BS38" s="34"/>
      <c r="BT38" s="34"/>
      <c r="BU38" s="34"/>
      <c r="BV38" s="34"/>
      <c r="BW38" s="34"/>
      <c r="BX38" s="15"/>
      <c r="BY38" s="15"/>
      <c r="BZ38" s="15"/>
    </row>
    <row r="39" spans="1:78" ht="12.6" customHeight="1">
      <c r="A39" s="15"/>
      <c r="B39" s="23"/>
      <c r="C39" s="677" t="str">
        <f t="shared" ref="C39:C45" si="16">BB39</f>
        <v>CON old (average standard), 4.5 rooms</v>
      </c>
      <c r="D39" s="677"/>
      <c r="E39" s="677"/>
      <c r="F39" s="677"/>
      <c r="G39" s="677"/>
      <c r="H39" s="677"/>
      <c r="I39" s="677"/>
      <c r="J39" s="677"/>
      <c r="K39" s="677"/>
      <c r="L39" s="677"/>
      <c r="M39" s="677"/>
      <c r="N39" s="677"/>
      <c r="O39" s="677"/>
      <c r="P39" s="677"/>
      <c r="Q39" s="677"/>
      <c r="R39" s="677"/>
      <c r="S39" s="677"/>
      <c r="T39" s="661">
        <f t="shared" si="15"/>
        <v>7100</v>
      </c>
      <c r="U39" s="661"/>
      <c r="V39" s="661"/>
      <c r="W39" s="661"/>
      <c r="X39" s="23"/>
      <c r="Y39" s="23"/>
      <c r="Z39" s="23"/>
      <c r="AA39" s="23"/>
      <c r="AB39" s="23"/>
      <c r="AC39" s="23"/>
      <c r="AD39" s="23"/>
      <c r="AE39" s="23"/>
      <c r="AF39" s="23"/>
      <c r="AG39" s="23"/>
      <c r="AH39" s="23"/>
      <c r="AI39" s="23"/>
      <c r="AJ39" s="23"/>
      <c r="AK39" s="23"/>
      <c r="AL39" s="23"/>
      <c r="AM39" s="23"/>
      <c r="AN39" s="476"/>
      <c r="AO39" s="476"/>
      <c r="AP39" s="476"/>
      <c r="AQ39" s="476"/>
      <c r="AR39" s="476"/>
      <c r="AS39" s="23"/>
      <c r="AT39" s="23"/>
      <c r="AU39" s="23"/>
      <c r="AV39" s="15"/>
      <c r="AW39" s="21"/>
      <c r="AX39" s="15"/>
      <c r="AY39" s="15"/>
      <c r="AZ39" s="40"/>
      <c r="BA39" s="40"/>
      <c r="BB39" s="375" t="s">
        <v>101</v>
      </c>
      <c r="BC39" s="381">
        <v>7100</v>
      </c>
      <c r="BD39" s="34"/>
      <c r="BE39" s="45"/>
      <c r="BF39" s="170"/>
      <c r="BG39" s="674" t="s">
        <v>77</v>
      </c>
      <c r="BH39" s="674"/>
      <c r="BI39" s="674"/>
      <c r="BJ39" s="170"/>
      <c r="BK39" s="48"/>
      <c r="BL39" s="34"/>
      <c r="BM39" s="34"/>
      <c r="BN39" s="34"/>
      <c r="BO39" s="34"/>
      <c r="BP39" s="34"/>
      <c r="BQ39" s="34"/>
      <c r="BR39" s="34"/>
      <c r="BS39" s="34"/>
      <c r="BT39" s="34"/>
      <c r="BU39" s="34"/>
      <c r="BV39" s="34"/>
      <c r="BW39" s="34"/>
      <c r="BX39" s="15"/>
      <c r="BY39" s="15"/>
      <c r="BZ39" s="15"/>
    </row>
    <row r="40" spans="1:78" ht="4.5" customHeight="1">
      <c r="A40" s="15"/>
      <c r="B40" s="23"/>
      <c r="C40" s="454"/>
      <c r="D40" s="454"/>
      <c r="E40" s="454"/>
      <c r="F40" s="454"/>
      <c r="G40" s="454"/>
      <c r="H40" s="454"/>
      <c r="I40" s="454"/>
      <c r="J40" s="454"/>
      <c r="K40" s="454"/>
      <c r="L40" s="454"/>
      <c r="M40" s="452"/>
      <c r="N40" s="456"/>
      <c r="O40" s="456"/>
      <c r="P40" s="159"/>
      <c r="Q40" s="159"/>
      <c r="R40" s="159"/>
      <c r="S40" s="159"/>
      <c r="T40" s="452"/>
      <c r="U40" s="452"/>
      <c r="V40" s="452"/>
      <c r="W40" s="452"/>
      <c r="X40" s="23"/>
      <c r="Y40" s="23"/>
      <c r="Z40" s="23"/>
      <c r="AA40" s="23"/>
      <c r="AB40" s="23"/>
      <c r="AC40" s="23"/>
      <c r="AD40" s="23"/>
      <c r="AE40" s="23"/>
      <c r="AF40" s="23"/>
      <c r="AG40" s="23"/>
      <c r="AH40" s="23"/>
      <c r="AI40" s="23"/>
      <c r="AJ40" s="23"/>
      <c r="AK40" s="23"/>
      <c r="AL40" s="23"/>
      <c r="AM40" s="23"/>
      <c r="AN40" s="476"/>
      <c r="AO40" s="476"/>
      <c r="AP40" s="476"/>
      <c r="AQ40" s="476"/>
      <c r="AR40" s="476"/>
      <c r="AS40" s="23"/>
      <c r="AT40" s="23"/>
      <c r="AU40" s="23"/>
      <c r="AV40" s="15"/>
      <c r="AW40" s="21"/>
      <c r="AX40" s="15"/>
      <c r="AY40" s="15"/>
      <c r="AZ40" s="40"/>
      <c r="BA40" s="34"/>
      <c r="BB40" s="34"/>
      <c r="BC40" s="382"/>
      <c r="BD40" s="34"/>
      <c r="BE40" s="34"/>
      <c r="BF40" s="48"/>
      <c r="BG40" s="674"/>
      <c r="BH40" s="674"/>
      <c r="BI40" s="674"/>
      <c r="BJ40" s="170"/>
      <c r="BK40" s="48"/>
      <c r="BL40" s="34"/>
      <c r="BM40" s="34"/>
      <c r="BN40" s="34"/>
      <c r="BO40" s="34"/>
      <c r="BP40" s="34"/>
      <c r="BQ40" s="34"/>
      <c r="BR40" s="34"/>
      <c r="BS40" s="34"/>
      <c r="BT40" s="34"/>
      <c r="BU40" s="34"/>
      <c r="BV40" s="34"/>
      <c r="BW40" s="34"/>
      <c r="BX40" s="15"/>
      <c r="BY40" s="15"/>
      <c r="BZ40" s="15"/>
    </row>
    <row r="41" spans="1:78" ht="12.6" customHeight="1">
      <c r="A41" s="15"/>
      <c r="B41" s="69"/>
      <c r="C41" s="677" t="str">
        <f t="shared" si="16"/>
        <v>Detached SFH new (average standard)</v>
      </c>
      <c r="D41" s="677"/>
      <c r="E41" s="677"/>
      <c r="F41" s="677"/>
      <c r="G41" s="677"/>
      <c r="H41" s="677"/>
      <c r="I41" s="677"/>
      <c r="J41" s="677"/>
      <c r="K41" s="677"/>
      <c r="L41" s="677"/>
      <c r="M41" s="677"/>
      <c r="N41" s="677"/>
      <c r="O41" s="677"/>
      <c r="P41" s="677"/>
      <c r="Q41" s="677"/>
      <c r="R41" s="677"/>
      <c r="S41" s="677"/>
      <c r="T41" s="661">
        <f t="shared" si="15"/>
        <v>9756</v>
      </c>
      <c r="U41" s="661"/>
      <c r="V41" s="661"/>
      <c r="W41" s="661"/>
      <c r="X41" s="23"/>
      <c r="Y41" s="23"/>
      <c r="Z41" s="23"/>
      <c r="AA41" s="23"/>
      <c r="AB41" s="23"/>
      <c r="AC41" s="23"/>
      <c r="AD41" s="23"/>
      <c r="AE41" s="23"/>
      <c r="AF41" s="23"/>
      <c r="AG41" s="23"/>
      <c r="AH41" s="23"/>
      <c r="AI41" s="23"/>
      <c r="AJ41" s="23"/>
      <c r="AK41" s="23"/>
      <c r="AL41" s="23"/>
      <c r="AM41" s="23"/>
      <c r="AN41" s="476"/>
      <c r="AO41" s="477"/>
      <c r="AP41" s="477"/>
      <c r="AQ41" s="477"/>
      <c r="AR41" s="477"/>
      <c r="AS41" s="120"/>
      <c r="AT41" s="23"/>
      <c r="AV41" s="15"/>
      <c r="AW41" s="268"/>
      <c r="AX41" s="15"/>
      <c r="AY41" s="15"/>
      <c r="AZ41" s="48"/>
      <c r="BA41" s="48"/>
      <c r="BB41" s="375" t="s">
        <v>96</v>
      </c>
      <c r="BC41" s="381">
        <v>9756</v>
      </c>
      <c r="BD41" s="45"/>
      <c r="BE41" s="45"/>
      <c r="BF41" s="170"/>
      <c r="BG41" s="674"/>
      <c r="BH41" s="674"/>
      <c r="BI41" s="674"/>
      <c r="BJ41" s="170"/>
      <c r="BK41" s="48"/>
      <c r="BL41" s="34"/>
      <c r="BM41" s="34"/>
      <c r="BN41" s="34"/>
      <c r="BO41" s="34"/>
      <c r="BP41" s="34"/>
      <c r="BQ41" s="34"/>
      <c r="BR41" s="34"/>
      <c r="BS41" s="34"/>
      <c r="BT41" s="34"/>
      <c r="BU41" s="34"/>
      <c r="BV41" s="34"/>
      <c r="BW41" s="34"/>
      <c r="BX41" s="15"/>
      <c r="BY41" s="15"/>
      <c r="BZ41" s="15"/>
    </row>
    <row r="42" spans="1:78" ht="12.6" customHeight="1">
      <c r="A42" s="15"/>
      <c r="B42" s="69"/>
      <c r="C42" s="677" t="str">
        <f t="shared" si="16"/>
        <v>Detached SFH old (average standard)</v>
      </c>
      <c r="D42" s="677"/>
      <c r="E42" s="677"/>
      <c r="F42" s="677"/>
      <c r="G42" s="677"/>
      <c r="H42" s="677"/>
      <c r="I42" s="677"/>
      <c r="J42" s="677"/>
      <c r="K42" s="677"/>
      <c r="L42" s="677"/>
      <c r="M42" s="677"/>
      <c r="N42" s="677"/>
      <c r="O42" s="677"/>
      <c r="P42" s="677"/>
      <c r="Q42" s="677"/>
      <c r="R42" s="677"/>
      <c r="S42" s="677"/>
      <c r="T42" s="661">
        <f>BC42</f>
        <v>8311</v>
      </c>
      <c r="U42" s="661"/>
      <c r="V42" s="661"/>
      <c r="W42" s="661"/>
      <c r="X42" s="23"/>
      <c r="Y42" s="23"/>
      <c r="Z42" s="23"/>
      <c r="AA42" s="23"/>
      <c r="AB42" s="23"/>
      <c r="AC42" s="23"/>
      <c r="AD42" s="23"/>
      <c r="AE42" s="23"/>
      <c r="AF42" s="23"/>
      <c r="AG42" s="23"/>
      <c r="AH42" s="23"/>
      <c r="AI42" s="23"/>
      <c r="AJ42" s="23"/>
      <c r="AK42" s="23"/>
      <c r="AL42" s="23"/>
      <c r="AM42" s="23"/>
      <c r="AN42" s="476"/>
      <c r="AO42" s="475"/>
      <c r="AP42" s="475"/>
      <c r="AQ42" s="475"/>
      <c r="AR42" s="475"/>
      <c r="AS42" s="23"/>
      <c r="AT42" s="23"/>
      <c r="AV42" s="15"/>
      <c r="AW42" s="269"/>
      <c r="AX42" s="15"/>
      <c r="AY42" s="15"/>
      <c r="AZ42" s="48"/>
      <c r="BA42" s="48"/>
      <c r="BB42" s="375" t="s">
        <v>97</v>
      </c>
      <c r="BC42" s="381">
        <v>8311</v>
      </c>
      <c r="BD42" s="45"/>
      <c r="BE42" s="45"/>
      <c r="BF42" s="170"/>
      <c r="BG42" s="674"/>
      <c r="BH42" s="674"/>
      <c r="BI42" s="674"/>
      <c r="BJ42" s="170"/>
      <c r="BK42" s="48"/>
      <c r="BL42" s="34"/>
      <c r="BM42" s="34"/>
      <c r="BN42" s="34"/>
      <c r="BO42" s="34"/>
      <c r="BP42" s="34"/>
      <c r="BQ42" s="34"/>
      <c r="BR42" s="34"/>
      <c r="BS42" s="34"/>
      <c r="BT42" s="34"/>
      <c r="BU42" s="34"/>
      <c r="BV42" s="34"/>
      <c r="BW42" s="34"/>
      <c r="BX42" s="15"/>
      <c r="BY42" s="15"/>
      <c r="BZ42" s="15"/>
    </row>
    <row r="43" spans="1:78" ht="4.5" customHeight="1">
      <c r="A43" s="15"/>
      <c r="B43" s="69"/>
      <c r="C43" s="454"/>
      <c r="D43" s="454"/>
      <c r="E43" s="454"/>
      <c r="F43" s="454"/>
      <c r="G43" s="454"/>
      <c r="H43" s="454"/>
      <c r="I43" s="454"/>
      <c r="J43" s="454"/>
      <c r="K43" s="454"/>
      <c r="L43" s="454"/>
      <c r="M43" s="452"/>
      <c r="N43" s="456"/>
      <c r="O43" s="456"/>
      <c r="P43" s="159"/>
      <c r="Q43" s="159"/>
      <c r="R43" s="159"/>
      <c r="S43" s="159"/>
      <c r="T43" s="452"/>
      <c r="U43" s="452"/>
      <c r="V43" s="452"/>
      <c r="W43" s="452"/>
      <c r="X43" s="23"/>
      <c r="Y43" s="23"/>
      <c r="Z43" s="23"/>
      <c r="AA43" s="23"/>
      <c r="AB43" s="23"/>
      <c r="AC43" s="23"/>
      <c r="AD43" s="23"/>
      <c r="AE43" s="23"/>
      <c r="AF43" s="23"/>
      <c r="AG43" s="23"/>
      <c r="AH43" s="23"/>
      <c r="AI43" s="23"/>
      <c r="AJ43" s="23"/>
      <c r="AK43" s="23"/>
      <c r="AL43" s="23"/>
      <c r="AM43" s="23"/>
      <c r="AN43" s="476"/>
      <c r="AO43" s="475"/>
      <c r="AP43" s="475"/>
      <c r="AQ43" s="475"/>
      <c r="AR43" s="475"/>
      <c r="AS43" s="23"/>
      <c r="AT43" s="23"/>
      <c r="AV43" s="15"/>
      <c r="AW43" s="21"/>
      <c r="AX43" s="15"/>
      <c r="AY43" s="15"/>
      <c r="AZ43" s="48"/>
      <c r="BA43" s="48"/>
      <c r="BB43" s="34"/>
      <c r="BC43" s="382"/>
      <c r="BD43" s="45"/>
      <c r="BE43" s="45"/>
      <c r="BF43" s="170"/>
      <c r="BG43" s="674"/>
      <c r="BH43" s="674"/>
      <c r="BI43" s="674"/>
      <c r="BJ43" s="170"/>
      <c r="BK43" s="48"/>
      <c r="BL43" s="34"/>
      <c r="BM43" s="34"/>
      <c r="BN43" s="34"/>
      <c r="BO43" s="34"/>
      <c r="BP43" s="34"/>
      <c r="BQ43" s="34"/>
      <c r="BR43" s="34"/>
      <c r="BS43" s="34"/>
      <c r="BT43" s="34"/>
      <c r="BU43" s="34"/>
      <c r="BV43" s="34"/>
      <c r="BW43" s="34"/>
      <c r="BX43" s="15"/>
      <c r="BY43" s="15"/>
      <c r="BZ43" s="15"/>
    </row>
    <row r="44" spans="1:78" ht="12.6" customHeight="1">
      <c r="A44" s="15"/>
      <c r="B44" s="69"/>
      <c r="C44" s="677" t="str">
        <f t="shared" si="16"/>
        <v>RA new (average standard), 4.5 rooms</v>
      </c>
      <c r="D44" s="677"/>
      <c r="E44" s="677"/>
      <c r="F44" s="677"/>
      <c r="G44" s="677"/>
      <c r="H44" s="677"/>
      <c r="I44" s="677"/>
      <c r="J44" s="677"/>
      <c r="K44" s="677"/>
      <c r="L44" s="677"/>
      <c r="M44" s="677"/>
      <c r="N44" s="677"/>
      <c r="O44" s="677"/>
      <c r="P44" s="677"/>
      <c r="Q44" s="677"/>
      <c r="R44" s="677"/>
      <c r="S44" s="677"/>
      <c r="T44" s="661">
        <f>BC44</f>
        <v>233</v>
      </c>
      <c r="U44" s="661"/>
      <c r="V44" s="661"/>
      <c r="W44" s="661"/>
      <c r="X44" s="23"/>
      <c r="Y44" s="23"/>
      <c r="Z44" s="23"/>
      <c r="AA44" s="23"/>
      <c r="AB44" s="23"/>
      <c r="AC44" s="23"/>
      <c r="AD44" s="23"/>
      <c r="AE44" s="23"/>
      <c r="AF44" s="23"/>
      <c r="AG44" s="23"/>
      <c r="AH44" s="23"/>
      <c r="AI44" s="23"/>
      <c r="AJ44" s="23"/>
      <c r="AK44" s="23"/>
      <c r="AL44" s="23"/>
      <c r="AM44" s="23"/>
      <c r="AN44" s="476"/>
      <c r="AO44" s="475"/>
      <c r="AP44" s="475"/>
      <c r="AQ44" s="475"/>
      <c r="AR44" s="475"/>
      <c r="AS44" s="23"/>
      <c r="AT44" s="23"/>
      <c r="AV44" s="15"/>
      <c r="AW44" s="21"/>
      <c r="AX44" s="15"/>
      <c r="AY44" s="15"/>
      <c r="AZ44" s="48"/>
      <c r="BA44" s="48"/>
      <c r="BB44" s="375" t="s">
        <v>98</v>
      </c>
      <c r="BC44" s="381">
        <v>233</v>
      </c>
      <c r="BD44" s="45"/>
      <c r="BE44" s="45"/>
      <c r="BF44" s="170"/>
      <c r="BG44" s="674"/>
      <c r="BH44" s="674"/>
      <c r="BI44" s="674"/>
      <c r="BJ44" s="170"/>
      <c r="BK44" s="48"/>
      <c r="BL44" s="34"/>
      <c r="BM44" s="34"/>
      <c r="BN44" s="34"/>
      <c r="BO44" s="34"/>
      <c r="BP44" s="34"/>
      <c r="BQ44" s="34"/>
      <c r="BR44" s="34"/>
      <c r="BS44" s="34"/>
      <c r="BT44" s="34"/>
      <c r="BU44" s="34"/>
      <c r="BV44" s="34"/>
      <c r="BW44" s="34"/>
      <c r="BX44" s="15"/>
      <c r="BY44" s="15"/>
      <c r="BZ44" s="15"/>
    </row>
    <row r="45" spans="1:78" ht="12.6" customHeight="1">
      <c r="A45" s="15"/>
      <c r="B45" s="69"/>
      <c r="C45" s="677" t="str">
        <f t="shared" si="16"/>
        <v>RA old (average standard), 4.5 rooms</v>
      </c>
      <c r="D45" s="677"/>
      <c r="E45" s="677"/>
      <c r="F45" s="677"/>
      <c r="G45" s="677"/>
      <c r="H45" s="677"/>
      <c r="I45" s="677"/>
      <c r="J45" s="677"/>
      <c r="K45" s="677"/>
      <c r="L45" s="677"/>
      <c r="M45" s="677"/>
      <c r="N45" s="677"/>
      <c r="O45" s="677"/>
      <c r="P45" s="677"/>
      <c r="Q45" s="677"/>
      <c r="R45" s="677"/>
      <c r="S45" s="677"/>
      <c r="T45" s="661">
        <f>BC45</f>
        <v>199</v>
      </c>
      <c r="U45" s="661"/>
      <c r="V45" s="661"/>
      <c r="W45" s="661"/>
      <c r="X45" s="23"/>
      <c r="Y45" s="23"/>
      <c r="Z45" s="23"/>
      <c r="AA45" s="23"/>
      <c r="AB45" s="23"/>
      <c r="AC45" s="23"/>
      <c r="AD45" s="23"/>
      <c r="AE45" s="23"/>
      <c r="AF45" s="23"/>
      <c r="AG45" s="23"/>
      <c r="AH45" s="23"/>
      <c r="AI45" s="23"/>
      <c r="AJ45" s="23"/>
      <c r="AK45" s="23"/>
      <c r="AL45" s="23"/>
      <c r="AM45" s="23"/>
      <c r="AN45" s="476"/>
      <c r="AO45" s="700"/>
      <c r="AP45" s="700"/>
      <c r="AQ45" s="700"/>
      <c r="AR45" s="700"/>
      <c r="AS45" s="700"/>
      <c r="AT45" s="23"/>
      <c r="AV45" s="15"/>
      <c r="AW45" s="275"/>
      <c r="AX45" s="15"/>
      <c r="AY45" s="15"/>
      <c r="AZ45" s="48"/>
      <c r="BA45" s="48"/>
      <c r="BB45" s="375" t="s">
        <v>99</v>
      </c>
      <c r="BC45" s="381">
        <v>199</v>
      </c>
      <c r="BD45" s="45"/>
      <c r="BE45" s="45"/>
      <c r="BF45" s="170"/>
      <c r="BG45" s="674"/>
      <c r="BH45" s="674"/>
      <c r="BI45" s="674"/>
      <c r="BJ45" s="170"/>
      <c r="BK45" s="48"/>
      <c r="BL45" s="34"/>
      <c r="BM45" s="34"/>
      <c r="BN45" s="34"/>
      <c r="BO45" s="34"/>
      <c r="BP45" s="34"/>
      <c r="BQ45" s="34"/>
      <c r="BR45" s="34"/>
      <c r="BS45" s="34"/>
      <c r="BT45" s="34"/>
      <c r="BU45" s="34"/>
      <c r="BV45" s="34"/>
      <c r="BW45" s="34"/>
      <c r="BX45" s="15"/>
      <c r="BY45" s="15"/>
      <c r="BZ45" s="15"/>
    </row>
    <row r="46" spans="1:78" ht="4.5" customHeight="1">
      <c r="A46" s="15"/>
      <c r="B46" s="69"/>
      <c r="C46" s="454"/>
      <c r="D46" s="454"/>
      <c r="E46" s="454"/>
      <c r="F46" s="454"/>
      <c r="G46" s="454"/>
      <c r="H46" s="454"/>
      <c r="I46" s="454"/>
      <c r="J46" s="454"/>
      <c r="K46" s="454"/>
      <c r="L46" s="454"/>
      <c r="M46" s="454"/>
      <c r="N46" s="454"/>
      <c r="O46" s="454"/>
      <c r="P46" s="454"/>
      <c r="Q46" s="454"/>
      <c r="R46" s="159"/>
      <c r="S46" s="159"/>
      <c r="T46" s="456"/>
      <c r="U46" s="456"/>
      <c r="V46" s="456"/>
      <c r="W46" s="456"/>
      <c r="X46" s="23"/>
      <c r="Y46" s="23"/>
      <c r="Z46" s="23"/>
      <c r="AA46" s="23"/>
      <c r="AB46" s="23"/>
      <c r="AC46" s="23"/>
      <c r="AD46" s="23"/>
      <c r="AE46" s="23"/>
      <c r="AF46" s="23"/>
      <c r="AG46" s="23"/>
      <c r="AH46" s="23"/>
      <c r="AI46" s="23"/>
      <c r="AJ46" s="23"/>
      <c r="AK46" s="23"/>
      <c r="AL46" s="23"/>
      <c r="AM46" s="23"/>
      <c r="AN46" s="476"/>
      <c r="AO46" s="477"/>
      <c r="AP46" s="477"/>
      <c r="AQ46" s="477"/>
      <c r="AR46" s="477"/>
      <c r="AS46" s="477"/>
      <c r="AT46" s="23"/>
      <c r="AV46" s="15"/>
      <c r="AW46" s="21"/>
      <c r="AX46" s="15"/>
      <c r="AY46" s="15"/>
      <c r="AZ46" s="48"/>
      <c r="BA46" s="48"/>
      <c r="BB46" s="34"/>
      <c r="BC46" s="382"/>
      <c r="BD46" s="45"/>
      <c r="BE46" s="45"/>
      <c r="BF46" s="170"/>
      <c r="BG46" s="674"/>
      <c r="BH46" s="674"/>
      <c r="BI46" s="674"/>
      <c r="BJ46" s="170"/>
      <c r="BK46" s="48"/>
      <c r="BL46" s="34"/>
      <c r="BM46" s="34"/>
      <c r="BN46" s="34"/>
      <c r="BO46" s="34"/>
      <c r="BP46" s="34"/>
      <c r="BQ46" s="34"/>
      <c r="BR46" s="34"/>
      <c r="BS46" s="34"/>
      <c r="BT46" s="34"/>
      <c r="BU46" s="34"/>
      <c r="BV46" s="34"/>
      <c r="BW46" s="34"/>
      <c r="BX46" s="15"/>
      <c r="BY46" s="15"/>
      <c r="BZ46" s="15"/>
    </row>
    <row r="47" spans="1:78" ht="12.6" customHeight="1">
      <c r="A47" s="15"/>
      <c r="B47" s="69"/>
      <c r="C47" s="679" t="str">
        <f>BB47</f>
        <v>Inner values of building land for MFH with CON</v>
      </c>
      <c r="D47" s="679"/>
      <c r="E47" s="679"/>
      <c r="F47" s="679"/>
      <c r="G47" s="679"/>
      <c r="H47" s="679"/>
      <c r="I47" s="679"/>
      <c r="J47" s="679"/>
      <c r="K47" s="679"/>
      <c r="L47" s="679"/>
      <c r="M47" s="679"/>
      <c r="N47" s="679"/>
      <c r="O47" s="679"/>
      <c r="P47" s="679"/>
      <c r="Q47" s="679"/>
      <c r="R47" s="679"/>
      <c r="S47" s="678" t="str">
        <f>BC47</f>
        <v>1'930 - 2'765</v>
      </c>
      <c r="T47" s="678"/>
      <c r="U47" s="678"/>
      <c r="V47" s="678"/>
      <c r="W47" s="678"/>
      <c r="X47" s="23"/>
      <c r="Y47" s="23"/>
      <c r="Z47" s="23"/>
      <c r="AA47" s="23"/>
      <c r="AB47" s="23"/>
      <c r="AC47" s="23"/>
      <c r="AD47" s="23"/>
      <c r="AE47" s="23"/>
      <c r="AF47" s="23"/>
      <c r="AG47" s="23"/>
      <c r="AH47" s="23"/>
      <c r="AI47" s="23"/>
      <c r="AJ47" s="23"/>
      <c r="AK47" s="23"/>
      <c r="AL47" s="23"/>
      <c r="AM47" s="23"/>
      <c r="AN47" s="476"/>
      <c r="AO47" s="700"/>
      <c r="AP47" s="700"/>
      <c r="AQ47" s="700"/>
      <c r="AR47" s="700"/>
      <c r="AS47" s="700"/>
      <c r="AT47" s="23"/>
      <c r="AV47" s="15"/>
      <c r="AW47" s="21"/>
      <c r="AX47" s="15"/>
      <c r="AY47" s="15"/>
      <c r="AZ47" s="48"/>
      <c r="BA47" s="48"/>
      <c r="BB47" s="375" t="s">
        <v>102</v>
      </c>
      <c r="BC47" s="381" t="s">
        <v>311</v>
      </c>
      <c r="BD47" s="45"/>
      <c r="BE47" s="45"/>
      <c r="BF47" s="170"/>
      <c r="BG47" s="674"/>
      <c r="BH47" s="674"/>
      <c r="BI47" s="674"/>
      <c r="BJ47" s="170"/>
      <c r="BK47" s="48"/>
      <c r="BL47" s="34"/>
      <c r="BM47" s="34"/>
      <c r="BN47" s="34"/>
      <c r="BO47" s="34"/>
      <c r="BP47" s="34"/>
      <c r="BQ47" s="34"/>
      <c r="BR47" s="34"/>
      <c r="BS47" s="34"/>
      <c r="BT47" s="34"/>
      <c r="BU47" s="34"/>
      <c r="BV47" s="34"/>
      <c r="BW47" s="34"/>
      <c r="BX47" s="15"/>
      <c r="BY47" s="15"/>
      <c r="BZ47" s="15"/>
    </row>
    <row r="48" spans="1:78" ht="12.6" customHeight="1">
      <c r="A48" s="15"/>
      <c r="B48" s="69"/>
      <c r="C48" s="677" t="str">
        <f t="shared" ref="C48:C49" si="17">BB48</f>
        <v>Inner values of building land for SFH</v>
      </c>
      <c r="D48" s="677"/>
      <c r="E48" s="677"/>
      <c r="F48" s="677"/>
      <c r="G48" s="677"/>
      <c r="H48" s="677"/>
      <c r="I48" s="677"/>
      <c r="J48" s="677"/>
      <c r="K48" s="677"/>
      <c r="L48" s="677"/>
      <c r="M48" s="677"/>
      <c r="N48" s="677"/>
      <c r="O48" s="677"/>
      <c r="P48" s="677"/>
      <c r="Q48" s="677"/>
      <c r="R48" s="677"/>
      <c r="S48" s="678" t="str">
        <f>BC48</f>
        <v>685 - 885</v>
      </c>
      <c r="T48" s="678"/>
      <c r="U48" s="678"/>
      <c r="V48" s="678"/>
      <c r="W48" s="678"/>
      <c r="X48" s="23"/>
      <c r="Y48" s="23"/>
      <c r="Z48" s="23"/>
      <c r="AA48" s="23"/>
      <c r="AB48" s="23"/>
      <c r="AC48" s="23"/>
      <c r="AD48" s="23"/>
      <c r="AE48" s="23"/>
      <c r="AF48" s="23"/>
      <c r="AG48" s="23"/>
      <c r="AH48" s="23"/>
      <c r="AI48" s="23"/>
      <c r="AJ48" s="23"/>
      <c r="AK48" s="23"/>
      <c r="AL48" s="23"/>
      <c r="AM48" s="23"/>
      <c r="AN48" s="476"/>
      <c r="AO48" s="477"/>
      <c r="AP48" s="477"/>
      <c r="AQ48" s="477"/>
      <c r="AR48" s="477"/>
      <c r="AS48" s="477"/>
      <c r="AT48" s="23"/>
      <c r="AV48" s="15"/>
      <c r="AW48" s="21"/>
      <c r="AX48" s="15"/>
      <c r="AY48" s="15"/>
      <c r="AZ48" s="48"/>
      <c r="BA48" s="48"/>
      <c r="BB48" s="375" t="s">
        <v>103</v>
      </c>
      <c r="BC48" s="381" t="s">
        <v>312</v>
      </c>
      <c r="BD48" s="45"/>
      <c r="BE48" s="45"/>
      <c r="BF48" s="170"/>
      <c r="BG48" s="170"/>
      <c r="BH48" s="170"/>
      <c r="BI48" s="170"/>
      <c r="BJ48" s="170"/>
      <c r="BK48" s="48"/>
      <c r="BL48" s="34"/>
      <c r="BM48" s="34"/>
      <c r="BN48" s="34"/>
      <c r="BO48" s="34"/>
      <c r="BP48" s="34"/>
      <c r="BQ48" s="34"/>
      <c r="BR48" s="34"/>
      <c r="BS48" s="34"/>
      <c r="BT48" s="34"/>
      <c r="BU48" s="34"/>
      <c r="BV48" s="34"/>
      <c r="BW48" s="34"/>
      <c r="BX48" s="15"/>
      <c r="BY48" s="15"/>
      <c r="BZ48" s="15"/>
    </row>
    <row r="49" spans="1:78" ht="12.6" customHeight="1">
      <c r="A49" s="15"/>
      <c r="B49" s="69"/>
      <c r="C49" s="677" t="str">
        <f t="shared" si="17"/>
        <v>Inner values of building land for RA</v>
      </c>
      <c r="D49" s="677"/>
      <c r="E49" s="677"/>
      <c r="F49" s="677"/>
      <c r="G49" s="677"/>
      <c r="H49" s="677"/>
      <c r="I49" s="677"/>
      <c r="J49" s="677"/>
      <c r="K49" s="677"/>
      <c r="L49" s="677"/>
      <c r="M49" s="677"/>
      <c r="N49" s="677"/>
      <c r="O49" s="677"/>
      <c r="P49" s="677"/>
      <c r="Q49" s="677"/>
      <c r="R49" s="677"/>
      <c r="S49" s="678" t="str">
        <f>BC49</f>
        <v>1'585 - 3'340</v>
      </c>
      <c r="T49" s="678"/>
      <c r="U49" s="678"/>
      <c r="V49" s="678"/>
      <c r="W49" s="678"/>
      <c r="X49" s="23"/>
      <c r="Y49" s="23"/>
      <c r="Z49" s="23"/>
      <c r="AA49" s="23"/>
      <c r="AB49" s="23"/>
      <c r="AC49" s="23"/>
      <c r="AD49" s="23"/>
      <c r="AE49" s="23"/>
      <c r="AF49" s="23"/>
      <c r="AG49" s="23"/>
      <c r="AH49" s="23"/>
      <c r="AI49" s="23"/>
      <c r="AJ49" s="23"/>
      <c r="AK49" s="23"/>
      <c r="AL49" s="23"/>
      <c r="AM49" s="23"/>
      <c r="AN49" s="476"/>
      <c r="AO49" s="477"/>
      <c r="AP49" s="477"/>
      <c r="AQ49" s="477"/>
      <c r="AR49" s="477"/>
      <c r="AS49" s="477"/>
      <c r="AT49" s="23"/>
      <c r="AV49" s="15"/>
      <c r="AW49" s="21"/>
      <c r="AX49" s="15"/>
      <c r="AY49" s="15"/>
      <c r="AZ49" s="48"/>
      <c r="BA49" s="48"/>
      <c r="BB49" s="375" t="s">
        <v>104</v>
      </c>
      <c r="BC49" s="381" t="s">
        <v>313</v>
      </c>
      <c r="BD49" s="45"/>
      <c r="BE49" s="45"/>
      <c r="BF49" s="170"/>
      <c r="BG49" s="170"/>
      <c r="BH49" s="170"/>
      <c r="BI49" s="170"/>
      <c r="BJ49" s="170"/>
      <c r="BK49" s="48"/>
      <c r="BL49" s="34"/>
      <c r="BM49" s="34"/>
      <c r="BN49" s="34"/>
      <c r="BO49" s="34"/>
      <c r="BP49" s="34"/>
      <c r="BQ49" s="34"/>
      <c r="BR49" s="34"/>
      <c r="BS49" s="34"/>
      <c r="BT49" s="34"/>
      <c r="BU49" s="34"/>
      <c r="BV49" s="34"/>
      <c r="BW49" s="34"/>
      <c r="BX49" s="15"/>
      <c r="BY49" s="15"/>
      <c r="BZ49" s="15"/>
    </row>
    <row r="50" spans="1:78" ht="4.5" customHeight="1">
      <c r="A50" s="15"/>
      <c r="B50" s="69"/>
      <c r="C50" s="454"/>
      <c r="D50" s="454"/>
      <c r="E50" s="454"/>
      <c r="F50" s="454"/>
      <c r="G50" s="454"/>
      <c r="H50" s="454"/>
      <c r="I50" s="454"/>
      <c r="J50" s="454"/>
      <c r="K50" s="454"/>
      <c r="L50" s="454"/>
      <c r="M50" s="452"/>
      <c r="N50" s="456"/>
      <c r="O50" s="456"/>
      <c r="P50" s="159"/>
      <c r="Q50" s="456"/>
      <c r="R50" s="456"/>
      <c r="S50" s="456"/>
      <c r="T50" s="456"/>
      <c r="U50" s="456"/>
      <c r="V50" s="456"/>
      <c r="W50" s="456"/>
      <c r="X50" s="23"/>
      <c r="Y50" s="23"/>
      <c r="Z50" s="23"/>
      <c r="AA50" s="23"/>
      <c r="AB50" s="23"/>
      <c r="AC50" s="23"/>
      <c r="AD50" s="23"/>
      <c r="AE50" s="23"/>
      <c r="AF50" s="23"/>
      <c r="AG50" s="23"/>
      <c r="AH50" s="23"/>
      <c r="AI50" s="23"/>
      <c r="AJ50" s="23"/>
      <c r="AK50" s="23"/>
      <c r="AL50" s="23"/>
      <c r="AM50" s="23"/>
      <c r="AN50" s="476"/>
      <c r="AO50" s="477"/>
      <c r="AP50" s="477"/>
      <c r="AQ50" s="477"/>
      <c r="AR50" s="477"/>
      <c r="AS50" s="477"/>
      <c r="AT50" s="23"/>
      <c r="AV50" s="15"/>
      <c r="AW50" s="21"/>
      <c r="AX50" s="15"/>
      <c r="AY50" s="15"/>
      <c r="AZ50" s="45"/>
      <c r="BA50" s="45"/>
      <c r="BB50" s="45"/>
      <c r="BC50" s="138"/>
      <c r="BD50" s="45"/>
      <c r="BE50" s="45"/>
      <c r="BF50" s="170"/>
      <c r="BG50" s="170"/>
      <c r="BH50" s="170"/>
      <c r="BI50" s="170"/>
      <c r="BJ50" s="170"/>
      <c r="BK50" s="48"/>
      <c r="BL50" s="34"/>
      <c r="BM50" s="34"/>
      <c r="BN50" s="34"/>
      <c r="BO50" s="34"/>
      <c r="BP50" s="34"/>
      <c r="BQ50" s="34"/>
      <c r="BR50" s="34"/>
      <c r="BS50" s="34"/>
      <c r="BT50" s="34"/>
      <c r="BU50" s="34"/>
      <c r="BV50" s="34"/>
      <c r="BW50" s="34"/>
      <c r="BX50" s="15"/>
      <c r="BY50" s="15"/>
      <c r="BZ50" s="15"/>
    </row>
    <row r="51" spans="1:78" ht="12.6" customHeight="1">
      <c r="A51" s="15"/>
      <c r="B51" s="69"/>
      <c r="C51" s="677" t="str">
        <f>BB51</f>
        <v>Discounting factor for rental apartments</v>
      </c>
      <c r="D51" s="677"/>
      <c r="E51" s="677"/>
      <c r="F51" s="677"/>
      <c r="G51" s="677"/>
      <c r="H51" s="677"/>
      <c r="I51" s="677"/>
      <c r="J51" s="677"/>
      <c r="K51" s="677"/>
      <c r="L51" s="677"/>
      <c r="M51" s="677"/>
      <c r="N51" s="677"/>
      <c r="O51" s="677"/>
      <c r="P51" s="677"/>
      <c r="Q51" s="677"/>
      <c r="R51" s="677"/>
      <c r="S51" s="677"/>
      <c r="T51" s="667">
        <f>BC51</f>
        <v>2.3000000000000007E-2</v>
      </c>
      <c r="U51" s="667"/>
      <c r="V51" s="667"/>
      <c r="W51" s="667"/>
      <c r="X51" s="23"/>
      <c r="Y51" s="23"/>
      <c r="Z51" s="23"/>
      <c r="AA51" s="23"/>
      <c r="AB51" s="23"/>
      <c r="AC51" s="23"/>
      <c r="AD51" s="23"/>
      <c r="AE51" s="23"/>
      <c r="AF51" s="23"/>
      <c r="AG51" s="23"/>
      <c r="AH51" s="23"/>
      <c r="AI51" s="23"/>
      <c r="AJ51" s="23"/>
      <c r="AK51" s="23"/>
      <c r="AL51" s="23"/>
      <c r="AM51" s="23"/>
      <c r="AN51" s="476"/>
      <c r="AO51" s="477"/>
      <c r="AP51" s="477"/>
      <c r="AQ51" s="477"/>
      <c r="AR51" s="477"/>
      <c r="AS51" s="477"/>
      <c r="AT51" s="23"/>
      <c r="AV51" s="15"/>
      <c r="AW51" s="21"/>
      <c r="AX51" s="15"/>
      <c r="AY51" s="15"/>
      <c r="AZ51" s="48"/>
      <c r="BA51" s="48"/>
      <c r="BB51" s="375" t="s">
        <v>55</v>
      </c>
      <c r="BC51" s="337">
        <v>2.3000000000000007E-2</v>
      </c>
      <c r="BD51" s="45"/>
      <c r="BE51" s="45"/>
      <c r="BF51" s="170"/>
      <c r="BG51" s="170"/>
      <c r="BH51" s="170"/>
      <c r="BI51" s="170"/>
      <c r="BJ51" s="170"/>
      <c r="BK51" s="48"/>
      <c r="BL51" s="34"/>
      <c r="BM51" s="34"/>
      <c r="BN51" s="34"/>
      <c r="BO51" s="34"/>
      <c r="BP51" s="34"/>
      <c r="BQ51" s="34"/>
      <c r="BR51" s="34"/>
      <c r="BS51" s="34"/>
      <c r="BT51" s="34"/>
      <c r="BU51" s="34"/>
      <c r="BV51" s="34"/>
      <c r="BW51" s="34"/>
      <c r="BX51" s="15"/>
      <c r="BY51" s="15"/>
      <c r="BZ51" s="15"/>
    </row>
    <row r="52" spans="1:78" ht="15.75" customHeight="1">
      <c r="A52" s="15"/>
      <c r="B52" s="69"/>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V52" s="15"/>
      <c r="AW52" s="21"/>
      <c r="AX52" s="15"/>
      <c r="AY52" s="15"/>
      <c r="AZ52" s="48"/>
      <c r="BA52" s="48"/>
      <c r="BB52" s="34"/>
      <c r="BC52" s="34"/>
      <c r="BD52" s="45"/>
      <c r="BE52" s="45"/>
      <c r="BF52" s="170"/>
      <c r="BG52" s="170"/>
      <c r="BH52" s="170"/>
      <c r="BI52" s="170"/>
      <c r="BJ52" s="170"/>
      <c r="BK52" s="48"/>
      <c r="BL52" s="34"/>
      <c r="BM52" s="34"/>
      <c r="BN52" s="34"/>
      <c r="BO52" s="34"/>
      <c r="BP52" s="34"/>
      <c r="BQ52" s="34"/>
      <c r="BR52" s="34"/>
      <c r="BS52" s="34"/>
      <c r="BT52" s="34"/>
      <c r="BU52" s="34"/>
      <c r="BV52" s="34"/>
      <c r="BW52" s="34"/>
      <c r="BX52" s="15"/>
      <c r="BY52" s="15"/>
      <c r="BZ52" s="15"/>
    </row>
    <row r="53" spans="1:78" ht="12.95" customHeight="1">
      <c r="A53" s="15"/>
      <c r="B53" s="69"/>
      <c r="C53" s="691" t="str">
        <f>BB53</f>
        <v>Perspectives</v>
      </c>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1"/>
      <c r="AG53" s="691"/>
      <c r="AH53" s="691"/>
      <c r="AI53" s="691"/>
      <c r="AJ53" s="691"/>
      <c r="AK53" s="691"/>
      <c r="AL53" s="691"/>
      <c r="AM53" s="691"/>
      <c r="AN53" s="691"/>
      <c r="AO53" s="691"/>
      <c r="AP53" s="691"/>
      <c r="AQ53" s="691"/>
      <c r="AR53" s="691"/>
      <c r="AS53" s="691"/>
      <c r="AT53" s="691"/>
      <c r="AV53" s="15"/>
      <c r="AW53" s="21"/>
      <c r="AX53" s="15"/>
      <c r="AY53" s="15"/>
      <c r="AZ53" s="48"/>
      <c r="BA53" s="48"/>
      <c r="BB53" s="364" t="s">
        <v>183</v>
      </c>
      <c r="BC53" s="373"/>
      <c r="BD53" s="45"/>
      <c r="BE53" s="45"/>
      <c r="BF53" s="170"/>
      <c r="BG53" s="170"/>
      <c r="BH53" s="170"/>
      <c r="BI53" s="170"/>
      <c r="BJ53" s="170"/>
      <c r="BK53" s="48"/>
      <c r="BL53" s="34"/>
      <c r="BM53" s="34"/>
      <c r="BN53" s="34"/>
      <c r="BO53" s="34"/>
      <c r="BP53" s="34"/>
      <c r="BQ53" s="34"/>
      <c r="BR53" s="34"/>
      <c r="BS53" s="34"/>
      <c r="BT53" s="34"/>
      <c r="BU53" s="34"/>
      <c r="BV53" s="34"/>
      <c r="BW53" s="34"/>
      <c r="BX53" s="15"/>
      <c r="BY53" s="15"/>
      <c r="BZ53" s="15"/>
    </row>
    <row r="54" spans="1:78" ht="4.5" customHeight="1">
      <c r="A54" s="15"/>
      <c r="B54" s="69"/>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V54" s="15"/>
      <c r="AW54" s="21"/>
      <c r="AX54" s="15"/>
      <c r="AY54" s="15"/>
      <c r="AZ54" s="48"/>
      <c r="BA54" s="48"/>
      <c r="BB54" s="45"/>
      <c r="BC54" s="45"/>
      <c r="BD54" s="45"/>
      <c r="BE54" s="45"/>
      <c r="BF54" s="170"/>
      <c r="BG54" s="170"/>
      <c r="BH54" s="170"/>
      <c r="BI54" s="170"/>
      <c r="BJ54" s="170"/>
      <c r="BK54" s="48"/>
      <c r="BL54" s="34"/>
      <c r="BM54" s="34"/>
      <c r="BN54" s="34"/>
      <c r="BO54" s="34"/>
      <c r="BP54" s="34"/>
      <c r="BQ54" s="34"/>
      <c r="BR54" s="34"/>
      <c r="BS54" s="34"/>
      <c r="BT54" s="34"/>
      <c r="BU54" s="34"/>
      <c r="BV54" s="34"/>
      <c r="BW54" s="34"/>
      <c r="BX54" s="15"/>
      <c r="BY54" s="15"/>
      <c r="BZ54" s="15"/>
    </row>
    <row r="55" spans="1:78" ht="12.6" customHeight="1">
      <c r="A55" s="15"/>
      <c r="B55" s="69"/>
      <c r="C55" s="23" t="str">
        <f>BB55</f>
        <v>Perspectives 2035 (housing)</v>
      </c>
      <c r="D55" s="23"/>
      <c r="E55" s="23"/>
      <c r="F55" s="23"/>
      <c r="G55" s="23"/>
      <c r="H55" s="23"/>
      <c r="I55" s="23"/>
      <c r="J55" s="23"/>
      <c r="K55" s="23"/>
      <c r="L55" s="23"/>
      <c r="M55" s="23"/>
      <c r="N55" s="23"/>
      <c r="O55" s="23"/>
      <c r="P55" s="23"/>
      <c r="Q55" s="23"/>
      <c r="R55" s="23"/>
      <c r="S55" s="292" t="str">
        <f>BC55</f>
        <v>2021 - 2035</v>
      </c>
      <c r="T55" s="23"/>
      <c r="U55" s="650" t="str">
        <f>BE55</f>
        <v>p.a.</v>
      </c>
      <c r="V55" s="650"/>
      <c r="W55" s="650"/>
      <c r="X55" s="23"/>
      <c r="Y55" s="23"/>
      <c r="Z55" s="23" t="str">
        <f>BB140</f>
        <v>Evolution of the number of households</v>
      </c>
      <c r="AB55" s="23"/>
      <c r="AC55" s="23"/>
      <c r="AD55" s="23"/>
      <c r="AE55" s="23"/>
      <c r="AF55" s="23"/>
      <c r="AG55" s="23"/>
      <c r="AH55" s="23"/>
      <c r="AI55" s="23"/>
      <c r="AJ55" s="23"/>
      <c r="AK55" s="23"/>
      <c r="AL55" s="23"/>
      <c r="AM55" s="23"/>
      <c r="AN55" s="23"/>
      <c r="AO55" s="23"/>
      <c r="AP55" s="23"/>
      <c r="AQ55" s="23"/>
      <c r="AR55" s="23"/>
      <c r="AS55" s="23"/>
      <c r="AT55" s="23"/>
      <c r="AV55" s="15"/>
      <c r="AW55" s="21"/>
      <c r="AX55" s="15"/>
      <c r="AY55" s="15"/>
      <c r="AZ55" s="48"/>
      <c r="BA55" s="48"/>
      <c r="BB55" s="40" t="s">
        <v>88</v>
      </c>
      <c r="BC55" s="383" t="s">
        <v>255</v>
      </c>
      <c r="BD55" s="383" t="s">
        <v>254</v>
      </c>
      <c r="BE55" s="374" t="s">
        <v>68</v>
      </c>
      <c r="BF55" s="170"/>
      <c r="BG55" s="364" t="s">
        <v>69</v>
      </c>
      <c r="BH55" s="170"/>
      <c r="BI55" s="170"/>
      <c r="BJ55" s="170"/>
      <c r="BK55" s="48"/>
      <c r="BL55" s="34"/>
      <c r="BM55" s="34"/>
      <c r="BN55" s="34"/>
      <c r="BO55" s="34"/>
      <c r="BP55" s="34"/>
      <c r="BQ55" s="34"/>
      <c r="BR55" s="34"/>
      <c r="BS55" s="34"/>
      <c r="BT55" s="34"/>
      <c r="BU55" s="34"/>
      <c r="BV55" s="34"/>
      <c r="BW55" s="34"/>
      <c r="BX55" s="15"/>
      <c r="BY55" s="15"/>
      <c r="BZ55" s="15"/>
    </row>
    <row r="56" spans="1:78" ht="4.5" customHeight="1">
      <c r="A56" s="15"/>
      <c r="B56" s="69"/>
      <c r="C56" s="110"/>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V56" s="15"/>
      <c r="AW56" s="21"/>
      <c r="AX56" s="15"/>
      <c r="AY56" s="15"/>
      <c r="AZ56" s="48"/>
      <c r="BA56" s="48"/>
      <c r="BB56" s="374"/>
      <c r="BC56" s="374"/>
      <c r="BD56" s="374"/>
      <c r="BE56" s="374"/>
      <c r="BF56" s="170"/>
      <c r="BG56" s="170"/>
      <c r="BH56" s="170"/>
      <c r="BI56" s="170"/>
      <c r="BJ56" s="170"/>
      <c r="BK56" s="48"/>
      <c r="BL56" s="34"/>
      <c r="BM56" s="34"/>
      <c r="BN56" s="34"/>
      <c r="BO56" s="34"/>
      <c r="BP56" s="34"/>
      <c r="BQ56" s="34"/>
      <c r="BR56" s="34"/>
      <c r="BS56" s="34"/>
      <c r="BT56" s="34"/>
      <c r="BU56" s="34"/>
      <c r="BV56" s="34"/>
      <c r="BW56" s="34"/>
      <c r="BX56" s="15"/>
      <c r="BY56" s="15"/>
      <c r="BZ56" s="15"/>
    </row>
    <row r="57" spans="1:78" ht="12.6" customHeight="1">
      <c r="A57" s="15"/>
      <c r="B57" s="69"/>
      <c r="C57" s="159" t="str">
        <f>BB57</f>
        <v xml:space="preserve">Population growth </v>
      </c>
      <c r="D57" s="159"/>
      <c r="E57" s="159"/>
      <c r="F57" s="159"/>
      <c r="G57" s="159"/>
      <c r="H57" s="159"/>
      <c r="I57" s="159"/>
      <c r="J57" s="159"/>
      <c r="K57" s="159"/>
      <c r="L57" s="159"/>
      <c r="M57" s="159"/>
      <c r="N57" s="453"/>
      <c r="O57" s="681">
        <f>BC57</f>
        <v>-2702.717718410102</v>
      </c>
      <c r="P57" s="681"/>
      <c r="Q57" s="681"/>
      <c r="R57" s="695">
        <f>BD57</f>
        <v>-6.1946314884485543E-2</v>
      </c>
      <c r="S57" s="696"/>
      <c r="T57" s="696"/>
      <c r="U57" s="661">
        <f>BE57</f>
        <v>-193.05126560072156</v>
      </c>
      <c r="V57" s="661"/>
      <c r="W57" s="661"/>
      <c r="X57" s="23"/>
      <c r="Y57" s="23"/>
      <c r="Z57" s="23"/>
      <c r="AA57" s="23"/>
      <c r="AB57" s="23"/>
      <c r="AC57" s="23"/>
      <c r="AD57" s="23"/>
      <c r="AE57" s="23"/>
      <c r="AF57" s="23"/>
      <c r="AG57" s="23"/>
      <c r="AH57" s="23"/>
      <c r="AI57" s="23"/>
      <c r="AJ57" s="23"/>
      <c r="AK57" s="23"/>
      <c r="AL57" s="23"/>
      <c r="AM57" s="23"/>
      <c r="AN57" s="23"/>
      <c r="AO57" s="23"/>
      <c r="AP57" s="23"/>
      <c r="AQ57" s="23"/>
      <c r="AR57" s="23"/>
      <c r="AS57" s="23"/>
      <c r="AT57" s="23"/>
      <c r="AV57" s="15"/>
      <c r="AW57" s="21"/>
      <c r="AX57" s="15"/>
      <c r="AY57" s="15"/>
      <c r="AZ57" s="48"/>
      <c r="BA57" s="48"/>
      <c r="BB57" s="375" t="s">
        <v>66</v>
      </c>
      <c r="BC57" s="384">
        <v>-2702.717718410102</v>
      </c>
      <c r="BD57" s="350">
        <v>-6.1946314884485543E-2</v>
      </c>
      <c r="BE57" s="385">
        <v>-193.05126560072156</v>
      </c>
      <c r="BF57" s="170"/>
      <c r="BG57" s="674" t="s">
        <v>77</v>
      </c>
      <c r="BH57" s="674"/>
      <c r="BI57" s="674"/>
      <c r="BJ57" s="170"/>
      <c r="BK57" s="48"/>
      <c r="BL57" s="34"/>
      <c r="BM57" s="34"/>
      <c r="BN57" s="34"/>
      <c r="BO57" s="34"/>
      <c r="BP57" s="34"/>
      <c r="BQ57" s="34"/>
      <c r="BR57" s="34"/>
      <c r="BS57" s="34"/>
      <c r="BT57" s="34"/>
      <c r="BU57" s="34"/>
      <c r="BV57" s="34"/>
      <c r="BW57" s="34"/>
      <c r="BX57" s="15"/>
      <c r="BY57" s="15"/>
      <c r="BZ57" s="15"/>
    </row>
    <row r="58" spans="1:78" ht="12.6" customHeight="1">
      <c r="A58" s="15"/>
      <c r="B58" s="69"/>
      <c r="C58" s="159" t="str">
        <f>BB58</f>
        <v xml:space="preserve">Evolution number of households </v>
      </c>
      <c r="D58" s="159"/>
      <c r="E58" s="159"/>
      <c r="F58" s="159"/>
      <c r="G58" s="159"/>
      <c r="H58" s="159"/>
      <c r="I58" s="159"/>
      <c r="J58" s="159"/>
      <c r="K58" s="159"/>
      <c r="L58" s="159"/>
      <c r="M58" s="159"/>
      <c r="N58" s="453"/>
      <c r="O58" s="681">
        <f t="shared" ref="O58:O60" si="18">BC58</f>
        <v>-934.71638494776926</v>
      </c>
      <c r="P58" s="681"/>
      <c r="Q58" s="681"/>
      <c r="R58" s="695">
        <f t="shared" ref="R58:R60" si="19">BD58</f>
        <v>-4.4163306635850219E-2</v>
      </c>
      <c r="S58" s="696"/>
      <c r="T58" s="696"/>
      <c r="U58" s="661">
        <f>BE58</f>
        <v>-66.765456067697798</v>
      </c>
      <c r="V58" s="661"/>
      <c r="W58" s="661"/>
      <c r="X58" s="23"/>
      <c r="Y58" s="23"/>
      <c r="Z58" s="23"/>
      <c r="AA58" s="23"/>
      <c r="AB58" s="23"/>
      <c r="AC58" s="23"/>
      <c r="AD58" s="23"/>
      <c r="AE58" s="23"/>
      <c r="AF58" s="23"/>
      <c r="AG58" s="23"/>
      <c r="AH58" s="23"/>
      <c r="AI58" s="23"/>
      <c r="AJ58" s="23"/>
      <c r="AK58" s="23"/>
      <c r="AL58" s="23"/>
      <c r="AM58" s="23"/>
      <c r="AN58" s="23"/>
      <c r="AO58" s="23"/>
      <c r="AP58" s="23"/>
      <c r="AQ58" s="23"/>
      <c r="AR58" s="23"/>
      <c r="AS58" s="23"/>
      <c r="AT58" s="23"/>
      <c r="AV58" s="15"/>
      <c r="AW58" s="15"/>
      <c r="AX58" s="15"/>
      <c r="AY58" s="15"/>
      <c r="AZ58" s="48"/>
      <c r="BA58" s="48"/>
      <c r="BB58" s="375" t="s">
        <v>73</v>
      </c>
      <c r="BC58" s="384">
        <v>-934.71638494776926</v>
      </c>
      <c r="BD58" s="350">
        <v>-4.4163306635850219E-2</v>
      </c>
      <c r="BE58" s="385">
        <v>-66.765456067697798</v>
      </c>
      <c r="BF58" s="170"/>
      <c r="BG58" s="674"/>
      <c r="BH58" s="674"/>
      <c r="BI58" s="674"/>
      <c r="BJ58" s="170"/>
      <c r="BK58" s="48"/>
      <c r="BL58" s="34"/>
      <c r="BM58" s="34"/>
      <c r="BN58" s="34"/>
      <c r="BO58" s="34"/>
      <c r="BP58" s="34"/>
      <c r="BQ58" s="34"/>
      <c r="BR58" s="34"/>
      <c r="BS58" s="34"/>
      <c r="BT58" s="34"/>
      <c r="BU58" s="34"/>
      <c r="BV58" s="34"/>
      <c r="BW58" s="34"/>
      <c r="BX58" s="15"/>
      <c r="BY58" s="15"/>
      <c r="BZ58" s="15"/>
    </row>
    <row r="59" spans="1:78" s="23" customFormat="1" ht="12.6" customHeight="1">
      <c r="A59" s="20"/>
      <c r="C59" s="159" t="str">
        <f>BB59</f>
        <v xml:space="preserve">Additional demand: rental apartments </v>
      </c>
      <c r="D59" s="159"/>
      <c r="E59" s="159"/>
      <c r="F59" s="159"/>
      <c r="G59" s="159"/>
      <c r="H59" s="159"/>
      <c r="I59" s="159"/>
      <c r="J59" s="159"/>
      <c r="K59" s="159"/>
      <c r="L59" s="159"/>
      <c r="M59" s="159"/>
      <c r="N59" s="453"/>
      <c r="O59" s="681">
        <f t="shared" si="18"/>
        <v>-802.15694932859333</v>
      </c>
      <c r="P59" s="681"/>
      <c r="Q59" s="681"/>
      <c r="R59" s="695">
        <f t="shared" si="19"/>
        <v>-5.6602980308462225E-2</v>
      </c>
      <c r="S59" s="696"/>
      <c r="T59" s="696"/>
      <c r="U59" s="661">
        <f>BE59</f>
        <v>-57.296924952042382</v>
      </c>
      <c r="V59" s="661"/>
      <c r="W59" s="661"/>
      <c r="AV59" s="15"/>
      <c r="AW59" s="15"/>
      <c r="AX59" s="15"/>
      <c r="AY59" s="15"/>
      <c r="AZ59" s="40"/>
      <c r="BA59" s="40"/>
      <c r="BB59" s="375" t="s">
        <v>74</v>
      </c>
      <c r="BC59" s="384">
        <v>-802.15694932859333</v>
      </c>
      <c r="BD59" s="350">
        <v>-5.6602980308462225E-2</v>
      </c>
      <c r="BE59" s="385">
        <v>-57.296924952042382</v>
      </c>
      <c r="BF59" s="170"/>
      <c r="BG59" s="674"/>
      <c r="BH59" s="674"/>
      <c r="BI59" s="674"/>
      <c r="BJ59" s="170"/>
      <c r="BK59" s="160"/>
      <c r="BL59" s="40"/>
      <c r="BM59" s="40"/>
      <c r="BN59" s="34"/>
      <c r="BO59" s="34"/>
      <c r="BP59" s="34"/>
      <c r="BQ59" s="34"/>
      <c r="BR59" s="34"/>
      <c r="BS59" s="34"/>
      <c r="BT59" s="34"/>
      <c r="BU59" s="34"/>
      <c r="BV59" s="34"/>
      <c r="BW59" s="34"/>
      <c r="BX59" s="15"/>
      <c r="BY59" s="15"/>
      <c r="BZ59" s="15"/>
    </row>
    <row r="60" spans="1:78" s="23" customFormat="1" ht="12.6" customHeight="1">
      <c r="A60" s="20"/>
      <c r="C60" s="159" t="str">
        <f>BB60</f>
        <v xml:space="preserve">Additional demand: private properties </v>
      </c>
      <c r="D60" s="159"/>
      <c r="E60" s="159"/>
      <c r="F60" s="159"/>
      <c r="G60" s="159"/>
      <c r="H60" s="159"/>
      <c r="I60" s="159"/>
      <c r="J60" s="159"/>
      <c r="K60" s="159"/>
      <c r="L60" s="159"/>
      <c r="M60" s="159"/>
      <c r="N60" s="453"/>
      <c r="O60" s="681">
        <f t="shared" si="18"/>
        <v>-132.55943561917684</v>
      </c>
      <c r="P60" s="681"/>
      <c r="Q60" s="681"/>
      <c r="R60" s="667">
        <f t="shared" si="19"/>
        <v>-1.8955037150270027E-2</v>
      </c>
      <c r="S60" s="678"/>
      <c r="T60" s="678"/>
      <c r="U60" s="661">
        <f>BE60</f>
        <v>-9.4685311156554892</v>
      </c>
      <c r="V60" s="661"/>
      <c r="W60" s="661"/>
      <c r="AV60" s="15"/>
      <c r="AW60" s="15"/>
      <c r="AX60" s="15"/>
      <c r="AY60" s="15"/>
      <c r="AZ60" s="40"/>
      <c r="BA60" s="40"/>
      <c r="BB60" s="375" t="s">
        <v>75</v>
      </c>
      <c r="BC60" s="384">
        <v>-132.55943561917684</v>
      </c>
      <c r="BD60" s="350">
        <v>-1.8955037150270027E-2</v>
      </c>
      <c r="BE60" s="385">
        <v>-9.4685311156554892</v>
      </c>
      <c r="BF60" s="170"/>
      <c r="BG60" s="674"/>
      <c r="BH60" s="674"/>
      <c r="BI60" s="674"/>
      <c r="BJ60" s="170"/>
      <c r="BK60" s="170"/>
      <c r="BL60" s="45"/>
      <c r="BM60" s="45"/>
      <c r="BN60" s="34"/>
      <c r="BO60" s="34"/>
      <c r="BP60" s="34"/>
      <c r="BQ60" s="34"/>
      <c r="BR60" s="34"/>
      <c r="BS60" s="34"/>
      <c r="BT60" s="34"/>
      <c r="BU60" s="34"/>
      <c r="BV60" s="34"/>
      <c r="BW60" s="34"/>
      <c r="BX60" s="15"/>
      <c r="BY60" s="15"/>
      <c r="BZ60" s="15"/>
    </row>
    <row r="61" spans="1:78" s="23" customFormat="1" ht="12.6" customHeight="1">
      <c r="A61" s="20"/>
      <c r="AV61" s="15"/>
      <c r="AW61" s="15"/>
      <c r="AX61" s="15"/>
      <c r="AY61" s="15"/>
      <c r="AZ61" s="40"/>
      <c r="BA61" s="40"/>
      <c r="BB61" s="45"/>
      <c r="BC61" s="45"/>
      <c r="BD61" s="45"/>
      <c r="BE61" s="45"/>
      <c r="BF61" s="170"/>
      <c r="BG61" s="674"/>
      <c r="BH61" s="674"/>
      <c r="BI61" s="674"/>
      <c r="BJ61" s="170"/>
      <c r="BK61" s="170"/>
      <c r="BL61" s="45"/>
      <c r="BM61" s="45"/>
      <c r="BN61" s="34"/>
      <c r="BO61" s="34"/>
      <c r="BP61" s="34"/>
      <c r="BQ61" s="34"/>
      <c r="BR61" s="34"/>
      <c r="BS61" s="34"/>
      <c r="BT61" s="34"/>
      <c r="BU61" s="34"/>
      <c r="BV61" s="34"/>
      <c r="BW61" s="34"/>
      <c r="BX61" s="15"/>
      <c r="BY61" s="15"/>
      <c r="BZ61" s="15"/>
    </row>
    <row r="62" spans="1:78" ht="12.6" customHeight="1">
      <c r="A62" s="15"/>
      <c r="B62" s="23"/>
      <c r="C62" s="680" t="str">
        <f>BB62</f>
        <v>Promising segments of demand in the housing market</v>
      </c>
      <c r="D62" s="680"/>
      <c r="E62" s="680"/>
      <c r="F62" s="680"/>
      <c r="G62" s="680"/>
      <c r="H62" s="680"/>
      <c r="I62" s="680"/>
      <c r="J62" s="680"/>
      <c r="K62" s="680"/>
      <c r="L62" s="680"/>
      <c r="M62" s="680"/>
      <c r="N62" s="680"/>
      <c r="O62" s="680"/>
      <c r="P62" s="680"/>
      <c r="Q62" s="680"/>
      <c r="R62" s="680"/>
      <c r="S62" s="680"/>
      <c r="T62" s="680"/>
      <c r="U62" s="680"/>
      <c r="V62" s="680"/>
      <c r="W62" s="680"/>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15"/>
      <c r="AW62" s="15"/>
      <c r="AX62" s="15"/>
      <c r="AY62" s="15"/>
      <c r="AZ62" s="40"/>
      <c r="BA62" s="40"/>
      <c r="BB62" s="364" t="s">
        <v>47</v>
      </c>
      <c r="BC62" s="45"/>
      <c r="BD62" s="45"/>
      <c r="BE62" s="45"/>
      <c r="BF62" s="170"/>
      <c r="BG62" s="674"/>
      <c r="BH62" s="674"/>
      <c r="BI62" s="674"/>
      <c r="BJ62" s="170"/>
      <c r="BK62" s="170"/>
      <c r="BL62" s="45"/>
      <c r="BM62" s="45"/>
      <c r="BN62" s="34"/>
      <c r="BO62" s="34"/>
      <c r="BP62" s="34"/>
      <c r="BQ62" s="34"/>
      <c r="BR62" s="34"/>
      <c r="BS62" s="34"/>
      <c r="BT62" s="34"/>
      <c r="BU62" s="34"/>
      <c r="BV62" s="34"/>
      <c r="BW62" s="34"/>
      <c r="BX62" s="15"/>
      <c r="BY62" s="15"/>
      <c r="BZ62" s="15"/>
    </row>
    <row r="63" spans="1:78" ht="4.5" customHeight="1">
      <c r="A63" s="15"/>
      <c r="B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15"/>
      <c r="AW63" s="15"/>
      <c r="AX63" s="15"/>
      <c r="AY63" s="15"/>
      <c r="AZ63" s="40"/>
      <c r="BA63" s="40"/>
      <c r="BB63" s="45"/>
      <c r="BC63" s="45"/>
      <c r="BD63" s="45"/>
      <c r="BE63" s="45"/>
      <c r="BF63" s="170"/>
      <c r="BG63" s="674"/>
      <c r="BH63" s="674"/>
      <c r="BI63" s="674"/>
      <c r="BJ63" s="170"/>
      <c r="BK63" s="170"/>
      <c r="BL63" s="45"/>
      <c r="BM63" s="45"/>
      <c r="BN63" s="34"/>
      <c r="BO63" s="34"/>
      <c r="BP63" s="34"/>
      <c r="BQ63" s="34"/>
      <c r="BR63" s="34"/>
      <c r="BS63" s="34"/>
      <c r="BT63" s="34"/>
      <c r="BU63" s="34"/>
      <c r="BV63" s="34"/>
      <c r="BW63" s="34"/>
      <c r="BX63" s="15"/>
      <c r="BY63" s="15"/>
      <c r="BZ63" s="15"/>
    </row>
    <row r="64" spans="1:78" ht="12.6" customHeight="1">
      <c r="A64" s="15"/>
      <c r="B64" s="23"/>
      <c r="C64" s="454" t="str">
        <f>BB64</f>
        <v>Main segment</v>
      </c>
      <c r="D64" s="159"/>
      <c r="E64" s="159"/>
      <c r="F64" s="159"/>
      <c r="G64" s="159"/>
      <c r="H64" s="159"/>
      <c r="I64" s="159"/>
      <c r="J64" s="159"/>
      <c r="K64" s="159"/>
      <c r="L64" s="159"/>
      <c r="M64" s="159"/>
      <c r="N64" s="159"/>
      <c r="O64" s="159"/>
      <c r="P64" s="159"/>
      <c r="Q64" s="456"/>
      <c r="R64" s="159"/>
      <c r="S64" s="159"/>
      <c r="T64" s="159"/>
      <c r="U64" s="456"/>
      <c r="V64" s="456"/>
      <c r="W64" s="456" t="str">
        <f>BC64</f>
        <v>2 Modern worker</v>
      </c>
      <c r="X64" s="125"/>
      <c r="Y64" s="125"/>
      <c r="Z64" s="125"/>
      <c r="AA64" s="125"/>
      <c r="AB64" s="23"/>
      <c r="AC64" s="23"/>
      <c r="AD64" s="23"/>
      <c r="AE64" s="23"/>
      <c r="AF64" s="23"/>
      <c r="AG64" s="23"/>
      <c r="AH64" s="23"/>
      <c r="AI64" s="23"/>
      <c r="AJ64" s="23"/>
      <c r="AK64" s="23"/>
      <c r="AL64" s="23"/>
      <c r="AM64" s="23"/>
      <c r="AN64" s="23"/>
      <c r="AO64" s="23"/>
      <c r="AP64" s="23"/>
      <c r="AQ64" s="23"/>
      <c r="AR64" s="23"/>
      <c r="AS64" s="23"/>
      <c r="AT64" s="23"/>
      <c r="AU64" s="23"/>
      <c r="AV64" s="15"/>
      <c r="AW64" s="15"/>
      <c r="AX64" s="15"/>
      <c r="AY64" s="15"/>
      <c r="AZ64" s="40"/>
      <c r="BA64" s="40"/>
      <c r="BB64" s="375" t="s">
        <v>48</v>
      </c>
      <c r="BC64" s="375" t="s">
        <v>28</v>
      </c>
      <c r="BD64" s="386"/>
      <c r="BE64" s="45"/>
      <c r="BF64" s="170"/>
      <c r="BG64" s="674"/>
      <c r="BH64" s="674"/>
      <c r="BI64" s="674"/>
      <c r="BJ64" s="170"/>
      <c r="BK64" s="170"/>
      <c r="BL64" s="45"/>
      <c r="BM64" s="45"/>
      <c r="BN64" s="34"/>
      <c r="BO64" s="34"/>
      <c r="BP64" s="34"/>
      <c r="BQ64" s="34"/>
      <c r="BR64" s="34"/>
      <c r="BS64" s="34"/>
      <c r="BT64" s="34"/>
      <c r="BU64" s="34"/>
      <c r="BV64" s="34"/>
      <c r="BW64" s="34"/>
      <c r="BX64" s="15"/>
      <c r="BY64" s="15"/>
      <c r="BZ64" s="15"/>
    </row>
    <row r="65" spans="1:78" ht="12.6" customHeight="1">
      <c r="A65" s="15"/>
      <c r="B65" s="23"/>
      <c r="C65" s="454" t="str">
        <f t="shared" ref="C65:C66" si="20">BB65</f>
        <v>Complementary segment 1</v>
      </c>
      <c r="D65" s="159"/>
      <c r="E65" s="159"/>
      <c r="F65" s="159"/>
      <c r="G65" s="159"/>
      <c r="H65" s="159"/>
      <c r="I65" s="159"/>
      <c r="J65" s="159"/>
      <c r="K65" s="159"/>
      <c r="L65" s="159"/>
      <c r="M65" s="159"/>
      <c r="N65" s="159"/>
      <c r="O65" s="159"/>
      <c r="P65" s="159"/>
      <c r="Q65" s="456"/>
      <c r="R65" s="456"/>
      <c r="S65" s="456"/>
      <c r="T65" s="456"/>
      <c r="U65" s="456"/>
      <c r="V65" s="159"/>
      <c r="W65" s="456" t="str">
        <f t="shared" ref="W65:W66" si="21">BC65</f>
        <v>1 Rural-traditional</v>
      </c>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15"/>
      <c r="AW65" s="15"/>
      <c r="AX65" s="15"/>
      <c r="AY65" s="15"/>
      <c r="AZ65" s="40"/>
      <c r="BA65" s="40"/>
      <c r="BB65" s="375" t="s">
        <v>294</v>
      </c>
      <c r="BC65" s="375" t="s">
        <v>27</v>
      </c>
      <c r="BD65" s="386"/>
      <c r="BE65" s="45"/>
      <c r="BF65" s="170"/>
      <c r="BG65" s="674"/>
      <c r="BH65" s="674"/>
      <c r="BI65" s="674"/>
      <c r="BJ65" s="170"/>
      <c r="BK65" s="170"/>
      <c r="BL65" s="45"/>
      <c r="BM65" s="45"/>
      <c r="BN65" s="34"/>
      <c r="BO65" s="34"/>
      <c r="BP65" s="34"/>
      <c r="BQ65" s="34"/>
      <c r="BR65" s="34"/>
      <c r="BS65" s="34"/>
      <c r="BT65" s="34"/>
      <c r="BU65" s="34"/>
      <c r="BV65" s="34"/>
      <c r="BW65" s="34"/>
      <c r="BX65" s="15"/>
      <c r="BY65" s="15"/>
      <c r="BZ65" s="15"/>
    </row>
    <row r="66" spans="1:78" ht="12.6" customHeight="1">
      <c r="A66" s="15"/>
      <c r="B66" s="23"/>
      <c r="C66" s="454" t="str">
        <f t="shared" si="20"/>
        <v>Complementary segment 2</v>
      </c>
      <c r="D66" s="159"/>
      <c r="E66" s="159"/>
      <c r="F66" s="159"/>
      <c r="G66" s="159"/>
      <c r="H66" s="159"/>
      <c r="I66" s="159"/>
      <c r="J66" s="159"/>
      <c r="K66" s="159"/>
      <c r="L66" s="159"/>
      <c r="M66" s="159"/>
      <c r="N66" s="159"/>
      <c r="O66" s="159"/>
      <c r="P66" s="159"/>
      <c r="Q66" s="456"/>
      <c r="R66" s="159"/>
      <c r="S66" s="159"/>
      <c r="T66" s="159"/>
      <c r="U66" s="456"/>
      <c r="V66" s="159"/>
      <c r="W66" s="456" t="str">
        <f t="shared" si="21"/>
        <v>3 Transitional-alternative</v>
      </c>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15"/>
      <c r="AW66" s="15"/>
      <c r="AX66" s="15"/>
      <c r="AY66" s="15"/>
      <c r="AZ66" s="40"/>
      <c r="BA66" s="40"/>
      <c r="BB66" s="375" t="s">
        <v>295</v>
      </c>
      <c r="BC66" s="375" t="s">
        <v>29</v>
      </c>
      <c r="BD66" s="386"/>
      <c r="BE66" s="45"/>
      <c r="BF66" s="170"/>
      <c r="BG66" s="170"/>
      <c r="BH66" s="170"/>
      <c r="BI66" s="170"/>
      <c r="BJ66" s="170"/>
      <c r="BK66" s="170"/>
      <c r="BL66" s="45"/>
      <c r="BM66" s="45"/>
      <c r="BN66" s="34"/>
      <c r="BO66" s="34"/>
      <c r="BP66" s="34"/>
      <c r="BQ66" s="34"/>
      <c r="BR66" s="34"/>
      <c r="BS66" s="34"/>
      <c r="BT66" s="34"/>
      <c r="BU66" s="34"/>
      <c r="BV66" s="34"/>
      <c r="BW66" s="34"/>
      <c r="BX66" s="15"/>
      <c r="BY66" s="15"/>
      <c r="BZ66" s="15"/>
    </row>
    <row r="67" spans="1:78" ht="12.6" customHeight="1">
      <c r="A67" s="15"/>
      <c r="B67" s="23"/>
      <c r="C67" s="120"/>
      <c r="D67" s="23"/>
      <c r="E67" s="23"/>
      <c r="F67" s="23"/>
      <c r="G67" s="23"/>
      <c r="H67" s="23"/>
      <c r="I67" s="23"/>
      <c r="J67" s="23"/>
      <c r="K67" s="23"/>
      <c r="L67" s="23"/>
      <c r="M67" s="23"/>
      <c r="N67" s="23"/>
      <c r="O67" s="23"/>
      <c r="P67" s="23"/>
      <c r="Q67" s="125"/>
      <c r="R67" s="23"/>
      <c r="S67" s="23"/>
      <c r="T67" s="23"/>
      <c r="U67" s="125"/>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15"/>
      <c r="AW67" s="15"/>
      <c r="AX67" s="15"/>
      <c r="AY67" s="15"/>
      <c r="AZ67" s="40"/>
      <c r="BA67" s="40"/>
      <c r="BB67" s="380"/>
      <c r="BC67" s="45"/>
      <c r="BD67" s="45"/>
      <c r="BE67" s="45"/>
      <c r="BF67" s="170"/>
      <c r="BG67" s="170"/>
      <c r="BH67" s="170"/>
      <c r="BI67" s="170"/>
      <c r="BJ67" s="170"/>
      <c r="BK67" s="170"/>
      <c r="BL67" s="45"/>
      <c r="BM67" s="45"/>
      <c r="BN67" s="34"/>
      <c r="BO67" s="34"/>
      <c r="BP67" s="34"/>
      <c r="BQ67" s="34"/>
      <c r="BR67" s="34"/>
      <c r="BS67" s="34"/>
      <c r="BT67" s="34"/>
      <c r="BU67" s="34"/>
      <c r="BV67" s="34"/>
      <c r="BW67" s="34"/>
      <c r="BX67" s="15"/>
      <c r="BY67" s="15"/>
      <c r="BZ67" s="15"/>
    </row>
    <row r="68" spans="1:78" ht="3" customHeight="1">
      <c r="A68" s="15"/>
      <c r="B68" s="23"/>
      <c r="C68" s="110"/>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15"/>
      <c r="AW68" s="15"/>
      <c r="AX68" s="15"/>
      <c r="AY68" s="15"/>
      <c r="AZ68" s="40"/>
      <c r="BA68" s="40"/>
      <c r="BB68" s="92"/>
      <c r="BC68" s="45"/>
      <c r="BD68" s="45"/>
      <c r="BE68" s="45"/>
      <c r="BF68" s="170"/>
      <c r="BG68" s="170"/>
      <c r="BH68" s="170"/>
      <c r="BI68" s="160"/>
      <c r="BJ68" s="160"/>
      <c r="BK68" s="170"/>
      <c r="BL68" s="45"/>
      <c r="BM68" s="45"/>
      <c r="BN68" s="34"/>
      <c r="BO68" s="34"/>
      <c r="BP68" s="34"/>
      <c r="BQ68" s="34"/>
      <c r="BR68" s="34"/>
      <c r="BS68" s="34"/>
      <c r="BT68" s="34"/>
      <c r="BU68" s="34"/>
      <c r="BV68" s="34"/>
      <c r="BW68" s="34"/>
      <c r="BX68" s="15"/>
      <c r="BY68" s="15"/>
      <c r="BZ68" s="15"/>
    </row>
    <row r="69" spans="1:78" ht="13.5" customHeight="1">
      <c r="A69" s="20"/>
      <c r="B69" s="69"/>
      <c r="AV69" s="15"/>
      <c r="AW69" s="15"/>
      <c r="AX69" s="15"/>
      <c r="AY69" s="15"/>
      <c r="AZ69" s="40"/>
      <c r="BA69" s="40"/>
      <c r="BB69" s="387"/>
      <c r="BC69" s="387"/>
      <c r="BD69" s="387"/>
      <c r="BE69" s="40"/>
      <c r="BF69" s="167"/>
      <c r="BG69" s="167"/>
      <c r="BH69" s="166"/>
      <c r="BI69" s="166"/>
      <c r="BJ69" s="161"/>
      <c r="BK69" s="165"/>
      <c r="BL69" s="41"/>
      <c r="BM69" s="34"/>
      <c r="BN69" s="34"/>
      <c r="BO69" s="34"/>
      <c r="BP69" s="34"/>
      <c r="BQ69" s="34"/>
      <c r="BR69" s="34"/>
      <c r="BS69" s="34"/>
      <c r="BT69" s="34"/>
      <c r="BU69" s="34"/>
      <c r="BV69" s="34"/>
      <c r="BW69" s="34"/>
      <c r="BX69" s="15"/>
      <c r="BY69" s="15"/>
      <c r="BZ69" s="15"/>
    </row>
    <row r="70" spans="1:78" ht="12.95" customHeight="1">
      <c r="A70" s="20"/>
      <c r="B70" s="69"/>
      <c r="C70" s="691" t="str">
        <f>BB70</f>
        <v>Macro-location rating of rented apartments</v>
      </c>
      <c r="D70" s="691"/>
      <c r="E70" s="691"/>
      <c r="F70" s="691"/>
      <c r="G70" s="691"/>
      <c r="H70" s="691"/>
      <c r="I70" s="691"/>
      <c r="J70" s="691"/>
      <c r="K70" s="691"/>
      <c r="L70" s="691"/>
      <c r="M70" s="691"/>
      <c r="N70" s="691"/>
      <c r="O70" s="691"/>
      <c r="P70" s="691"/>
      <c r="Q70" s="691"/>
      <c r="R70" s="691"/>
      <c r="S70" s="691"/>
      <c r="T70" s="691"/>
      <c r="U70" s="691"/>
      <c r="V70" s="691"/>
      <c r="W70" s="691"/>
      <c r="X70" s="691"/>
      <c r="Y70" s="691"/>
      <c r="Z70" s="691"/>
      <c r="AA70" s="691"/>
      <c r="AB70" s="691"/>
      <c r="AC70" s="691"/>
      <c r="AD70" s="691"/>
      <c r="AE70" s="691"/>
      <c r="AF70" s="691"/>
      <c r="AG70" s="691"/>
      <c r="AH70" s="691"/>
      <c r="AI70" s="691"/>
      <c r="AJ70" s="691"/>
      <c r="AK70" s="691"/>
      <c r="AL70" s="691"/>
      <c r="AM70" s="691"/>
      <c r="AN70" s="691"/>
      <c r="AO70" s="691"/>
      <c r="AP70" s="691"/>
      <c r="AQ70" s="691"/>
      <c r="AR70" s="691"/>
      <c r="AS70" s="691"/>
      <c r="AT70" s="691"/>
      <c r="AV70" s="15"/>
      <c r="AW70" s="268"/>
      <c r="AX70" s="15"/>
      <c r="AY70" s="15"/>
      <c r="AZ70" s="40"/>
      <c r="BA70" s="40"/>
      <c r="BB70" s="364" t="s">
        <v>296</v>
      </c>
      <c r="BC70" s="383"/>
      <c r="BD70" s="383"/>
      <c r="BE70" s="374"/>
      <c r="BF70" s="167"/>
      <c r="BG70" s="167"/>
      <c r="BH70" s="166"/>
      <c r="BI70" s="166"/>
      <c r="BJ70" s="161"/>
      <c r="BK70" s="165"/>
      <c r="BL70" s="41"/>
      <c r="BM70" s="34"/>
      <c r="BN70" s="34"/>
      <c r="BO70" s="34"/>
      <c r="BP70" s="34"/>
      <c r="BQ70" s="34"/>
      <c r="BR70" s="34"/>
      <c r="BS70" s="34"/>
      <c r="BT70" s="34"/>
      <c r="BU70" s="34"/>
      <c r="BV70" s="34"/>
      <c r="BW70" s="34"/>
      <c r="BX70" s="15"/>
      <c r="BY70" s="15"/>
      <c r="BZ70" s="15"/>
    </row>
    <row r="71" spans="1:78" ht="4.5" customHeight="1">
      <c r="A71" s="20"/>
      <c r="B71" s="69"/>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V71" s="15"/>
      <c r="AW71" s="15"/>
      <c r="AX71" s="15"/>
      <c r="AY71" s="15"/>
      <c r="AZ71" s="40"/>
      <c r="BA71" s="40"/>
      <c r="BB71" s="364"/>
      <c r="BC71" s="383"/>
      <c r="BD71" s="383"/>
      <c r="BE71" s="374"/>
      <c r="BF71" s="167"/>
      <c r="BG71" s="167"/>
      <c r="BH71" s="166"/>
      <c r="BI71" s="166"/>
      <c r="BJ71" s="161"/>
      <c r="BK71" s="165"/>
      <c r="BL71" s="41"/>
      <c r="BM71" s="34"/>
      <c r="BN71" s="34"/>
      <c r="BO71" s="34"/>
      <c r="BP71" s="34"/>
      <c r="BQ71" s="34"/>
      <c r="BR71" s="34"/>
      <c r="BS71" s="34"/>
      <c r="BT71" s="34"/>
      <c r="BU71" s="34"/>
      <c r="BV71" s="34"/>
      <c r="BW71" s="34"/>
      <c r="BX71" s="15"/>
      <c r="BY71" s="15"/>
      <c r="BZ71" s="15"/>
    </row>
    <row r="72" spans="1:78" ht="12.6" customHeight="1">
      <c r="A72" s="20"/>
      <c r="B72" s="69"/>
      <c r="C72" s="680" t="str">
        <f>BB72</f>
        <v>Rating</v>
      </c>
      <c r="D72" s="680"/>
      <c r="E72" s="680"/>
      <c r="F72" s="680"/>
      <c r="G72" s="680"/>
      <c r="H72" s="680"/>
      <c r="I72" s="680"/>
      <c r="J72" s="680"/>
      <c r="K72" s="680"/>
      <c r="L72" s="680"/>
      <c r="M72" s="680"/>
      <c r="N72" s="680"/>
      <c r="P72" s="23"/>
      <c r="Q72" s="23"/>
      <c r="R72" s="23"/>
      <c r="S72" s="125" t="str">
        <f>BC72</f>
        <v>current</v>
      </c>
      <c r="T72" s="650" t="str">
        <f>BE72</f>
        <v>prospective</v>
      </c>
      <c r="U72" s="650"/>
      <c r="V72" s="650"/>
      <c r="W72" s="650"/>
      <c r="X72" s="23"/>
      <c r="Y72" s="23"/>
      <c r="Z72" s="23"/>
      <c r="AA72" s="23"/>
      <c r="AB72" s="23"/>
      <c r="AC72" s="23"/>
      <c r="AD72" s="23"/>
      <c r="AE72" s="120"/>
      <c r="AF72" s="120"/>
      <c r="AG72" s="120"/>
      <c r="AH72" s="120"/>
      <c r="AI72" s="120"/>
      <c r="AJ72" s="650"/>
      <c r="AK72" s="650"/>
      <c r="AL72" s="650"/>
      <c r="AM72" s="23"/>
      <c r="AN72" s="650"/>
      <c r="AO72" s="650"/>
      <c r="AP72" s="650"/>
      <c r="AQ72" s="23"/>
      <c r="AR72" s="650"/>
      <c r="AS72" s="650"/>
      <c r="AT72" s="650"/>
      <c r="AV72" s="15"/>
      <c r="AW72" s="284"/>
      <c r="AX72" s="15"/>
      <c r="AY72" s="15"/>
      <c r="AZ72" s="40"/>
      <c r="BA72" s="40"/>
      <c r="BB72" s="373" t="s">
        <v>122</v>
      </c>
      <c r="BC72" s="356" t="s">
        <v>123</v>
      </c>
      <c r="BD72" s="356"/>
      <c r="BE72" s="356" t="s">
        <v>124</v>
      </c>
      <c r="BF72" s="160"/>
      <c r="BG72" s="373" t="s">
        <v>108</v>
      </c>
      <c r="BH72" s="373" t="s">
        <v>109</v>
      </c>
      <c r="BI72" s="187"/>
      <c r="BJ72" s="187"/>
      <c r="BK72" s="165"/>
      <c r="BL72" s="41"/>
      <c r="BM72" s="34"/>
      <c r="BN72" s="34"/>
      <c r="BO72" s="34"/>
      <c r="BP72" s="34"/>
      <c r="BQ72" s="34"/>
      <c r="BR72" s="34"/>
      <c r="BS72" s="34"/>
      <c r="BT72" s="34"/>
      <c r="BU72" s="34"/>
      <c r="BV72" s="34"/>
      <c r="BW72" s="34"/>
      <c r="BX72" s="15"/>
      <c r="BY72" s="15"/>
      <c r="BZ72" s="15"/>
    </row>
    <row r="73" spans="1:78" ht="4.5" customHeight="1">
      <c r="A73" s="20"/>
      <c r="B73" s="69"/>
      <c r="X73" s="23"/>
      <c r="Y73" s="23"/>
      <c r="Z73" s="23"/>
      <c r="AA73" s="23"/>
      <c r="AB73" s="23"/>
      <c r="AC73" s="23"/>
      <c r="AD73" s="23"/>
      <c r="AE73" s="23"/>
      <c r="AF73" s="23"/>
      <c r="AG73" s="23"/>
      <c r="AH73" s="23"/>
      <c r="AI73" s="23"/>
      <c r="AJ73" s="687"/>
      <c r="AK73" s="687"/>
      <c r="AL73" s="687"/>
      <c r="AM73" s="134"/>
      <c r="AN73" s="687"/>
      <c r="AO73" s="687"/>
      <c r="AP73" s="687"/>
      <c r="AQ73" s="260"/>
      <c r="AR73" s="689"/>
      <c r="AS73" s="689"/>
      <c r="AT73" s="689"/>
      <c r="AV73" s="15"/>
      <c r="AW73" s="284"/>
      <c r="AX73" s="15"/>
      <c r="AY73" s="15"/>
      <c r="AZ73" s="40"/>
      <c r="BA73" s="40"/>
      <c r="BB73" s="375"/>
      <c r="BC73" s="388"/>
      <c r="BD73" s="389"/>
      <c r="BE73" s="390"/>
      <c r="BF73" s="160"/>
      <c r="BG73" s="187"/>
      <c r="BH73" s="187"/>
      <c r="BI73" s="187"/>
      <c r="BJ73" s="187"/>
      <c r="BK73" s="165"/>
      <c r="BL73" s="41"/>
      <c r="BM73" s="34"/>
      <c r="BN73" s="34"/>
      <c r="BO73" s="34"/>
      <c r="BP73" s="34"/>
      <c r="BQ73" s="34"/>
      <c r="BR73" s="34"/>
      <c r="BS73" s="34"/>
      <c r="BT73" s="34"/>
      <c r="BU73" s="34"/>
      <c r="BV73" s="34"/>
      <c r="BW73" s="34"/>
      <c r="BX73" s="15"/>
      <c r="BY73" s="15"/>
      <c r="BZ73" s="15"/>
    </row>
    <row r="74" spans="1:78" ht="12.6" customHeight="1">
      <c r="A74" s="20"/>
      <c r="B74" s="69"/>
      <c r="C74" s="677" t="str">
        <f>BB74</f>
        <v>Market size and building land reserves</v>
      </c>
      <c r="D74" s="677"/>
      <c r="E74" s="677"/>
      <c r="F74" s="677"/>
      <c r="G74" s="677"/>
      <c r="H74" s="677"/>
      <c r="I74" s="677"/>
      <c r="J74" s="677"/>
      <c r="K74" s="677"/>
      <c r="L74" s="677"/>
      <c r="M74" s="677"/>
      <c r="N74" s="677"/>
      <c r="O74" s="98"/>
      <c r="P74" s="703">
        <f>BC74</f>
        <v>5</v>
      </c>
      <c r="Q74" s="703"/>
      <c r="R74" s="703"/>
      <c r="S74" s="703"/>
      <c r="T74" s="703">
        <f>BE74</f>
        <v>4.5</v>
      </c>
      <c r="U74" s="703"/>
      <c r="V74" s="703"/>
      <c r="W74" s="703"/>
      <c r="X74" s="270"/>
      <c r="Y74" s="270"/>
      <c r="Z74" s="270"/>
      <c r="AA74" s="270"/>
      <c r="AB74" s="270"/>
      <c r="AC74" s="270"/>
      <c r="AD74" s="270"/>
      <c r="AE74" s="23"/>
      <c r="AF74" s="23"/>
      <c r="AG74" s="23"/>
      <c r="AH74" s="23"/>
      <c r="AI74" s="23"/>
      <c r="AJ74" s="687"/>
      <c r="AK74" s="687"/>
      <c r="AL74" s="687"/>
      <c r="AM74" s="134"/>
      <c r="AN74" s="687"/>
      <c r="AO74" s="687"/>
      <c r="AP74" s="687"/>
      <c r="AQ74" s="260"/>
      <c r="AR74" s="689"/>
      <c r="AS74" s="689"/>
      <c r="AT74" s="689"/>
      <c r="AV74" s="15"/>
      <c r="AW74" s="284"/>
      <c r="AX74" s="15"/>
      <c r="AY74" s="15"/>
      <c r="AZ74" s="40"/>
      <c r="BA74" s="40"/>
      <c r="BB74" s="391" t="s">
        <v>115</v>
      </c>
      <c r="BC74" s="392">
        <v>5</v>
      </c>
      <c r="BD74" s="392"/>
      <c r="BE74" s="392">
        <v>4.5</v>
      </c>
      <c r="BF74" s="169"/>
      <c r="BG74" s="391">
        <v>4.5231788079470201</v>
      </c>
      <c r="BH74" s="645">
        <v>3.5952380952380953</v>
      </c>
      <c r="BI74" s="187"/>
      <c r="BJ74" s="187"/>
      <c r="BK74" s="165"/>
      <c r="BL74" s="41"/>
      <c r="BM74" s="34"/>
      <c r="BN74" s="34"/>
      <c r="BO74" s="34"/>
      <c r="BP74" s="34"/>
      <c r="BQ74" s="34"/>
      <c r="BR74" s="34"/>
      <c r="BS74" s="34"/>
      <c r="BT74" s="34"/>
      <c r="BU74" s="34"/>
      <c r="BV74" s="34"/>
      <c r="BW74" s="34"/>
      <c r="BX74" s="15"/>
      <c r="BY74" s="15"/>
      <c r="BZ74" s="15"/>
    </row>
    <row r="75" spans="1:78" ht="12.6" customHeight="1">
      <c r="A75" s="20"/>
      <c r="B75" s="69"/>
      <c r="C75" s="677" t="str">
        <f>BB75</f>
        <v>Evolution of the number of households</v>
      </c>
      <c r="D75" s="677"/>
      <c r="E75" s="677"/>
      <c r="F75" s="677"/>
      <c r="G75" s="677"/>
      <c r="H75" s="677"/>
      <c r="I75" s="677"/>
      <c r="J75" s="677"/>
      <c r="K75" s="677"/>
      <c r="L75" s="677"/>
      <c r="M75" s="677"/>
      <c r="N75" s="677"/>
      <c r="O75" s="677"/>
      <c r="P75" s="677"/>
      <c r="Q75" s="677"/>
      <c r="R75" s="703">
        <f>BC75</f>
        <v>3.5</v>
      </c>
      <c r="S75" s="703"/>
      <c r="T75" s="703">
        <f>BE75</f>
        <v>2.5</v>
      </c>
      <c r="U75" s="703"/>
      <c r="V75" s="703"/>
      <c r="W75" s="703"/>
      <c r="X75" s="270"/>
      <c r="Y75" s="270"/>
      <c r="Z75" s="270"/>
      <c r="AA75" s="270"/>
      <c r="AB75" s="270"/>
      <c r="AC75" s="270"/>
      <c r="AD75" s="270"/>
      <c r="AE75" s="23"/>
      <c r="AF75" s="23"/>
      <c r="AG75" s="23"/>
      <c r="AH75" s="23"/>
      <c r="AI75" s="23"/>
      <c r="AJ75" s="455"/>
      <c r="AK75" s="455"/>
      <c r="AL75" s="455"/>
      <c r="AM75" s="134"/>
      <c r="AN75" s="455"/>
      <c r="AO75" s="455"/>
      <c r="AP75" s="455"/>
      <c r="AQ75" s="260"/>
      <c r="AR75" s="458"/>
      <c r="AS75" s="458"/>
      <c r="AT75" s="458"/>
      <c r="AV75" s="15"/>
      <c r="AW75" s="15"/>
      <c r="AX75" s="15"/>
      <c r="AY75" s="15"/>
      <c r="AZ75" s="40"/>
      <c r="BA75" s="40"/>
      <c r="BB75" s="391" t="s">
        <v>69</v>
      </c>
      <c r="BC75" s="392">
        <v>3.5</v>
      </c>
      <c r="BD75" s="392"/>
      <c r="BE75" s="392">
        <v>2.5</v>
      </c>
      <c r="BF75" s="169"/>
      <c r="BG75" s="187"/>
      <c r="BH75" s="187"/>
      <c r="BI75" s="187"/>
      <c r="BJ75" s="187"/>
      <c r="BK75" s="165"/>
      <c r="BL75" s="41"/>
      <c r="BM75" s="34"/>
      <c r="BN75" s="34"/>
      <c r="BO75" s="34"/>
      <c r="BP75" s="34"/>
      <c r="BQ75" s="34"/>
      <c r="BR75" s="34"/>
      <c r="BS75" s="34"/>
      <c r="BT75" s="34"/>
      <c r="BU75" s="34"/>
      <c r="BV75" s="34"/>
      <c r="BW75" s="34"/>
      <c r="BX75" s="15"/>
      <c r="BY75" s="15"/>
      <c r="BZ75" s="15"/>
    </row>
    <row r="76" spans="1:78" ht="12.6" customHeight="1">
      <c r="A76" s="20"/>
      <c r="B76" s="69"/>
      <c r="C76" s="677" t="str">
        <f t="shared" ref="C76:C78" si="22">BB76</f>
        <v>Social layers</v>
      </c>
      <c r="D76" s="677"/>
      <c r="E76" s="677"/>
      <c r="F76" s="677"/>
      <c r="G76" s="677"/>
      <c r="H76" s="677"/>
      <c r="I76" s="677"/>
      <c r="J76" s="677"/>
      <c r="K76" s="677"/>
      <c r="L76" s="677"/>
      <c r="M76" s="677"/>
      <c r="N76" s="677"/>
      <c r="O76" s="98"/>
      <c r="P76" s="703">
        <f>BC76</f>
        <v>4.5</v>
      </c>
      <c r="Q76" s="703"/>
      <c r="R76" s="703"/>
      <c r="S76" s="703"/>
      <c r="T76" s="703">
        <f>BE76</f>
        <v>3.5</v>
      </c>
      <c r="U76" s="703"/>
      <c r="V76" s="703"/>
      <c r="W76" s="703"/>
      <c r="X76" s="270"/>
      <c r="Y76" s="270"/>
      <c r="Z76" s="270"/>
      <c r="AA76" s="270"/>
      <c r="AB76" s="270"/>
      <c r="AC76" s="270"/>
      <c r="AD76" s="270"/>
      <c r="AE76" s="23"/>
      <c r="AF76" s="23"/>
      <c r="AG76" s="23"/>
      <c r="AH76" s="23"/>
      <c r="AI76" s="23"/>
      <c r="AJ76" s="650"/>
      <c r="AK76" s="650"/>
      <c r="AL76" s="650"/>
      <c r="AM76" s="23"/>
      <c r="AN76" s="650"/>
      <c r="AO76" s="650"/>
      <c r="AP76" s="650"/>
      <c r="AQ76" s="23"/>
      <c r="AR76" s="687"/>
      <c r="AS76" s="650"/>
      <c r="AT76" s="650"/>
      <c r="AV76" s="15"/>
      <c r="AW76" s="15"/>
      <c r="AX76" s="15"/>
      <c r="AY76" s="15"/>
      <c r="AZ76" s="40"/>
      <c r="BA76" s="40"/>
      <c r="BB76" s="391" t="s">
        <v>116</v>
      </c>
      <c r="BC76" s="392">
        <v>4.5</v>
      </c>
      <c r="BD76" s="392"/>
      <c r="BE76" s="392">
        <v>3.5</v>
      </c>
      <c r="BF76" s="169"/>
      <c r="BG76" s="187"/>
      <c r="BH76" s="187"/>
      <c r="BI76" s="187"/>
      <c r="BJ76" s="187"/>
      <c r="BK76" s="165"/>
      <c r="BL76" s="41"/>
      <c r="BM76" s="34"/>
      <c r="BN76" s="34"/>
      <c r="BO76" s="34"/>
      <c r="BP76" s="34"/>
      <c r="BQ76" s="34"/>
      <c r="BR76" s="34"/>
      <c r="BS76" s="34"/>
      <c r="BT76" s="34"/>
      <c r="BU76" s="34"/>
      <c r="BV76" s="34"/>
      <c r="BW76" s="34"/>
      <c r="BX76" s="15"/>
      <c r="BY76" s="15"/>
      <c r="BZ76" s="15"/>
    </row>
    <row r="77" spans="1:78" ht="12.6" customHeight="1">
      <c r="A77" s="20"/>
      <c r="B77" s="69"/>
      <c r="C77" s="677" t="str">
        <f t="shared" si="22"/>
        <v>Tax burden</v>
      </c>
      <c r="D77" s="677"/>
      <c r="E77" s="677"/>
      <c r="F77" s="677"/>
      <c r="G77" s="677"/>
      <c r="H77" s="677"/>
      <c r="I77" s="677"/>
      <c r="J77" s="677"/>
      <c r="K77" s="677"/>
      <c r="L77" s="677"/>
      <c r="M77" s="677"/>
      <c r="N77" s="677"/>
      <c r="O77" s="98"/>
      <c r="P77" s="703">
        <f>BC77</f>
        <v>2</v>
      </c>
      <c r="Q77" s="703"/>
      <c r="R77" s="703"/>
      <c r="S77" s="703"/>
      <c r="T77" s="703">
        <f>BE77</f>
        <v>2</v>
      </c>
      <c r="U77" s="703"/>
      <c r="V77" s="703"/>
      <c r="W77" s="703"/>
      <c r="X77" s="271"/>
      <c r="Y77" s="271"/>
      <c r="Z77" s="271"/>
      <c r="AA77" s="271"/>
      <c r="AB77" s="271"/>
      <c r="AC77" s="271"/>
      <c r="AD77" s="271"/>
      <c r="AE77" s="119"/>
      <c r="AF77" s="119"/>
      <c r="AG77" s="119"/>
      <c r="AH77" s="23"/>
      <c r="AI77" s="23"/>
      <c r="AJ77" s="686"/>
      <c r="AK77" s="686"/>
      <c r="AL77" s="686"/>
      <c r="AM77" s="119"/>
      <c r="AN77" s="686"/>
      <c r="AO77" s="686"/>
      <c r="AP77" s="686"/>
      <c r="AQ77" s="119"/>
      <c r="AR77" s="687"/>
      <c r="AS77" s="687"/>
      <c r="AT77" s="687"/>
      <c r="AV77" s="15"/>
      <c r="AW77" s="268"/>
      <c r="AX77" s="15"/>
      <c r="AY77" s="15"/>
      <c r="AZ77" s="40"/>
      <c r="BA77" s="40"/>
      <c r="BB77" s="391" t="s">
        <v>117</v>
      </c>
      <c r="BC77" s="392">
        <v>2</v>
      </c>
      <c r="BD77" s="392"/>
      <c r="BE77" s="392">
        <v>2</v>
      </c>
      <c r="BF77" s="184"/>
      <c r="BG77" s="183"/>
      <c r="BH77" s="187"/>
      <c r="BI77" s="187"/>
      <c r="BJ77" s="187"/>
      <c r="BK77" s="165"/>
      <c r="BL77" s="41"/>
      <c r="BM77" s="34"/>
      <c r="BN77" s="34"/>
      <c r="BO77" s="34"/>
      <c r="BP77" s="34"/>
      <c r="BQ77" s="34"/>
      <c r="BR77" s="34"/>
      <c r="BS77" s="34"/>
      <c r="BT77" s="34"/>
      <c r="BU77" s="34"/>
      <c r="BV77" s="34"/>
      <c r="BW77" s="34"/>
      <c r="BX77" s="15"/>
      <c r="BY77" s="15"/>
      <c r="BZ77" s="15"/>
    </row>
    <row r="78" spans="1:78" ht="12.6" customHeight="1">
      <c r="A78" s="20"/>
      <c r="B78" s="69"/>
      <c r="C78" s="159" t="str">
        <f t="shared" si="22"/>
        <v>Development of supply</v>
      </c>
      <c r="D78" s="159"/>
      <c r="E78" s="159"/>
      <c r="F78" s="159"/>
      <c r="G78" s="159"/>
      <c r="H78" s="159"/>
      <c r="I78" s="159"/>
      <c r="J78" s="159"/>
      <c r="K78" s="678" t="str">
        <f>BC78</f>
        <v>Supply = demand</v>
      </c>
      <c r="L78" s="678"/>
      <c r="M78" s="678"/>
      <c r="N78" s="678"/>
      <c r="O78" s="678"/>
      <c r="P78" s="678"/>
      <c r="Q78" s="678"/>
      <c r="R78" s="678"/>
      <c r="S78" s="678"/>
      <c r="T78" s="678"/>
      <c r="U78" s="678"/>
      <c r="V78" s="678"/>
      <c r="W78" s="678"/>
      <c r="X78" s="23"/>
      <c r="Y78" s="23"/>
      <c r="Z78" s="23"/>
      <c r="AA78" s="23"/>
      <c r="AB78" s="23"/>
      <c r="AC78" s="23"/>
      <c r="AD78" s="23"/>
      <c r="AE78" s="23"/>
      <c r="AF78" s="23"/>
      <c r="AG78" s="23"/>
      <c r="AH78" s="23"/>
      <c r="AI78" s="23"/>
      <c r="AJ78" s="23"/>
      <c r="AK78" s="23"/>
      <c r="AL78" s="23"/>
      <c r="AM78" s="23"/>
      <c r="AN78" s="23"/>
      <c r="AO78" s="23"/>
      <c r="AP78" s="23"/>
      <c r="AQ78" s="23"/>
      <c r="AR78" s="23"/>
      <c r="AS78" s="23"/>
      <c r="AT78" s="23"/>
      <c r="AV78" s="15"/>
      <c r="AW78" s="15"/>
      <c r="AX78" s="15"/>
      <c r="AY78" s="15"/>
      <c r="AZ78" s="40"/>
      <c r="BA78" s="40"/>
      <c r="BB78" s="391" t="s">
        <v>118</v>
      </c>
      <c r="BC78" s="707" t="s">
        <v>314</v>
      </c>
      <c r="BD78" s="707"/>
      <c r="BE78" s="707"/>
      <c r="BF78" s="183"/>
      <c r="BG78" s="183"/>
      <c r="BH78" s="187"/>
      <c r="BI78" s="187"/>
      <c r="BJ78" s="187"/>
      <c r="BK78" s="165"/>
      <c r="BL78" s="41"/>
      <c r="BM78" s="34"/>
      <c r="BN78" s="34"/>
      <c r="BO78" s="34"/>
      <c r="BP78" s="34"/>
      <c r="BQ78" s="34"/>
      <c r="BR78" s="34"/>
      <c r="BS78" s="34"/>
      <c r="BT78" s="34"/>
      <c r="BU78" s="34"/>
      <c r="BV78" s="34"/>
      <c r="BW78" s="34"/>
      <c r="BX78" s="15"/>
      <c r="BY78" s="15"/>
      <c r="BZ78" s="15"/>
    </row>
    <row r="79" spans="1:78" ht="12.6" customHeight="1">
      <c r="A79" s="15"/>
      <c r="B79" s="120"/>
      <c r="C79" s="701" t="str">
        <f>BB79</f>
        <v>State of markets and trends</v>
      </c>
      <c r="D79" s="701"/>
      <c r="E79" s="701"/>
      <c r="F79" s="701"/>
      <c r="G79" s="701"/>
      <c r="H79" s="701"/>
      <c r="I79" s="701"/>
      <c r="J79" s="701"/>
      <c r="K79" s="478"/>
      <c r="L79" s="696" t="str">
        <f>BC79</f>
        <v>average-high, stable</v>
      </c>
      <c r="M79" s="696"/>
      <c r="N79" s="696"/>
      <c r="O79" s="696"/>
      <c r="P79" s="696"/>
      <c r="Q79" s="696"/>
      <c r="R79" s="696"/>
      <c r="S79" s="696"/>
      <c r="T79" s="696"/>
      <c r="U79" s="696"/>
      <c r="V79" s="696"/>
      <c r="W79" s="696"/>
      <c r="X79" s="23"/>
      <c r="Y79" s="23"/>
      <c r="Z79" s="23"/>
      <c r="AA79" s="23"/>
      <c r="AB79" s="23"/>
      <c r="AC79" s="23"/>
      <c r="AD79" s="23"/>
      <c r="AE79" s="23"/>
      <c r="AF79" s="23"/>
      <c r="AG79" s="23"/>
      <c r="AH79" s="23"/>
      <c r="AI79" s="23"/>
      <c r="AJ79" s="23"/>
      <c r="AK79" s="23"/>
      <c r="AL79" s="23"/>
      <c r="AM79" s="23"/>
      <c r="AN79" s="23"/>
      <c r="AO79" s="23"/>
      <c r="AP79" s="23"/>
      <c r="AQ79" s="23"/>
      <c r="AR79" s="23"/>
      <c r="AS79" s="23"/>
      <c r="AT79" s="23"/>
      <c r="AV79" s="15"/>
      <c r="AW79" s="25"/>
      <c r="AX79" s="25"/>
      <c r="AY79" s="25"/>
      <c r="AZ79" s="40"/>
      <c r="BA79" s="40"/>
      <c r="BB79" s="391" t="s">
        <v>119</v>
      </c>
      <c r="BC79" s="707" t="s">
        <v>315</v>
      </c>
      <c r="BD79" s="707"/>
      <c r="BE79" s="707"/>
      <c r="BF79" s="162"/>
      <c r="BG79" s="187"/>
      <c r="BH79" s="187"/>
      <c r="BI79" s="187"/>
      <c r="BJ79" s="187"/>
      <c r="BK79" s="163"/>
      <c r="BL79" s="38"/>
      <c r="BM79" s="34"/>
      <c r="BN79" s="34"/>
      <c r="BO79" s="34"/>
      <c r="BP79" s="34"/>
      <c r="BQ79" s="34"/>
      <c r="BR79" s="34"/>
      <c r="BS79" s="34"/>
      <c r="BT79" s="34"/>
      <c r="BU79" s="34"/>
      <c r="BV79" s="34"/>
      <c r="BW79" s="34"/>
      <c r="BX79" s="15"/>
      <c r="BY79" s="15"/>
      <c r="BZ79" s="15"/>
    </row>
    <row r="80" spans="1:78" ht="12" customHeight="1">
      <c r="A80" s="15"/>
      <c r="B80" s="69"/>
      <c r="C80" s="702"/>
      <c r="D80" s="702"/>
      <c r="E80" s="702"/>
      <c r="F80" s="702"/>
      <c r="G80" s="702"/>
      <c r="H80" s="702"/>
      <c r="I80" s="702"/>
      <c r="J80" s="702"/>
      <c r="K80" s="479"/>
      <c r="L80" s="675"/>
      <c r="M80" s="675"/>
      <c r="N80" s="675"/>
      <c r="O80" s="675"/>
      <c r="P80" s="675"/>
      <c r="Q80" s="675"/>
      <c r="R80" s="675"/>
      <c r="S80" s="675"/>
      <c r="T80" s="675"/>
      <c r="U80" s="675"/>
      <c r="V80" s="675"/>
      <c r="W80" s="675"/>
      <c r="X80" s="125"/>
      <c r="Y80" s="125"/>
      <c r="Z80" s="125"/>
      <c r="AA80" s="125"/>
      <c r="AB80" s="125"/>
      <c r="AC80" s="125"/>
      <c r="AD80" s="125"/>
      <c r="AE80" s="23"/>
      <c r="AF80" s="23"/>
      <c r="AG80" s="23"/>
      <c r="AH80" s="23"/>
      <c r="AI80" s="23"/>
      <c r="AJ80" s="23"/>
      <c r="AK80" s="23"/>
      <c r="AL80" s="23"/>
      <c r="AM80" s="23"/>
      <c r="AN80" s="23"/>
      <c r="AO80" s="23"/>
      <c r="AP80" s="23"/>
      <c r="AQ80" s="23"/>
      <c r="AR80" s="23"/>
      <c r="AS80" s="23"/>
      <c r="AT80" s="23"/>
      <c r="AV80" s="15"/>
      <c r="AW80" s="25"/>
      <c r="AX80" s="25"/>
      <c r="AY80" s="25"/>
      <c r="AZ80" s="40"/>
      <c r="BA80" s="40"/>
      <c r="BB80" s="393"/>
      <c r="BC80" s="394"/>
      <c r="BD80" s="394"/>
      <c r="BE80" s="394"/>
      <c r="BF80" s="162"/>
      <c r="BG80" s="187"/>
      <c r="BH80" s="187"/>
      <c r="BI80" s="187"/>
      <c r="BJ80" s="187"/>
      <c r="BK80" s="163"/>
      <c r="BL80" s="38"/>
      <c r="BM80" s="34"/>
      <c r="BN80" s="34"/>
      <c r="BO80" s="34"/>
      <c r="BP80" s="34"/>
      <c r="BQ80" s="34"/>
      <c r="BR80" s="34"/>
      <c r="BS80" s="34"/>
      <c r="BT80" s="34"/>
      <c r="BU80" s="34"/>
      <c r="BV80" s="34"/>
      <c r="BW80" s="34"/>
      <c r="BX80" s="15"/>
      <c r="BY80" s="15"/>
      <c r="BZ80" s="15"/>
    </row>
    <row r="81" spans="1:78" ht="6" customHeight="1">
      <c r="A81" s="15"/>
      <c r="B81" s="69"/>
      <c r="O81" s="451"/>
      <c r="X81" s="23"/>
      <c r="Y81" s="23"/>
      <c r="Z81" s="23"/>
      <c r="AA81" s="23"/>
      <c r="AB81" s="23"/>
      <c r="AC81" s="23"/>
      <c r="AD81" s="23"/>
      <c r="AE81" s="23"/>
      <c r="AF81" s="23"/>
      <c r="AG81" s="23"/>
      <c r="AH81" s="23"/>
      <c r="AI81" s="23"/>
      <c r="AJ81" s="23"/>
      <c r="AK81" s="23"/>
      <c r="AL81" s="23"/>
      <c r="AM81" s="23"/>
      <c r="AN81" s="23"/>
      <c r="AO81" s="23"/>
      <c r="AP81" s="23"/>
      <c r="AQ81" s="23"/>
      <c r="AR81" s="23"/>
      <c r="AS81" s="23"/>
      <c r="AT81" s="125"/>
      <c r="AV81" s="15"/>
      <c r="AW81" s="25"/>
      <c r="AX81" s="25"/>
      <c r="AY81" s="25"/>
      <c r="AZ81" s="40"/>
      <c r="BA81" s="40"/>
      <c r="BB81" s="395" t="s">
        <v>120</v>
      </c>
      <c r="BC81" s="392">
        <v>4.5231788079470201</v>
      </c>
      <c r="BD81" s="392"/>
      <c r="BE81" s="392">
        <v>3.5952380952380953</v>
      </c>
      <c r="BF81" s="162"/>
      <c r="BG81" s="187"/>
      <c r="BH81" s="187"/>
      <c r="BI81" s="187"/>
      <c r="BJ81" s="187"/>
      <c r="BK81" s="164"/>
      <c r="BL81" s="138"/>
      <c r="BM81" s="34"/>
      <c r="BN81" s="34"/>
      <c r="BO81" s="34"/>
      <c r="BP81" s="34"/>
      <c r="BQ81" s="34"/>
      <c r="BR81" s="34"/>
      <c r="BS81" s="34"/>
      <c r="BT81" s="34"/>
      <c r="BU81" s="34"/>
      <c r="BV81" s="34"/>
      <c r="BW81" s="34"/>
      <c r="BX81" s="15"/>
      <c r="BY81" s="15"/>
      <c r="BZ81" s="15"/>
    </row>
    <row r="82" spans="1:78" ht="12.6" customHeight="1">
      <c r="A82" s="15"/>
      <c r="B82" s="69"/>
      <c r="C82" s="679" t="str">
        <f>BB81</f>
        <v>Overall housing rating</v>
      </c>
      <c r="D82" s="679"/>
      <c r="E82" s="679"/>
      <c r="F82" s="679"/>
      <c r="G82" s="679"/>
      <c r="H82" s="679"/>
      <c r="I82" s="679"/>
      <c r="J82" s="679"/>
      <c r="K82" s="679"/>
      <c r="L82" s="679"/>
      <c r="M82" s="679"/>
      <c r="N82" s="679"/>
      <c r="O82" s="478"/>
      <c r="P82" s="706">
        <f>BC81</f>
        <v>4.5231788079470201</v>
      </c>
      <c r="Q82" s="706"/>
      <c r="R82" s="706"/>
      <c r="S82" s="706"/>
      <c r="T82" s="706">
        <f>BE81</f>
        <v>3.5952380952380953</v>
      </c>
      <c r="U82" s="706"/>
      <c r="V82" s="706"/>
      <c r="W82" s="706"/>
      <c r="X82" s="272"/>
      <c r="Y82" s="272"/>
      <c r="Z82" s="272"/>
      <c r="AA82" s="272"/>
      <c r="AB82" s="272"/>
      <c r="AC82" s="272"/>
      <c r="AD82" s="272"/>
      <c r="AE82" s="23"/>
      <c r="AF82" s="23"/>
      <c r="AG82" s="23"/>
      <c r="AH82" s="23"/>
      <c r="AI82" s="23"/>
      <c r="AJ82" s="23"/>
      <c r="AK82" s="23"/>
      <c r="AL82" s="23"/>
      <c r="AM82" s="23"/>
      <c r="AN82" s="23"/>
      <c r="AO82" s="23"/>
      <c r="AP82" s="23"/>
      <c r="AQ82" s="23"/>
      <c r="AR82" s="23"/>
      <c r="AS82" s="23"/>
      <c r="AT82" s="125"/>
      <c r="AV82" s="15"/>
      <c r="AW82" s="25"/>
      <c r="AX82" s="25"/>
      <c r="AY82" s="25"/>
      <c r="AZ82" s="40"/>
      <c r="BA82" s="40"/>
      <c r="BB82" s="395" t="s">
        <v>121</v>
      </c>
      <c r="BC82" s="704" t="s">
        <v>257</v>
      </c>
      <c r="BD82" s="704"/>
      <c r="BE82" s="704"/>
      <c r="BF82" s="162"/>
      <c r="BG82" s="187"/>
      <c r="BH82" s="187"/>
      <c r="BI82" s="187"/>
      <c r="BJ82" s="187"/>
      <c r="BK82" s="165"/>
      <c r="BL82" s="41"/>
      <c r="BM82" s="34"/>
      <c r="BN82" s="34"/>
      <c r="BO82" s="34"/>
      <c r="BP82" s="34"/>
      <c r="BQ82" s="34"/>
      <c r="BR82" s="34"/>
      <c r="BS82" s="34"/>
      <c r="BT82" s="34"/>
      <c r="BU82" s="34"/>
      <c r="BV82" s="34"/>
      <c r="BW82" s="34"/>
      <c r="BX82" s="15"/>
      <c r="BY82" s="15"/>
      <c r="BZ82" s="15"/>
    </row>
    <row r="83" spans="1:78" ht="12.6" customHeight="1">
      <c r="A83" s="20"/>
      <c r="B83" s="69"/>
      <c r="C83" s="291" t="str">
        <f>BB82</f>
        <v>Evaluation</v>
      </c>
      <c r="D83" s="291"/>
      <c r="E83" s="291"/>
      <c r="F83" s="291"/>
      <c r="G83" s="291"/>
      <c r="H83" s="291"/>
      <c r="I83" s="291"/>
      <c r="J83" s="291"/>
      <c r="K83" s="693" t="str">
        <f>BC82</f>
        <v>Excellent location with little potential for improvement</v>
      </c>
      <c r="L83" s="693"/>
      <c r="M83" s="693"/>
      <c r="N83" s="693"/>
      <c r="O83" s="693"/>
      <c r="P83" s="693"/>
      <c r="Q83" s="693"/>
      <c r="R83" s="693"/>
      <c r="S83" s="693"/>
      <c r="T83" s="693"/>
      <c r="U83" s="693"/>
      <c r="V83" s="693"/>
      <c r="W83" s="693"/>
      <c r="X83" s="272"/>
      <c r="Y83" s="272"/>
      <c r="Z83" s="272"/>
      <c r="AA83" s="272"/>
      <c r="AB83" s="272"/>
      <c r="AC83" s="272"/>
      <c r="AD83" s="272"/>
      <c r="AE83" s="23"/>
      <c r="AF83" s="23"/>
      <c r="AG83" s="23"/>
      <c r="AH83" s="23"/>
      <c r="AI83" s="23"/>
      <c r="AJ83" s="23"/>
      <c r="AK83" s="23"/>
      <c r="AL83" s="23"/>
      <c r="AM83" s="23"/>
      <c r="AN83" s="23"/>
      <c r="AO83" s="23"/>
      <c r="AP83" s="23"/>
      <c r="AQ83" s="23"/>
      <c r="AR83" s="23"/>
      <c r="AS83" s="23"/>
      <c r="AT83" s="125"/>
      <c r="AV83" s="15"/>
      <c r="AW83" s="15"/>
      <c r="AX83" s="25"/>
      <c r="AY83" s="25"/>
      <c r="AZ83" s="40"/>
      <c r="BA83" s="40"/>
      <c r="BB83" s="395"/>
      <c r="BC83" s="704"/>
      <c r="BD83" s="704"/>
      <c r="BE83" s="704"/>
      <c r="BF83" s="162"/>
      <c r="BG83" s="187"/>
      <c r="BH83" s="187"/>
      <c r="BI83" s="187"/>
      <c r="BJ83" s="187"/>
      <c r="BK83" s="165"/>
      <c r="BL83" s="41"/>
      <c r="BM83" s="34"/>
      <c r="BN83" s="34"/>
      <c r="BO83" s="34"/>
      <c r="BP83" s="34"/>
      <c r="BQ83" s="34"/>
      <c r="BR83" s="34"/>
      <c r="BS83" s="34"/>
      <c r="BT83" s="34"/>
      <c r="BU83" s="34"/>
      <c r="BV83" s="34"/>
      <c r="BW83" s="34"/>
      <c r="BX83" s="15"/>
      <c r="BY83" s="15"/>
      <c r="BZ83" s="15"/>
    </row>
    <row r="84" spans="1:78" ht="12" customHeight="1">
      <c r="A84" s="20"/>
      <c r="B84" s="69"/>
      <c r="C84" s="257"/>
      <c r="D84" s="257"/>
      <c r="E84" s="257"/>
      <c r="F84" s="257"/>
      <c r="G84" s="257"/>
      <c r="H84" s="257"/>
      <c r="I84" s="257"/>
      <c r="J84" s="257"/>
      <c r="K84" s="694"/>
      <c r="L84" s="694"/>
      <c r="M84" s="694"/>
      <c r="N84" s="694"/>
      <c r="O84" s="694"/>
      <c r="P84" s="694"/>
      <c r="Q84" s="694"/>
      <c r="R84" s="694"/>
      <c r="S84" s="694"/>
      <c r="T84" s="694"/>
      <c r="U84" s="694"/>
      <c r="V84" s="694"/>
      <c r="W84" s="694"/>
      <c r="X84" s="132"/>
      <c r="Y84" s="132"/>
      <c r="Z84" s="23"/>
      <c r="AA84" s="132"/>
      <c r="AB84" s="23"/>
      <c r="AC84" s="23"/>
      <c r="AD84" s="23"/>
      <c r="AE84" s="23"/>
      <c r="AF84" s="23"/>
      <c r="AG84" s="23"/>
      <c r="AH84" s="23"/>
      <c r="AI84" s="23"/>
      <c r="AJ84" s="23"/>
      <c r="AK84" s="23"/>
      <c r="AL84" s="23"/>
      <c r="AM84" s="23"/>
      <c r="AN84" s="23"/>
      <c r="AO84" s="23"/>
      <c r="AP84" s="23"/>
      <c r="AQ84" s="23"/>
      <c r="AR84" s="23"/>
      <c r="AS84" s="23"/>
      <c r="AT84" s="125"/>
      <c r="AV84" s="15"/>
      <c r="AW84" s="15"/>
      <c r="AX84" s="25"/>
      <c r="AY84" s="25"/>
      <c r="AZ84" s="40"/>
      <c r="BA84" s="40"/>
      <c r="BB84" s="395"/>
      <c r="BC84" s="396"/>
      <c r="BD84" s="350"/>
      <c r="BE84" s="384"/>
      <c r="BF84" s="162"/>
      <c r="BG84" s="187"/>
      <c r="BH84" s="187"/>
      <c r="BI84" s="187"/>
      <c r="BJ84" s="187"/>
      <c r="BK84" s="165"/>
      <c r="BL84" s="41"/>
      <c r="BM84" s="34"/>
      <c r="BN84" s="34"/>
      <c r="BO84" s="34"/>
      <c r="BP84" s="34"/>
      <c r="BQ84" s="34"/>
      <c r="BR84" s="34"/>
      <c r="BS84" s="34"/>
      <c r="BT84" s="34"/>
      <c r="BU84" s="34"/>
      <c r="BV84" s="34"/>
      <c r="BW84" s="34"/>
      <c r="BX84" s="15"/>
      <c r="BY84" s="15"/>
      <c r="BZ84" s="15"/>
    </row>
    <row r="85" spans="1:78" ht="4.5" customHeight="1">
      <c r="A85" s="20"/>
      <c r="B85" s="69"/>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V85" s="15"/>
      <c r="AW85" s="15"/>
      <c r="AX85" s="15"/>
      <c r="AY85" s="15"/>
      <c r="AZ85" s="48"/>
      <c r="BA85" s="48"/>
      <c r="BB85" s="40"/>
      <c r="BC85" s="383"/>
      <c r="BD85" s="341"/>
      <c r="BE85" s="383"/>
      <c r="BF85" s="167"/>
      <c r="BG85" s="187"/>
      <c r="BH85" s="187"/>
      <c r="BI85" s="187"/>
      <c r="BJ85" s="187"/>
      <c r="BK85" s="165"/>
      <c r="BL85" s="41"/>
      <c r="BM85" s="34"/>
      <c r="BN85" s="34"/>
      <c r="BO85" s="34"/>
      <c r="BP85" s="34"/>
      <c r="BQ85" s="34"/>
      <c r="BR85" s="34"/>
      <c r="BS85" s="34"/>
      <c r="BT85" s="34"/>
      <c r="BU85" s="34"/>
      <c r="BV85" s="34"/>
      <c r="BW85" s="34"/>
      <c r="BX85" s="15"/>
      <c r="BY85" s="15"/>
      <c r="BZ85" s="15"/>
    </row>
    <row r="86" spans="1:78" ht="8.25" customHeight="1">
      <c r="A86" s="15"/>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15"/>
      <c r="AW86" s="21"/>
      <c r="AX86" s="15"/>
      <c r="AY86" s="15"/>
      <c r="AZ86" s="40"/>
      <c r="BA86" s="40"/>
      <c r="BB86" s="40"/>
      <c r="BC86" s="45"/>
      <c r="BD86" s="45"/>
      <c r="BE86" s="45"/>
      <c r="BF86" s="160"/>
      <c r="BG86" s="160"/>
      <c r="BH86" s="160"/>
      <c r="BI86" s="160"/>
      <c r="BJ86" s="160"/>
      <c r="BK86" s="48"/>
      <c r="BL86" s="34"/>
      <c r="BM86" s="34"/>
      <c r="BN86" s="34"/>
      <c r="BO86" s="34"/>
      <c r="BP86" s="34"/>
      <c r="BQ86" s="34"/>
      <c r="BR86" s="34"/>
      <c r="BS86" s="34"/>
      <c r="BT86" s="34"/>
      <c r="BU86" s="34"/>
      <c r="BV86" s="34"/>
      <c r="BW86" s="34"/>
      <c r="BX86" s="15"/>
      <c r="BY86" s="15"/>
      <c r="BZ86" s="15"/>
    </row>
    <row r="87" spans="1:78" ht="7.5" customHeight="1">
      <c r="A87" s="15"/>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15"/>
      <c r="AW87" s="21"/>
      <c r="AX87" s="15"/>
      <c r="AY87" s="15"/>
      <c r="AZ87" s="40"/>
      <c r="BA87" s="40"/>
      <c r="BB87" s="40"/>
      <c r="BC87" s="45"/>
      <c r="BD87" s="45"/>
      <c r="BE87" s="45"/>
      <c r="BF87" s="160"/>
      <c r="BG87" s="160"/>
      <c r="BH87" s="160"/>
      <c r="BI87" s="160"/>
      <c r="BJ87" s="160"/>
      <c r="BK87" s="48"/>
      <c r="BL87" s="34"/>
      <c r="BM87" s="34"/>
      <c r="BN87" s="34"/>
      <c r="BO87" s="34"/>
      <c r="BP87" s="34"/>
      <c r="BQ87" s="34"/>
      <c r="BR87" s="34"/>
      <c r="BS87" s="34"/>
      <c r="BT87" s="34"/>
      <c r="BU87" s="34"/>
      <c r="BV87" s="34"/>
      <c r="BW87" s="34"/>
      <c r="BX87" s="15"/>
      <c r="BY87" s="15"/>
      <c r="BZ87" s="15"/>
    </row>
    <row r="88" spans="1:78" ht="3" customHeight="1">
      <c r="A88" s="15"/>
      <c r="B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U88" s="23"/>
      <c r="AV88" s="15"/>
      <c r="AW88" s="15"/>
      <c r="AX88" s="15"/>
      <c r="AY88" s="15"/>
      <c r="AZ88" s="40"/>
      <c r="BA88" s="40"/>
      <c r="BB88" s="365"/>
      <c r="BC88" s="397"/>
      <c r="BD88" s="397"/>
      <c r="BE88" s="397"/>
      <c r="BF88" s="160"/>
      <c r="BG88" s="160"/>
      <c r="BH88" s="160"/>
      <c r="BI88" s="160"/>
      <c r="BJ88" s="160"/>
      <c r="BK88" s="48"/>
      <c r="BL88" s="34"/>
      <c r="BM88" s="34"/>
      <c r="BN88" s="34"/>
      <c r="BO88" s="34"/>
      <c r="BP88" s="34"/>
      <c r="BQ88" s="34"/>
      <c r="BR88" s="34"/>
      <c r="BS88" s="34"/>
      <c r="BT88" s="34"/>
      <c r="BU88" s="34"/>
      <c r="BV88" s="34"/>
      <c r="BW88" s="34"/>
      <c r="BX88" s="15"/>
      <c r="BY88" s="15"/>
      <c r="BZ88" s="15"/>
    </row>
    <row r="89" spans="1:78" ht="8.25" customHeight="1">
      <c r="A89" s="15"/>
      <c r="B89" s="23"/>
      <c r="C89" s="692" t="str">
        <f>BB89</f>
        <v>Sources: ARE, FSO, FTA, FPRE &amp; Sotomo, prospective model FPRE, IMBAS FPRE (Data as of 31 March 2023).</v>
      </c>
      <c r="D89" s="692"/>
      <c r="E89" s="692"/>
      <c r="F89" s="692"/>
      <c r="G89" s="692"/>
      <c r="H89" s="692"/>
      <c r="I89" s="692"/>
      <c r="J89" s="692"/>
      <c r="K89" s="692"/>
      <c r="L89" s="692"/>
      <c r="M89" s="692"/>
      <c r="N89" s="692"/>
      <c r="O89" s="692"/>
      <c r="P89" s="692"/>
      <c r="Q89" s="692"/>
      <c r="R89" s="692"/>
      <c r="S89" s="692"/>
      <c r="T89" s="692"/>
      <c r="U89" s="692"/>
      <c r="V89" s="692"/>
      <c r="W89" s="692"/>
      <c r="X89" s="692"/>
      <c r="Y89" s="692"/>
      <c r="Z89" s="692"/>
      <c r="AA89" s="692"/>
      <c r="AB89" s="692"/>
      <c r="AC89" s="692"/>
      <c r="AD89" s="692"/>
      <c r="AE89" s="692"/>
      <c r="AF89" s="692"/>
      <c r="AG89" s="692"/>
      <c r="AH89" s="692"/>
      <c r="AI89" s="692"/>
      <c r="AJ89" s="692"/>
      <c r="AK89" s="692"/>
      <c r="AL89" s="692"/>
      <c r="AM89" s="692"/>
      <c r="AN89" s="692"/>
      <c r="AO89" s="692"/>
      <c r="AP89" s="692"/>
      <c r="AQ89" s="692"/>
      <c r="AR89" s="692"/>
      <c r="AS89" s="692"/>
      <c r="AT89" s="692"/>
      <c r="AU89" s="23"/>
      <c r="AV89" s="15"/>
      <c r="AW89" s="15"/>
      <c r="AX89" s="15"/>
      <c r="AY89" s="15"/>
      <c r="AZ89" s="40"/>
      <c r="BA89" s="40"/>
      <c r="BB89" s="92" t="s">
        <v>297</v>
      </c>
      <c r="BC89" s="45"/>
      <c r="BD89" s="45"/>
      <c r="BE89" s="45"/>
      <c r="BF89" s="160"/>
      <c r="BG89" s="160"/>
      <c r="BH89" s="160"/>
      <c r="BI89" s="160"/>
      <c r="BJ89" s="160"/>
      <c r="BK89" s="48"/>
      <c r="BL89" s="34"/>
      <c r="BM89" s="34"/>
      <c r="BN89" s="34"/>
      <c r="BO89" s="34"/>
      <c r="BP89" s="34"/>
      <c r="BQ89" s="34"/>
      <c r="BR89" s="34"/>
      <c r="BS89" s="34"/>
      <c r="BT89" s="34"/>
      <c r="BU89" s="34"/>
      <c r="BV89" s="34"/>
      <c r="BW89" s="34"/>
      <c r="BX89" s="15"/>
      <c r="BY89" s="15"/>
      <c r="BZ89" s="15"/>
    </row>
    <row r="90" spans="1:78" ht="5.25" customHeight="1">
      <c r="A90" s="15"/>
      <c r="B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U90" s="23"/>
      <c r="AV90" s="15"/>
      <c r="AW90" s="15"/>
      <c r="AX90" s="15"/>
      <c r="AY90" s="15"/>
      <c r="AZ90" s="40"/>
      <c r="BA90" s="40"/>
      <c r="BB90" s="365"/>
      <c r="BC90" s="397"/>
      <c r="BD90" s="397"/>
      <c r="BE90" s="397"/>
      <c r="BF90" s="160"/>
      <c r="BG90" s="160"/>
      <c r="BH90" s="160"/>
      <c r="BI90" s="160"/>
      <c r="BJ90" s="160"/>
      <c r="BK90" s="160"/>
      <c r="BL90" s="34"/>
      <c r="BM90" s="34"/>
      <c r="BN90" s="34"/>
      <c r="BO90" s="34"/>
      <c r="BP90" s="34"/>
      <c r="BQ90" s="34"/>
      <c r="BR90" s="34"/>
      <c r="BS90" s="34"/>
      <c r="BT90" s="34"/>
      <c r="BU90" s="34"/>
      <c r="BV90" s="34"/>
      <c r="BW90" s="34"/>
      <c r="BX90" s="15"/>
      <c r="BY90" s="15"/>
      <c r="BZ90" s="15"/>
    </row>
    <row r="91" spans="1:78" ht="4.5" customHeight="1">
      <c r="A91" s="15"/>
      <c r="B91" s="23"/>
      <c r="C91" s="89"/>
      <c r="D91" s="89"/>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23"/>
      <c r="AV91" s="15"/>
      <c r="AW91" s="15"/>
      <c r="AX91" s="15"/>
      <c r="AY91" s="15"/>
      <c r="AZ91" s="40"/>
      <c r="BA91" s="40"/>
      <c r="BB91" s="398"/>
      <c r="BC91" s="398"/>
      <c r="BD91" s="398"/>
      <c r="BE91" s="398"/>
      <c r="BF91" s="179"/>
      <c r="BG91" s="179"/>
      <c r="BH91" s="179"/>
      <c r="BI91" s="179"/>
      <c r="BJ91" s="179"/>
      <c r="BK91" s="179"/>
      <c r="BL91" s="117"/>
      <c r="BM91" s="117"/>
      <c r="BN91" s="117"/>
      <c r="BO91" s="117"/>
      <c r="BP91" s="117"/>
      <c r="BQ91" s="117"/>
      <c r="BR91" s="117"/>
      <c r="BS91" s="117"/>
      <c r="BT91" s="117"/>
      <c r="BU91" s="117"/>
      <c r="BV91" s="117"/>
      <c r="BW91" s="117"/>
      <c r="BX91" s="15"/>
      <c r="BY91" s="15"/>
      <c r="BZ91" s="15"/>
    </row>
    <row r="92" spans="1:78" ht="9.9499999999999993" customHeight="1">
      <c r="A92" s="15"/>
      <c r="B92" s="23"/>
      <c r="C92" s="14" t="s">
        <v>84</v>
      </c>
      <c r="D92" s="14"/>
      <c r="E92" s="14"/>
      <c r="F92" s="14"/>
      <c r="G92" s="14"/>
      <c r="H92" s="14"/>
      <c r="I92" s="14"/>
      <c r="J92" s="78"/>
      <c r="K92" s="123"/>
      <c r="L92" s="123"/>
      <c r="M92" s="88"/>
      <c r="N92" s="88"/>
      <c r="O92" s="121" t="str">
        <f>BC92</f>
        <v>Location analysis: Obere Hauptgasse 1, 3600 Thun</v>
      </c>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94" t="str">
        <f>BV92</f>
        <v>2nd quarter 2023</v>
      </c>
      <c r="AU92" s="88"/>
      <c r="AV92" s="15"/>
      <c r="AW92" s="15"/>
      <c r="AX92" s="15"/>
      <c r="AY92" s="15"/>
      <c r="AZ92" s="40"/>
      <c r="BA92" s="40"/>
      <c r="BB92" s="92" t="s">
        <v>87</v>
      </c>
      <c r="BC92" s="92" t="s">
        <v>269</v>
      </c>
      <c r="BD92" s="397"/>
      <c r="BE92" s="397"/>
      <c r="BF92" s="160"/>
      <c r="BG92" s="160"/>
      <c r="BH92" s="160"/>
      <c r="BI92" s="160"/>
      <c r="BJ92" s="160"/>
      <c r="BK92" s="160"/>
      <c r="BL92" s="34"/>
      <c r="BM92" s="34"/>
      <c r="BN92" s="34"/>
      <c r="BO92" s="34"/>
      <c r="BP92" s="34"/>
      <c r="BQ92" s="34"/>
      <c r="BR92" s="34"/>
      <c r="BS92" s="34"/>
      <c r="BT92" s="34"/>
      <c r="BU92" s="34"/>
      <c r="BV92" s="400" t="s">
        <v>270</v>
      </c>
      <c r="BW92" s="34"/>
      <c r="BX92" s="15"/>
      <c r="BY92" s="15"/>
      <c r="BZ92" s="15"/>
    </row>
    <row r="93" spans="1:78" ht="9.9499999999999993" customHeight="1">
      <c r="A93" s="15"/>
      <c r="B93" s="23"/>
      <c r="C93" s="122" t="s">
        <v>85</v>
      </c>
      <c r="D93" s="122"/>
      <c r="E93" s="121"/>
      <c r="F93" s="121"/>
      <c r="G93" s="121"/>
      <c r="H93" s="121"/>
      <c r="I93" s="121"/>
      <c r="J93" s="121"/>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36"/>
      <c r="AS93" s="136"/>
      <c r="AT93" s="137" t="str">
        <f>BV93</f>
        <v>Page 3 / 8</v>
      </c>
      <c r="AU93" s="23"/>
      <c r="AV93" s="15"/>
      <c r="AW93" s="15"/>
      <c r="AX93" s="15"/>
      <c r="AY93" s="15"/>
      <c r="AZ93" s="40"/>
      <c r="BA93" s="40"/>
      <c r="BB93" s="92" t="s">
        <v>85</v>
      </c>
      <c r="BC93" s="178"/>
      <c r="BD93" s="48"/>
      <c r="BE93" s="48"/>
      <c r="BF93" s="48"/>
      <c r="BG93" s="48"/>
      <c r="BH93" s="48"/>
      <c r="BI93" s="48"/>
      <c r="BJ93" s="48"/>
      <c r="BK93" s="48"/>
      <c r="BL93" s="34"/>
      <c r="BM93" s="34"/>
      <c r="BN93" s="34"/>
      <c r="BO93" s="34"/>
      <c r="BP93" s="34"/>
      <c r="BQ93" s="34"/>
      <c r="BR93" s="34"/>
      <c r="BS93" s="34"/>
      <c r="BT93" s="34"/>
      <c r="BU93" s="34"/>
      <c r="BV93" s="400" t="s">
        <v>320</v>
      </c>
      <c r="BW93" s="34"/>
      <c r="BX93" s="15"/>
      <c r="BY93" s="15"/>
      <c r="BZ93" s="15"/>
    </row>
    <row r="94" spans="1:78" ht="8.1" customHeight="1">
      <c r="A94" s="15"/>
      <c r="B94" s="23"/>
      <c r="C94" s="120"/>
      <c r="D94" s="120"/>
      <c r="E94" s="120"/>
      <c r="F94" s="120"/>
      <c r="G94" s="120"/>
      <c r="H94" s="120"/>
      <c r="I94" s="120"/>
      <c r="J94" s="120"/>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23"/>
      <c r="AV94" s="15"/>
      <c r="AW94" s="15"/>
      <c r="AX94" s="15"/>
      <c r="AY94" s="15"/>
      <c r="AZ94" s="40"/>
      <c r="BA94" s="40"/>
      <c r="BB94" s="48"/>
      <c r="BC94" s="48"/>
      <c r="BD94" s="178"/>
      <c r="BE94" s="178"/>
      <c r="BF94" s="160"/>
      <c r="BG94" s="160"/>
      <c r="BH94" s="160"/>
      <c r="BI94" s="160"/>
      <c r="BJ94" s="160"/>
      <c r="BK94" s="160"/>
      <c r="BL94" s="34"/>
      <c r="BM94" s="34"/>
      <c r="BN94" s="34"/>
      <c r="BO94" s="34"/>
      <c r="BP94" s="34"/>
      <c r="BQ94" s="34"/>
      <c r="BR94" s="34"/>
      <c r="BS94" s="34"/>
      <c r="BT94" s="34"/>
      <c r="BU94" s="34"/>
      <c r="BV94" s="34"/>
      <c r="BW94" s="34"/>
      <c r="BX94" s="15"/>
      <c r="BY94" s="15"/>
      <c r="BZ94" s="15"/>
    </row>
    <row r="95" spans="1:78">
      <c r="A95" s="15"/>
      <c r="B95" s="15"/>
      <c r="C95" s="15"/>
      <c r="D95" s="15"/>
      <c r="E95" s="15"/>
      <c r="F95" s="15"/>
      <c r="G95" s="15"/>
      <c r="H95" s="15"/>
      <c r="I95" s="15"/>
      <c r="J95" s="15"/>
      <c r="K95" s="15"/>
      <c r="L95" s="15"/>
      <c r="M95" s="15"/>
      <c r="N95" s="15"/>
      <c r="O95" s="15"/>
      <c r="P95" s="15"/>
      <c r="Q95" s="15"/>
      <c r="R95" s="15"/>
      <c r="S95" s="15"/>
      <c r="T95" s="15"/>
      <c r="U95" s="15"/>
      <c r="V95" s="2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21"/>
      <c r="BC95" s="21"/>
      <c r="BD95" s="21"/>
      <c r="BE95" s="21"/>
      <c r="BF95" s="21"/>
      <c r="BG95" s="21"/>
      <c r="BH95" s="21"/>
      <c r="BI95" s="21"/>
      <c r="BJ95" s="21"/>
      <c r="BK95" s="21"/>
      <c r="BL95" s="21"/>
      <c r="BM95" s="21"/>
      <c r="BN95" s="21"/>
      <c r="BO95" s="21"/>
      <c r="BP95" s="21"/>
      <c r="BQ95" s="21"/>
      <c r="BR95" s="21"/>
      <c r="BS95" s="21"/>
      <c r="BT95" s="21"/>
      <c r="BU95" s="21"/>
      <c r="BV95" s="15"/>
      <c r="BW95" s="15"/>
      <c r="BX95" s="15"/>
      <c r="BY95" s="15"/>
      <c r="BZ95" s="15"/>
    </row>
    <row r="96" spans="1:78">
      <c r="A96" s="15"/>
      <c r="B96" s="15"/>
      <c r="C96" s="15"/>
      <c r="D96" s="15"/>
      <c r="E96" s="15"/>
      <c r="F96" s="15"/>
      <c r="G96" s="15"/>
      <c r="H96" s="15"/>
      <c r="I96" s="15"/>
      <c r="J96" s="15"/>
      <c r="K96" s="15"/>
      <c r="L96" s="15"/>
      <c r="M96" s="15"/>
      <c r="N96" s="15"/>
      <c r="O96" s="15"/>
      <c r="P96" s="15"/>
      <c r="Q96" s="15"/>
      <c r="R96" s="15"/>
      <c r="S96" s="15"/>
      <c r="T96" s="15"/>
      <c r="U96" s="15"/>
      <c r="V96" s="2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15"/>
      <c r="BY96" s="15"/>
      <c r="BZ96" s="15"/>
    </row>
    <row r="97" spans="1:78">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34"/>
      <c r="BA97" s="34"/>
      <c r="BB97" s="34"/>
      <c r="BC97" s="401" t="s">
        <v>316</v>
      </c>
      <c r="BD97" s="34"/>
      <c r="BE97" s="34"/>
      <c r="BF97" s="34"/>
      <c r="BG97" s="401" t="s">
        <v>319</v>
      </c>
      <c r="BH97" s="34"/>
      <c r="BI97" s="34"/>
      <c r="BJ97" s="34"/>
      <c r="BK97" s="34"/>
      <c r="BL97" s="34"/>
      <c r="BM97" s="34"/>
      <c r="BN97" s="34"/>
      <c r="BO97" s="34"/>
      <c r="BP97" s="34"/>
      <c r="BQ97" s="34"/>
      <c r="BR97" s="34"/>
      <c r="BS97" s="34"/>
      <c r="BT97" s="34"/>
      <c r="BU97" s="34"/>
      <c r="BV97" s="34"/>
      <c r="BW97" s="34"/>
      <c r="BX97" s="15"/>
      <c r="BY97" s="15"/>
      <c r="BZ97" s="15"/>
    </row>
    <row r="98" spans="1:78">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34"/>
      <c r="BA98" s="34"/>
      <c r="BB98" s="34"/>
      <c r="BC98" s="34"/>
      <c r="BD98" s="34"/>
      <c r="BE98" s="34"/>
      <c r="BF98" s="34"/>
      <c r="BG98" s="402"/>
      <c r="BH98" s="34"/>
      <c r="BI98" s="34"/>
      <c r="BJ98" s="34"/>
      <c r="BK98" s="34"/>
      <c r="BL98" s="34"/>
      <c r="BM98" s="34"/>
      <c r="BN98" s="34"/>
      <c r="BO98" s="34"/>
      <c r="BP98" s="34"/>
      <c r="BQ98" s="34"/>
      <c r="BR98" s="34"/>
      <c r="BS98" s="34"/>
      <c r="BT98" s="34"/>
      <c r="BU98" s="34"/>
      <c r="BV98" s="34"/>
      <c r="BW98" s="34"/>
      <c r="BX98" s="15"/>
      <c r="BY98" s="15"/>
      <c r="BZ98" s="15"/>
    </row>
    <row r="99" spans="1:78">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34"/>
      <c r="BA99" s="34"/>
      <c r="BB99" s="403" t="s">
        <v>298</v>
      </c>
      <c r="BC99" s="373" t="s">
        <v>62</v>
      </c>
      <c r="BD99" s="373" t="s">
        <v>63</v>
      </c>
      <c r="BE99" s="404" t="s">
        <v>64</v>
      </c>
      <c r="BF99" s="373" t="s">
        <v>65</v>
      </c>
      <c r="BG99" s="42" t="s">
        <v>71</v>
      </c>
      <c r="BH99" s="42" t="s">
        <v>72</v>
      </c>
      <c r="BI99" s="34"/>
      <c r="BJ99" s="42"/>
      <c r="BK99" s="42"/>
      <c r="BL99" s="42"/>
      <c r="BM99" s="404"/>
      <c r="BN99" s="34"/>
      <c r="BO99" s="34"/>
      <c r="BP99" s="34"/>
      <c r="BQ99" s="34"/>
      <c r="BR99" s="34"/>
      <c r="BS99" s="34"/>
      <c r="BT99" s="34"/>
      <c r="BU99" s="34"/>
      <c r="BV99" s="34"/>
      <c r="BW99" s="34"/>
      <c r="BX99" s="15"/>
      <c r="BY99" s="15"/>
      <c r="BZ99" s="15"/>
    </row>
    <row r="100" spans="1:78">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34"/>
      <c r="BA100" s="34"/>
      <c r="BB100" s="34"/>
      <c r="BC100" s="373" t="s">
        <v>67</v>
      </c>
      <c r="BD100" s="373" t="s">
        <v>67</v>
      </c>
      <c r="BE100" s="404" t="s">
        <v>67</v>
      </c>
      <c r="BF100" s="373" t="s">
        <v>67</v>
      </c>
      <c r="BG100" s="40" t="s">
        <v>67</v>
      </c>
      <c r="BH100" s="40" t="s">
        <v>67</v>
      </c>
      <c r="BI100" s="34"/>
      <c r="BJ100" s="42"/>
      <c r="BK100" s="353"/>
      <c r="BL100" s="353"/>
      <c r="BM100" s="404"/>
      <c r="BN100" s="34"/>
      <c r="BO100" s="34"/>
      <c r="BP100" s="34"/>
      <c r="BQ100" s="34"/>
      <c r="BR100" s="34"/>
      <c r="BS100" s="34"/>
      <c r="BT100" s="34"/>
      <c r="BU100" s="34"/>
      <c r="BV100" s="34"/>
      <c r="BW100" s="34"/>
      <c r="BX100" s="15"/>
      <c r="BY100" s="15"/>
      <c r="BZ100" s="15"/>
    </row>
    <row r="101" spans="1:78">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34"/>
      <c r="BA101" s="34"/>
      <c r="BB101" s="405" t="s">
        <v>80</v>
      </c>
      <c r="BC101" s="406">
        <v>6084.4</v>
      </c>
      <c r="BD101" s="406">
        <v>4260</v>
      </c>
      <c r="BE101" s="406">
        <v>2500</v>
      </c>
      <c r="BF101" s="406">
        <v>4155.5</v>
      </c>
      <c r="BG101" s="407">
        <v>203.875</v>
      </c>
      <c r="BH101" s="407">
        <v>144.27500000000003</v>
      </c>
      <c r="BI101" s="34"/>
      <c r="BJ101" s="42"/>
      <c r="BK101" s="408"/>
      <c r="BL101" s="408"/>
      <c r="BM101" s="409"/>
      <c r="BN101" s="34"/>
      <c r="BO101" s="34"/>
      <c r="BP101" s="34"/>
      <c r="BQ101" s="34"/>
      <c r="BR101" s="34"/>
      <c r="BS101" s="34"/>
      <c r="BT101" s="34"/>
      <c r="BU101" s="34"/>
      <c r="BV101" s="34"/>
      <c r="BW101" s="34"/>
      <c r="BX101" s="15"/>
      <c r="BY101" s="15"/>
      <c r="BZ101" s="15"/>
    </row>
    <row r="102" spans="1:78">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34"/>
      <c r="BA102" s="34"/>
      <c r="BB102" s="405" t="s">
        <v>78</v>
      </c>
      <c r="BC102" s="406">
        <v>7648.96</v>
      </c>
      <c r="BD102" s="406">
        <v>5964</v>
      </c>
      <c r="BE102" s="406">
        <v>6146.28</v>
      </c>
      <c r="BF102" s="406">
        <v>6648.8</v>
      </c>
      <c r="BG102" s="407">
        <v>221.35</v>
      </c>
      <c r="BH102" s="407">
        <v>177.11</v>
      </c>
      <c r="BI102" s="34"/>
      <c r="BJ102" s="42"/>
      <c r="BK102" s="408"/>
      <c r="BL102" s="408"/>
      <c r="BM102" s="409"/>
      <c r="BN102" s="34"/>
      <c r="BO102" s="34"/>
      <c r="BP102" s="34"/>
      <c r="BQ102" s="34"/>
      <c r="BR102" s="34"/>
      <c r="BS102" s="34"/>
      <c r="BT102" s="34"/>
      <c r="BU102" s="34"/>
      <c r="BV102" s="34"/>
      <c r="BW102" s="34"/>
      <c r="BX102" s="15"/>
      <c r="BY102" s="15"/>
      <c r="BZ102" s="15"/>
    </row>
    <row r="103" spans="1:78">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34"/>
      <c r="BA103" s="34"/>
      <c r="BB103" s="405" t="s">
        <v>58</v>
      </c>
      <c r="BC103" s="406">
        <v>8692</v>
      </c>
      <c r="BD103" s="406">
        <v>7100</v>
      </c>
      <c r="BE103" s="406">
        <v>9756</v>
      </c>
      <c r="BF103" s="406">
        <v>8311</v>
      </c>
      <c r="BG103" s="407">
        <v>233</v>
      </c>
      <c r="BH103" s="407">
        <v>199</v>
      </c>
      <c r="BI103" s="34"/>
      <c r="BJ103" s="42"/>
      <c r="BK103" s="408"/>
      <c r="BL103" s="408"/>
      <c r="BM103" s="409"/>
      <c r="BN103" s="34"/>
      <c r="BO103" s="34"/>
      <c r="BP103" s="34"/>
      <c r="BQ103" s="34"/>
      <c r="BR103" s="34"/>
      <c r="BS103" s="34"/>
      <c r="BT103" s="34"/>
      <c r="BU103" s="34"/>
      <c r="BV103" s="34"/>
      <c r="BW103" s="34"/>
      <c r="BX103" s="15"/>
      <c r="BY103" s="15"/>
      <c r="BZ103" s="15"/>
    </row>
    <row r="104" spans="1:78">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34"/>
      <c r="BA104" s="34"/>
      <c r="BB104" s="405" t="s">
        <v>79</v>
      </c>
      <c r="BC104" s="406">
        <v>9561.2000000000007</v>
      </c>
      <c r="BD104" s="406">
        <v>8378</v>
      </c>
      <c r="BE104" s="406">
        <v>10731.6</v>
      </c>
      <c r="BF104" s="406">
        <v>10471.86</v>
      </c>
      <c r="BG104" s="407">
        <v>281.93</v>
      </c>
      <c r="BH104" s="407">
        <v>220.89</v>
      </c>
      <c r="BI104" s="34"/>
      <c r="BJ104" s="42"/>
      <c r="BK104" s="408"/>
      <c r="BL104" s="408"/>
      <c r="BM104" s="409"/>
      <c r="BN104" s="34"/>
      <c r="BO104" s="34"/>
      <c r="BP104" s="34"/>
      <c r="BQ104" s="34"/>
      <c r="BR104" s="34"/>
      <c r="BS104" s="34"/>
      <c r="BT104" s="34"/>
      <c r="BU104" s="34"/>
      <c r="BV104" s="34"/>
      <c r="BW104" s="34"/>
      <c r="BX104" s="15"/>
      <c r="BY104" s="15"/>
      <c r="BZ104" s="15"/>
    </row>
    <row r="105" spans="1:78">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34"/>
      <c r="BA105" s="34"/>
      <c r="BB105" s="405" t="s">
        <v>81</v>
      </c>
      <c r="BC105" s="406">
        <v>10865.000000000002</v>
      </c>
      <c r="BD105" s="406">
        <v>10295</v>
      </c>
      <c r="BE105" s="406">
        <v>12195</v>
      </c>
      <c r="BF105" s="406">
        <v>13713.15</v>
      </c>
      <c r="BG105" s="407">
        <v>355.32500000000005</v>
      </c>
      <c r="BH105" s="407">
        <v>253.72500000000002</v>
      </c>
      <c r="BI105" s="34"/>
      <c r="BJ105" s="42"/>
      <c r="BK105" s="408"/>
      <c r="BL105" s="408"/>
      <c r="BM105" s="409"/>
      <c r="BN105" s="34"/>
      <c r="BO105" s="34"/>
      <c r="BP105" s="34"/>
      <c r="BQ105" s="34"/>
      <c r="BR105" s="34"/>
      <c r="BS105" s="34"/>
      <c r="BT105" s="34"/>
      <c r="BU105" s="34"/>
      <c r="BV105" s="34"/>
      <c r="BW105" s="34"/>
      <c r="BX105" s="15"/>
      <c r="BY105" s="15"/>
      <c r="BZ105" s="15"/>
    </row>
    <row r="106" spans="1:78">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34"/>
      <c r="BA106" s="34"/>
      <c r="BB106" s="353"/>
      <c r="BC106" s="410"/>
      <c r="BD106" s="411"/>
      <c r="BE106" s="411"/>
      <c r="BF106" s="411"/>
      <c r="BG106" s="383"/>
      <c r="BH106" s="408"/>
      <c r="BI106" s="34"/>
      <c r="BJ106" s="42"/>
      <c r="BK106" s="408"/>
      <c r="BL106" s="408"/>
      <c r="BM106" s="409"/>
      <c r="BN106" s="34"/>
      <c r="BO106" s="34"/>
      <c r="BP106" s="34"/>
      <c r="BQ106" s="34"/>
      <c r="BR106" s="34"/>
      <c r="BS106" s="34"/>
      <c r="BT106" s="34"/>
      <c r="BU106" s="34"/>
      <c r="BV106" s="34"/>
      <c r="BW106" s="34"/>
      <c r="BX106" s="15"/>
      <c r="BY106" s="15"/>
      <c r="BZ106" s="15"/>
    </row>
    <row r="107" spans="1:78">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34"/>
      <c r="BA107" s="34"/>
      <c r="BB107" s="405" t="s">
        <v>82</v>
      </c>
      <c r="BC107" s="406">
        <v>1564.5600000000004</v>
      </c>
      <c r="BD107" s="406">
        <v>1704</v>
      </c>
      <c r="BE107" s="407">
        <v>3646.2799999999997</v>
      </c>
      <c r="BF107" s="407">
        <v>2493.3000000000002</v>
      </c>
      <c r="BG107" s="407">
        <v>17.474999999999994</v>
      </c>
      <c r="BH107" s="407">
        <v>32.83499999999998</v>
      </c>
      <c r="BI107" s="34"/>
      <c r="BJ107" s="42"/>
      <c r="BK107" s="408"/>
      <c r="BL107" s="408"/>
      <c r="BM107" s="409"/>
      <c r="BN107" s="34"/>
      <c r="BO107" s="34"/>
      <c r="BP107" s="34"/>
      <c r="BQ107" s="34"/>
      <c r="BR107" s="34"/>
      <c r="BS107" s="34"/>
      <c r="BT107" s="34"/>
      <c r="BU107" s="34"/>
      <c r="BV107" s="34"/>
      <c r="BW107" s="34"/>
      <c r="BX107" s="15"/>
      <c r="BY107" s="15"/>
      <c r="BZ107" s="15"/>
    </row>
    <row r="108" spans="1:78">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34"/>
      <c r="BA108" s="34"/>
      <c r="BB108" s="405" t="s">
        <v>82</v>
      </c>
      <c r="BC108" s="406">
        <v>1043.04</v>
      </c>
      <c r="BD108" s="406">
        <v>1136</v>
      </c>
      <c r="BE108" s="407">
        <v>3609.7200000000003</v>
      </c>
      <c r="BF108" s="407">
        <v>1662.1999999999998</v>
      </c>
      <c r="BG108" s="407">
        <v>11.650000000000006</v>
      </c>
      <c r="BH108" s="407">
        <v>21.889999999999986</v>
      </c>
      <c r="BI108" s="34"/>
      <c r="BJ108" s="42"/>
      <c r="BK108" s="408"/>
      <c r="BL108" s="408"/>
      <c r="BM108" s="409"/>
      <c r="BN108" s="34"/>
      <c r="BO108" s="34"/>
      <c r="BP108" s="34"/>
      <c r="BQ108" s="34"/>
      <c r="BR108" s="34"/>
      <c r="BS108" s="34"/>
      <c r="BT108" s="34"/>
      <c r="BU108" s="34"/>
      <c r="BV108" s="34"/>
      <c r="BW108" s="34"/>
      <c r="BX108" s="15"/>
      <c r="BY108" s="15"/>
      <c r="BZ108" s="15"/>
    </row>
    <row r="109" spans="1:78">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34"/>
      <c r="BA109" s="34"/>
      <c r="BB109" s="405" t="s">
        <v>82</v>
      </c>
      <c r="BC109" s="406">
        <v>869.19999999999982</v>
      </c>
      <c r="BD109" s="406">
        <v>1278</v>
      </c>
      <c r="BE109" s="407">
        <v>975.60000000000036</v>
      </c>
      <c r="BF109" s="407">
        <v>2160.8599999999997</v>
      </c>
      <c r="BG109" s="407">
        <v>48.929999999999978</v>
      </c>
      <c r="BH109" s="407">
        <v>21.890000000000015</v>
      </c>
      <c r="BI109" s="34"/>
      <c r="BJ109" s="42"/>
      <c r="BK109" s="408"/>
      <c r="BL109" s="408"/>
      <c r="BM109" s="409"/>
      <c r="BN109" s="34"/>
      <c r="BO109" s="34"/>
      <c r="BP109" s="34"/>
      <c r="BQ109" s="34"/>
      <c r="BR109" s="34"/>
      <c r="BS109" s="34"/>
      <c r="BT109" s="34"/>
      <c r="BU109" s="34"/>
      <c r="BV109" s="34"/>
      <c r="BW109" s="34"/>
      <c r="BX109" s="15"/>
      <c r="BY109" s="15"/>
      <c r="BZ109" s="15"/>
    </row>
    <row r="110" spans="1:78">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34"/>
      <c r="BA110" s="34"/>
      <c r="BB110" s="405" t="s">
        <v>82</v>
      </c>
      <c r="BC110" s="406">
        <v>1303.8000000000011</v>
      </c>
      <c r="BD110" s="406">
        <v>1917</v>
      </c>
      <c r="BE110" s="407">
        <v>1463.3999999999996</v>
      </c>
      <c r="BF110" s="407">
        <v>3241.2900000000009</v>
      </c>
      <c r="BG110" s="407">
        <v>73.395000000000039</v>
      </c>
      <c r="BH110" s="407">
        <v>32.835000000000008</v>
      </c>
      <c r="BI110" s="34"/>
      <c r="BJ110" s="42"/>
      <c r="BK110" s="408"/>
      <c r="BL110" s="408"/>
      <c r="BM110" s="409"/>
      <c r="BN110" s="34"/>
      <c r="BO110" s="34"/>
      <c r="BP110" s="34"/>
      <c r="BQ110" s="34"/>
      <c r="BR110" s="34"/>
      <c r="BS110" s="34"/>
      <c r="BT110" s="34"/>
      <c r="BU110" s="34"/>
      <c r="BV110" s="34"/>
      <c r="BW110" s="34"/>
      <c r="BX110" s="15"/>
      <c r="BY110" s="15"/>
      <c r="BZ110" s="15"/>
    </row>
    <row r="111" spans="1:78">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34"/>
      <c r="BA111" s="34"/>
      <c r="BB111" s="354" t="s">
        <v>60</v>
      </c>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15"/>
      <c r="BY111" s="15"/>
      <c r="BZ111" s="15"/>
    </row>
    <row r="112" spans="1:78">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34"/>
      <c r="BA112" s="34"/>
      <c r="BB112" s="354" t="s">
        <v>13</v>
      </c>
      <c r="BC112" s="34"/>
      <c r="BD112" s="34"/>
      <c r="BE112" s="34"/>
      <c r="BF112" s="34"/>
      <c r="BG112" s="373"/>
      <c r="BH112" s="34"/>
      <c r="BI112" s="34"/>
      <c r="BJ112" s="34"/>
      <c r="BK112" s="34"/>
      <c r="BL112" s="34"/>
      <c r="BM112" s="34"/>
      <c r="BN112" s="34"/>
      <c r="BO112" s="34"/>
      <c r="BP112" s="34"/>
      <c r="BQ112" s="34"/>
      <c r="BR112" s="34"/>
      <c r="BS112" s="34"/>
      <c r="BT112" s="34"/>
      <c r="BU112" s="34"/>
      <c r="BV112" s="34"/>
      <c r="BW112" s="34"/>
      <c r="BX112" s="15"/>
      <c r="BY112" s="15"/>
      <c r="BZ112" s="15"/>
    </row>
    <row r="113" spans="1:78">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34"/>
      <c r="BA113" s="34"/>
      <c r="BB113" s="354" t="s">
        <v>59</v>
      </c>
      <c r="BC113" s="34"/>
      <c r="BD113" s="34"/>
      <c r="BE113" s="34"/>
      <c r="BF113" s="34"/>
      <c r="BG113" s="373"/>
      <c r="BH113" s="34"/>
      <c r="BI113" s="34"/>
      <c r="BJ113" s="34"/>
      <c r="BK113" s="34"/>
      <c r="BL113" s="34"/>
      <c r="BM113" s="34"/>
      <c r="BN113" s="34"/>
      <c r="BO113" s="34"/>
      <c r="BP113" s="34"/>
      <c r="BQ113" s="34"/>
      <c r="BR113" s="34"/>
      <c r="BS113" s="34"/>
      <c r="BT113" s="34"/>
      <c r="BU113" s="34"/>
      <c r="BV113" s="34"/>
      <c r="BW113" s="34"/>
      <c r="BX113" s="15"/>
      <c r="BY113" s="15"/>
      <c r="BZ113" s="15"/>
    </row>
    <row r="114" spans="1:78">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34"/>
      <c r="BA114" s="34"/>
      <c r="BB114" s="354" t="s">
        <v>61</v>
      </c>
      <c r="BC114" s="34"/>
      <c r="BD114" s="34"/>
      <c r="BE114" s="34"/>
      <c r="BF114" s="34"/>
      <c r="BG114" s="373"/>
      <c r="BH114" s="34"/>
      <c r="BI114" s="34"/>
      <c r="BJ114" s="34"/>
      <c r="BK114" s="34"/>
      <c r="BL114" s="34"/>
      <c r="BM114" s="34"/>
      <c r="BN114" s="34"/>
      <c r="BO114" s="34"/>
      <c r="BP114" s="34"/>
      <c r="BQ114" s="34"/>
      <c r="BR114" s="34"/>
      <c r="BS114" s="34"/>
      <c r="BT114" s="34"/>
      <c r="BU114" s="34"/>
      <c r="BV114" s="34"/>
      <c r="BW114" s="34"/>
      <c r="BX114" s="15"/>
      <c r="BY114" s="15"/>
      <c r="BZ114" s="15"/>
    </row>
    <row r="115" spans="1:78">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34"/>
      <c r="BA115" s="34"/>
      <c r="BB115" s="354" t="s">
        <v>105</v>
      </c>
      <c r="BC115" s="354" t="s">
        <v>106</v>
      </c>
      <c r="BD115" s="34"/>
      <c r="BE115" s="34"/>
      <c r="BF115" s="34"/>
      <c r="BG115" s="373"/>
      <c r="BH115" s="34"/>
      <c r="BI115" s="34"/>
      <c r="BJ115" s="34"/>
      <c r="BK115" s="34"/>
      <c r="BL115" s="34"/>
      <c r="BM115" s="34"/>
      <c r="BN115" s="34"/>
      <c r="BO115" s="34"/>
      <c r="BP115" s="34"/>
      <c r="BQ115" s="34"/>
      <c r="BR115" s="34"/>
      <c r="BS115" s="34"/>
      <c r="BT115" s="34"/>
      <c r="BU115" s="34"/>
      <c r="BV115" s="34"/>
      <c r="BW115" s="34"/>
      <c r="BX115" s="15"/>
      <c r="BY115" s="15"/>
      <c r="BZ115" s="15"/>
    </row>
    <row r="116" spans="1:78">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34"/>
      <c r="BA116" s="34"/>
      <c r="BB116" s="412"/>
      <c r="BC116" s="117"/>
      <c r="BD116" s="34"/>
      <c r="BE116" s="34"/>
      <c r="BF116" s="34"/>
      <c r="BG116" s="373"/>
      <c r="BH116" s="34"/>
      <c r="BI116" s="34"/>
      <c r="BJ116" s="34"/>
      <c r="BK116" s="34"/>
      <c r="BL116" s="34"/>
      <c r="BM116" s="34"/>
      <c r="BN116" s="34"/>
      <c r="BO116" s="34"/>
      <c r="BP116" s="34"/>
      <c r="BQ116" s="34"/>
      <c r="BR116" s="34"/>
      <c r="BS116" s="34"/>
      <c r="BT116" s="34"/>
      <c r="BU116" s="34"/>
      <c r="BV116" s="34"/>
      <c r="BW116" s="34"/>
      <c r="BX116" s="15"/>
      <c r="BY116" s="15"/>
      <c r="BZ116" s="15"/>
    </row>
    <row r="117" spans="1:78">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34"/>
      <c r="BA117" s="34"/>
      <c r="BB117" s="413" t="s">
        <v>299</v>
      </c>
      <c r="BC117" s="34"/>
      <c r="BD117" s="34"/>
      <c r="BE117" s="34"/>
      <c r="BF117" s="34"/>
      <c r="BG117" s="373"/>
      <c r="BH117" s="34"/>
      <c r="BI117" s="34"/>
      <c r="BJ117" s="34"/>
      <c r="BK117" s="34"/>
      <c r="BL117" s="34"/>
      <c r="BM117" s="34"/>
      <c r="BN117" s="34"/>
      <c r="BO117" s="34"/>
      <c r="BP117" s="34"/>
      <c r="BQ117" s="34"/>
      <c r="BR117" s="34"/>
      <c r="BS117" s="34"/>
      <c r="BT117" s="34"/>
      <c r="BU117" s="34"/>
      <c r="BV117" s="34"/>
      <c r="BW117" s="34"/>
      <c r="BX117" s="15"/>
      <c r="BY117" s="15"/>
      <c r="BZ117" s="15"/>
    </row>
    <row r="118" spans="1:78">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15"/>
      <c r="BY118" s="15"/>
      <c r="BZ118" s="15"/>
    </row>
    <row r="119" spans="1:78">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15"/>
      <c r="BY119" s="15"/>
      <c r="BZ119" s="15"/>
    </row>
    <row r="120" spans="1:78">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34"/>
      <c r="BA120" s="34"/>
      <c r="BB120" s="403" t="s">
        <v>95</v>
      </c>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15"/>
      <c r="BY120" s="15"/>
      <c r="BZ120" s="15"/>
    </row>
    <row r="121" spans="1:78">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34"/>
      <c r="BA121" s="34"/>
      <c r="BB121" s="40" t="s">
        <v>54</v>
      </c>
      <c r="BC121" s="40">
        <v>2013</v>
      </c>
      <c r="BD121" s="40">
        <v>2014</v>
      </c>
      <c r="BE121" s="40">
        <v>2015</v>
      </c>
      <c r="BF121" s="40">
        <v>2016</v>
      </c>
      <c r="BG121" s="40">
        <v>2017</v>
      </c>
      <c r="BH121" s="40">
        <v>2018</v>
      </c>
      <c r="BI121" s="40">
        <v>2019</v>
      </c>
      <c r="BJ121" s="40">
        <v>2020</v>
      </c>
      <c r="BK121" s="40">
        <v>2021</v>
      </c>
      <c r="BL121" s="40">
        <v>2022</v>
      </c>
      <c r="BM121" s="34"/>
      <c r="BN121" s="34"/>
      <c r="BO121" s="34"/>
      <c r="BP121" s="34"/>
      <c r="BQ121" s="34"/>
      <c r="BR121" s="34"/>
      <c r="BS121" s="34"/>
      <c r="BT121" s="34"/>
      <c r="BU121" s="34"/>
      <c r="BV121" s="34"/>
      <c r="BW121" s="34"/>
      <c r="BX121" s="15"/>
      <c r="BY121" s="15"/>
      <c r="BZ121" s="15"/>
    </row>
    <row r="122" spans="1:78">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34"/>
      <c r="BA122" s="34"/>
      <c r="BB122" s="354" t="s">
        <v>300</v>
      </c>
      <c r="BC122" s="354">
        <v>24</v>
      </c>
      <c r="BD122" s="354">
        <v>54</v>
      </c>
      <c r="BE122" s="354">
        <v>45</v>
      </c>
      <c r="BF122" s="354">
        <v>51</v>
      </c>
      <c r="BG122" s="354">
        <v>45</v>
      </c>
      <c r="BH122" s="354">
        <v>49</v>
      </c>
      <c r="BI122" s="354">
        <v>114</v>
      </c>
      <c r="BJ122" s="354">
        <v>54</v>
      </c>
      <c r="BK122" s="354">
        <v>39</v>
      </c>
      <c r="BL122" s="354">
        <v>44</v>
      </c>
      <c r="BM122" s="34"/>
      <c r="BN122" s="34"/>
      <c r="BO122" s="34"/>
      <c r="BP122" s="34"/>
      <c r="BQ122" s="34"/>
      <c r="BR122" s="34"/>
      <c r="BS122" s="34"/>
      <c r="BT122" s="34"/>
      <c r="BU122" s="34"/>
      <c r="BV122" s="34"/>
      <c r="BW122" s="34"/>
      <c r="BX122" s="15"/>
      <c r="BY122" s="15"/>
      <c r="BZ122" s="15"/>
    </row>
    <row r="123" spans="1:78">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34"/>
      <c r="BA123" s="34"/>
      <c r="BB123" s="354" t="s">
        <v>301</v>
      </c>
      <c r="BC123" s="414">
        <v>0.10531396726490851</v>
      </c>
      <c r="BD123" s="414">
        <v>0.23522237226118395</v>
      </c>
      <c r="BE123" s="414">
        <v>0.1937650706166035</v>
      </c>
      <c r="BF123" s="414">
        <v>0.22105673789606001</v>
      </c>
      <c r="BG123" s="414">
        <v>0.19187310791796358</v>
      </c>
      <c r="BH123" s="414">
        <v>0.21017414429098397</v>
      </c>
      <c r="BI123" s="414">
        <v>0.48659723407887995</v>
      </c>
      <c r="BJ123" s="414">
        <v>0.22943575798776342</v>
      </c>
      <c r="BK123" s="414">
        <v>0.1651143099068586</v>
      </c>
      <c r="BL123" s="414">
        <v>0.18626703920074505</v>
      </c>
      <c r="BM123" s="34"/>
      <c r="BN123" s="34"/>
      <c r="BO123" s="34"/>
      <c r="BP123" s="34"/>
      <c r="BQ123" s="34"/>
      <c r="BR123" s="34"/>
      <c r="BS123" s="34"/>
      <c r="BT123" s="34"/>
      <c r="BU123" s="34"/>
      <c r="BV123" s="34"/>
      <c r="BW123" s="34"/>
      <c r="BX123" s="15"/>
      <c r="BY123" s="15"/>
      <c r="BZ123" s="15"/>
    </row>
    <row r="124" spans="1:78">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34"/>
      <c r="BA124" s="34"/>
      <c r="BB124" s="354" t="s">
        <v>302</v>
      </c>
      <c r="BC124" s="415">
        <v>1.0531396726490851E-3</v>
      </c>
      <c r="BD124" s="415">
        <v>2.3522237226118394E-3</v>
      </c>
      <c r="BE124" s="415">
        <v>1.9376507061660351E-3</v>
      </c>
      <c r="BF124" s="415">
        <v>2.2105673789606E-3</v>
      </c>
      <c r="BG124" s="415">
        <v>1.9187310791796358E-3</v>
      </c>
      <c r="BH124" s="415">
        <v>2.1017414429098397E-3</v>
      </c>
      <c r="BI124" s="415">
        <v>4.8659723407887996E-3</v>
      </c>
      <c r="BJ124" s="415">
        <v>2.2943575798776341E-3</v>
      </c>
      <c r="BK124" s="415">
        <v>1.6511430990685861E-3</v>
      </c>
      <c r="BL124" s="415">
        <v>1.8626703920074505E-3</v>
      </c>
      <c r="BM124" s="34"/>
      <c r="BN124" s="34"/>
      <c r="BO124" s="34"/>
      <c r="BP124" s="34"/>
      <c r="BQ124" s="34"/>
      <c r="BR124" s="34"/>
      <c r="BS124" s="34"/>
      <c r="BT124" s="34"/>
      <c r="BU124" s="34"/>
      <c r="BV124" s="34"/>
      <c r="BW124" s="34"/>
      <c r="BX124" s="15"/>
      <c r="BY124" s="15"/>
      <c r="BZ124" s="15"/>
    </row>
    <row r="125" spans="1:78">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34"/>
      <c r="BA125" s="34"/>
      <c r="BB125" s="354" t="s">
        <v>303</v>
      </c>
      <c r="BC125" s="415">
        <v>9.6763128180564501E-3</v>
      </c>
      <c r="BD125" s="415">
        <v>1.070980087869719E-2</v>
      </c>
      <c r="BE125" s="415">
        <v>1.1767536370816808E-2</v>
      </c>
      <c r="BF125" s="415">
        <v>1.2987132357165213E-2</v>
      </c>
      <c r="BG125" s="415">
        <v>1.4538902092797528E-2</v>
      </c>
      <c r="BH125" s="415">
        <v>1.617497088039865E-2</v>
      </c>
      <c r="BI125" s="415">
        <v>1.6631625060555516E-2</v>
      </c>
      <c r="BJ125" s="415">
        <v>1.7203692840582138E-2</v>
      </c>
      <c r="BK125" s="415">
        <v>1.538976109156137E-2</v>
      </c>
      <c r="BL125" s="415">
        <v>1.3116941621333844E-2</v>
      </c>
      <c r="BM125" s="34"/>
      <c r="BN125" s="34"/>
      <c r="BO125" s="34"/>
      <c r="BP125" s="34"/>
      <c r="BQ125" s="34"/>
      <c r="BR125" s="34"/>
      <c r="BS125" s="34"/>
      <c r="BT125" s="34"/>
      <c r="BU125" s="34"/>
      <c r="BV125" s="34"/>
      <c r="BW125" s="34"/>
      <c r="BX125" s="15"/>
      <c r="BY125" s="15"/>
      <c r="BZ125" s="15"/>
    </row>
    <row r="126" spans="1:78">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15"/>
      <c r="BY126" s="15"/>
      <c r="BZ126" s="15"/>
    </row>
    <row r="127" spans="1:78">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34"/>
      <c r="BA127" s="34"/>
      <c r="BB127" s="40" t="s">
        <v>57</v>
      </c>
      <c r="BC127" s="40">
        <v>2013</v>
      </c>
      <c r="BD127" s="40">
        <v>2014</v>
      </c>
      <c r="BE127" s="40">
        <v>2015</v>
      </c>
      <c r="BF127" s="40">
        <v>2016</v>
      </c>
      <c r="BG127" s="40">
        <v>2017</v>
      </c>
      <c r="BH127" s="40">
        <v>2018</v>
      </c>
      <c r="BI127" s="40">
        <v>2019</v>
      </c>
      <c r="BJ127" s="40">
        <v>2020</v>
      </c>
      <c r="BK127" s="40">
        <v>2021</v>
      </c>
      <c r="BL127" s="40">
        <v>2022</v>
      </c>
      <c r="BM127" s="40"/>
      <c r="BN127" s="34"/>
      <c r="BO127" s="34"/>
      <c r="BP127" s="34"/>
      <c r="BQ127" s="34"/>
      <c r="BR127" s="34"/>
      <c r="BS127" s="34"/>
      <c r="BT127" s="34"/>
      <c r="BU127" s="34"/>
      <c r="BV127" s="34"/>
      <c r="BW127" s="34"/>
      <c r="BX127" s="15"/>
      <c r="BY127" s="15"/>
      <c r="BZ127" s="15"/>
    </row>
    <row r="128" spans="1:78">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34"/>
      <c r="BA128" s="34"/>
      <c r="BB128" s="354" t="s">
        <v>304</v>
      </c>
      <c r="BC128" s="415">
        <v>5.4885220194276253E-3</v>
      </c>
      <c r="BD128" s="415">
        <v>1.162590423699621E-2</v>
      </c>
      <c r="BE128" s="415">
        <v>3.944345715400286E-3</v>
      </c>
      <c r="BF128" s="415">
        <v>5.5856393638340513E-3</v>
      </c>
      <c r="BG128" s="415">
        <v>2.5306682679934805E-3</v>
      </c>
      <c r="BH128" s="415">
        <v>4.7806044049854878E-3</v>
      </c>
      <c r="BI128" s="415">
        <v>3.5690006798096531E-3</v>
      </c>
      <c r="BJ128" s="415">
        <v>2.7942421676545302E-3</v>
      </c>
      <c r="BK128" s="415">
        <v>8.4666836000338663E-5</v>
      </c>
      <c r="BL128" s="415" t="e">
        <v>#N/A</v>
      </c>
      <c r="BM128" s="40"/>
      <c r="BN128" s="34"/>
      <c r="BO128" s="34"/>
      <c r="BP128" s="34"/>
      <c r="BQ128" s="34"/>
      <c r="BR128" s="34"/>
      <c r="BS128" s="34"/>
      <c r="BT128" s="34"/>
      <c r="BU128" s="34"/>
      <c r="BV128" s="34"/>
      <c r="BW128" s="34"/>
      <c r="BX128" s="15"/>
      <c r="BY128" s="15"/>
      <c r="BZ128" s="15"/>
    </row>
    <row r="129" spans="1:78">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34"/>
      <c r="BA129" s="34"/>
      <c r="BB129" s="354" t="s">
        <v>305</v>
      </c>
      <c r="BC129" s="415">
        <v>1.1067069729528825E-2</v>
      </c>
      <c r="BD129" s="415">
        <v>1.1461201819916314E-2</v>
      </c>
      <c r="BE129" s="415">
        <v>1.2207693011195708E-2</v>
      </c>
      <c r="BF129" s="415">
        <v>1.1770190613570441E-2</v>
      </c>
      <c r="BG129" s="415">
        <v>1.1233700071014686E-2</v>
      </c>
      <c r="BH129" s="415">
        <v>1.1746555787694235E-2</v>
      </c>
      <c r="BI129" s="415">
        <v>1.0503523143104557E-2</v>
      </c>
      <c r="BJ129" s="415">
        <v>1.0634494198406185E-2</v>
      </c>
      <c r="BK129" s="415">
        <v>1.0902487219215202E-2</v>
      </c>
      <c r="BL129" s="415" t="e">
        <v>#N/A</v>
      </c>
      <c r="BM129" s="40"/>
      <c r="BN129" s="34"/>
      <c r="BO129" s="34"/>
      <c r="BP129" s="34"/>
      <c r="BQ129" s="34"/>
      <c r="BR129" s="34"/>
      <c r="BS129" s="34"/>
      <c r="BT129" s="34"/>
      <c r="BU129" s="34"/>
      <c r="BV129" s="34"/>
      <c r="BW129" s="34"/>
      <c r="BX129" s="15"/>
      <c r="BY129" s="15"/>
      <c r="BZ129" s="15"/>
    </row>
    <row r="130" spans="1:78">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34"/>
      <c r="BA130" s="34"/>
      <c r="BB130" s="353"/>
      <c r="BC130" s="353"/>
      <c r="BD130" s="412"/>
      <c r="BE130" s="412"/>
      <c r="BF130" s="412"/>
      <c r="BG130" s="412"/>
      <c r="BH130" s="412"/>
      <c r="BI130" s="412"/>
      <c r="BJ130" s="412"/>
      <c r="BK130" s="412"/>
      <c r="BL130" s="416"/>
      <c r="BM130" s="40"/>
      <c r="BN130" s="34"/>
      <c r="BO130" s="34"/>
      <c r="BP130" s="34"/>
      <c r="BQ130" s="34"/>
      <c r="BR130" s="34"/>
      <c r="BS130" s="34"/>
      <c r="BT130" s="34"/>
      <c r="BU130" s="34"/>
      <c r="BV130" s="34"/>
      <c r="BW130" s="34"/>
      <c r="BX130" s="15"/>
      <c r="BY130" s="15"/>
      <c r="BZ130" s="15"/>
    </row>
    <row r="131" spans="1:78">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34"/>
      <c r="BA131" s="34"/>
      <c r="BB131" s="353"/>
      <c r="BC131" s="353"/>
      <c r="BD131" s="353"/>
      <c r="BE131" s="353"/>
      <c r="BF131" s="353"/>
      <c r="BG131" s="353"/>
      <c r="BH131" s="353"/>
      <c r="BI131" s="353"/>
      <c r="BJ131" s="353"/>
      <c r="BK131" s="353"/>
      <c r="BL131" s="417"/>
      <c r="BM131" s="40"/>
      <c r="BN131" s="34"/>
      <c r="BO131" s="34"/>
      <c r="BP131" s="34"/>
      <c r="BQ131" s="34"/>
      <c r="BR131" s="34"/>
      <c r="BS131" s="34"/>
      <c r="BT131" s="34"/>
      <c r="BU131" s="34"/>
      <c r="BV131" s="34"/>
      <c r="BW131" s="34"/>
      <c r="BX131" s="15"/>
      <c r="BY131" s="15"/>
      <c r="BZ131" s="15"/>
    </row>
    <row r="132" spans="1:7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34"/>
      <c r="BA132" s="34"/>
      <c r="BB132" s="34" t="s">
        <v>306</v>
      </c>
      <c r="BC132" s="353"/>
      <c r="BD132" s="353"/>
      <c r="BE132" s="353"/>
      <c r="BF132" s="353"/>
      <c r="BG132" s="353"/>
      <c r="BH132" s="353"/>
      <c r="BI132" s="353"/>
      <c r="BJ132" s="353"/>
      <c r="BK132" s="353"/>
      <c r="BL132" s="353"/>
      <c r="BM132" s="353"/>
      <c r="BN132" s="34"/>
      <c r="BO132" s="34"/>
      <c r="BP132" s="34"/>
      <c r="BQ132" s="34"/>
      <c r="BR132" s="34"/>
      <c r="BS132" s="34"/>
      <c r="BT132" s="34"/>
      <c r="BU132" s="34"/>
      <c r="BV132" s="34"/>
      <c r="BW132" s="34"/>
      <c r="BX132" s="15"/>
      <c r="BY132" s="15"/>
      <c r="BZ132" s="15"/>
    </row>
    <row r="133" spans="1:78">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34"/>
      <c r="BA133" s="34"/>
      <c r="BB133" s="353"/>
      <c r="BC133" s="418" t="s">
        <v>2</v>
      </c>
      <c r="BD133" s="353" t="s">
        <v>254</v>
      </c>
      <c r="BE133" s="353"/>
      <c r="BF133" s="353"/>
      <c r="BG133" s="353"/>
      <c r="BH133" s="353"/>
      <c r="BI133" s="353"/>
      <c r="BJ133" s="353"/>
      <c r="BK133" s="353"/>
      <c r="BL133" s="353"/>
      <c r="BM133" s="353"/>
      <c r="BN133" s="34"/>
      <c r="BO133" s="34"/>
      <c r="BP133" s="34"/>
      <c r="BQ133" s="34"/>
      <c r="BR133" s="34"/>
      <c r="BS133" s="34"/>
      <c r="BT133" s="34"/>
      <c r="BU133" s="34"/>
      <c r="BV133" s="34"/>
      <c r="BW133" s="34"/>
      <c r="BX133" s="15"/>
      <c r="BY133" s="15"/>
      <c r="BZ133" s="15"/>
    </row>
    <row r="134" spans="1:78">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34"/>
      <c r="BA134" s="34"/>
      <c r="BB134" s="354" t="s">
        <v>307</v>
      </c>
      <c r="BC134" s="406">
        <v>-2702.717718410102</v>
      </c>
      <c r="BD134" s="345">
        <v>-6.1946314884485543E-2</v>
      </c>
      <c r="BE134" s="353"/>
      <c r="BF134" s="353"/>
      <c r="BG134" s="353"/>
      <c r="BH134" s="353"/>
      <c r="BI134" s="353"/>
      <c r="BJ134" s="353"/>
      <c r="BK134" s="353"/>
      <c r="BL134" s="353"/>
      <c r="BM134" s="353"/>
      <c r="BN134" s="34"/>
      <c r="BO134" s="34"/>
      <c r="BP134" s="34"/>
      <c r="BQ134" s="34"/>
      <c r="BR134" s="34"/>
      <c r="BS134" s="34"/>
      <c r="BT134" s="34"/>
      <c r="BU134" s="34"/>
      <c r="BV134" s="34"/>
      <c r="BW134" s="34"/>
      <c r="BX134" s="15"/>
      <c r="BY134" s="15"/>
      <c r="BZ134" s="15"/>
    </row>
    <row r="135" spans="1:78">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34"/>
      <c r="BA135" s="34"/>
      <c r="BB135" s="354" t="s">
        <v>308</v>
      </c>
      <c r="BC135" s="406">
        <v>-934.71638494776926</v>
      </c>
      <c r="BD135" s="345">
        <v>-4.4163306635850219E-2</v>
      </c>
      <c r="BE135" s="353"/>
      <c r="BF135" s="353"/>
      <c r="BG135" s="353"/>
      <c r="BH135" s="353"/>
      <c r="BI135" s="353"/>
      <c r="BJ135" s="353"/>
      <c r="BK135" s="353"/>
      <c r="BL135" s="353"/>
      <c r="BM135" s="353"/>
      <c r="BN135" s="34"/>
      <c r="BO135" s="34"/>
      <c r="BP135" s="34"/>
      <c r="BQ135" s="34"/>
      <c r="BR135" s="34"/>
      <c r="BS135" s="34"/>
      <c r="BT135" s="34"/>
      <c r="BU135" s="34"/>
      <c r="BV135" s="34"/>
      <c r="BW135" s="34"/>
      <c r="BX135" s="15"/>
      <c r="BY135" s="15"/>
      <c r="BZ135" s="15"/>
    </row>
    <row r="136" spans="1:78">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34"/>
      <c r="BA136" s="34"/>
      <c r="BB136" s="354" t="s">
        <v>309</v>
      </c>
      <c r="BC136" s="406">
        <v>-802.15694932859333</v>
      </c>
      <c r="BD136" s="345">
        <v>-5.6602980308462225E-2</v>
      </c>
      <c r="BE136" s="353"/>
      <c r="BF136" s="353"/>
      <c r="BG136" s="353"/>
      <c r="BH136" s="353"/>
      <c r="BI136" s="353"/>
      <c r="BJ136" s="353"/>
      <c r="BK136" s="353"/>
      <c r="BL136" s="353"/>
      <c r="BM136" s="353"/>
      <c r="BN136" s="34"/>
      <c r="BO136" s="34"/>
      <c r="BP136" s="34"/>
      <c r="BQ136" s="34"/>
      <c r="BR136" s="34"/>
      <c r="BS136" s="34"/>
      <c r="BT136" s="34"/>
      <c r="BU136" s="34"/>
      <c r="BV136" s="34"/>
      <c r="BW136" s="34"/>
      <c r="BX136" s="15"/>
      <c r="BY136" s="15"/>
      <c r="BZ136" s="15"/>
    </row>
    <row r="137" spans="1:78">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34"/>
      <c r="BA137" s="34"/>
      <c r="BB137" s="354" t="s">
        <v>310</v>
      </c>
      <c r="BC137" s="406">
        <v>-132.55943561917684</v>
      </c>
      <c r="BD137" s="345">
        <v>-1.8955037150270027E-2</v>
      </c>
      <c r="BE137" s="353"/>
      <c r="BF137" s="353"/>
      <c r="BG137" s="353"/>
      <c r="BH137" s="353"/>
      <c r="BI137" s="353"/>
      <c r="BJ137" s="353"/>
      <c r="BK137" s="353"/>
      <c r="BL137" s="353"/>
      <c r="BM137" s="353"/>
      <c r="BN137" s="34"/>
      <c r="BO137" s="34"/>
      <c r="BP137" s="34"/>
      <c r="BQ137" s="34"/>
      <c r="BR137" s="34"/>
      <c r="BS137" s="34"/>
      <c r="BT137" s="34"/>
      <c r="BU137" s="34"/>
      <c r="BV137" s="34"/>
      <c r="BW137" s="34"/>
      <c r="BX137" s="15"/>
      <c r="BY137" s="15"/>
      <c r="BZ137" s="15"/>
    </row>
    <row r="138" spans="1:78">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34"/>
      <c r="BA138" s="34"/>
      <c r="BB138" s="353"/>
      <c r="BC138" s="353"/>
      <c r="BD138" s="353"/>
      <c r="BE138" s="353"/>
      <c r="BF138" s="353"/>
      <c r="BG138" s="353"/>
      <c r="BH138" s="353"/>
      <c r="BI138" s="353"/>
      <c r="BJ138" s="353"/>
      <c r="BK138" s="353"/>
      <c r="BL138" s="353"/>
      <c r="BM138" s="353"/>
      <c r="BN138" s="34"/>
      <c r="BO138" s="34"/>
      <c r="BP138" s="34"/>
      <c r="BQ138" s="34"/>
      <c r="BR138" s="34"/>
      <c r="BS138" s="34"/>
      <c r="BT138" s="34"/>
      <c r="BU138" s="34"/>
      <c r="BV138" s="34"/>
      <c r="BW138" s="34"/>
      <c r="BX138" s="15"/>
      <c r="BY138" s="15"/>
      <c r="BZ138" s="15"/>
    </row>
    <row r="139" spans="1:78">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34"/>
      <c r="BA139" s="34"/>
      <c r="BB139" s="353"/>
      <c r="BC139" s="353"/>
      <c r="BD139" s="353"/>
      <c r="BE139" s="353"/>
      <c r="BF139" s="353"/>
      <c r="BG139" s="353"/>
      <c r="BH139" s="353"/>
      <c r="BI139" s="353"/>
      <c r="BJ139" s="353"/>
      <c r="BK139" s="353"/>
      <c r="BL139" s="353"/>
      <c r="BM139" s="353"/>
      <c r="BN139" s="34"/>
      <c r="BO139" s="34"/>
      <c r="BP139" s="34"/>
      <c r="BQ139" s="34"/>
      <c r="BR139" s="34"/>
      <c r="BS139" s="34"/>
      <c r="BT139" s="34"/>
      <c r="BU139" s="34"/>
      <c r="BV139" s="34"/>
      <c r="BW139" s="42"/>
      <c r="BX139" s="15"/>
      <c r="BY139" s="15"/>
      <c r="BZ139" s="15"/>
    </row>
    <row r="140" spans="1:78" ht="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34"/>
      <c r="BA140" s="34"/>
      <c r="BB140" s="364" t="s">
        <v>69</v>
      </c>
      <c r="BC140" s="42"/>
      <c r="BD140" s="42"/>
      <c r="BE140" s="42"/>
      <c r="BF140" s="42"/>
      <c r="BG140" s="42"/>
      <c r="BH140" s="42"/>
      <c r="BI140" s="42"/>
      <c r="BJ140" s="42"/>
      <c r="BK140" s="42"/>
      <c r="BL140" s="42"/>
      <c r="BM140" s="42"/>
      <c r="BN140" s="42"/>
      <c r="BO140" s="42"/>
      <c r="BP140" s="42"/>
      <c r="BQ140" s="42"/>
      <c r="BR140" s="42"/>
      <c r="BS140" s="42"/>
      <c r="BT140" s="34"/>
      <c r="BU140" s="34"/>
      <c r="BV140" s="34"/>
      <c r="BW140" s="42"/>
      <c r="BX140" s="15"/>
      <c r="BY140" s="15"/>
      <c r="BZ140" s="15"/>
    </row>
    <row r="141" spans="1:78">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34"/>
      <c r="BA141" s="34"/>
      <c r="BB141" s="419" t="s">
        <v>20</v>
      </c>
      <c r="BC141" s="420">
        <v>2020</v>
      </c>
      <c r="BD141" s="420"/>
      <c r="BE141" s="420"/>
      <c r="BF141" s="420"/>
      <c r="BG141" s="420"/>
      <c r="BH141" s="420">
        <v>2025</v>
      </c>
      <c r="BI141" s="420"/>
      <c r="BJ141" s="420"/>
      <c r="BK141" s="420"/>
      <c r="BL141" s="420"/>
      <c r="BM141" s="420">
        <v>2030</v>
      </c>
      <c r="BN141" s="353"/>
      <c r="BO141" s="353"/>
      <c r="BP141" s="353"/>
      <c r="BQ141" s="353"/>
      <c r="BR141" s="420">
        <v>2035</v>
      </c>
      <c r="BS141" s="42"/>
      <c r="BT141" s="34"/>
      <c r="BU141" s="34"/>
      <c r="BV141" s="34"/>
      <c r="BW141" s="42"/>
      <c r="BX141" s="15"/>
      <c r="BY141" s="15"/>
      <c r="BZ141" s="15"/>
    </row>
    <row r="142" spans="1:78">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34"/>
      <c r="BA142" s="34"/>
      <c r="BB142" s="354" t="s">
        <v>1</v>
      </c>
      <c r="BC142" s="406">
        <v>21165</v>
      </c>
      <c r="BD142" s="421" t="e">
        <v>#N/A</v>
      </c>
      <c r="BE142" s="421" t="e">
        <v>#N/A</v>
      </c>
      <c r="BF142" s="421" t="e">
        <v>#N/A</v>
      </c>
      <c r="BG142" s="421" t="e">
        <v>#N/A</v>
      </c>
      <c r="BH142" s="406">
        <v>20701.465281495064</v>
      </c>
      <c r="BI142" s="421" t="e">
        <v>#N/A</v>
      </c>
      <c r="BJ142" s="421" t="e">
        <v>#N/A</v>
      </c>
      <c r="BK142" s="421" t="e">
        <v>#N/A</v>
      </c>
      <c r="BL142" s="421" t="e">
        <v>#N/A</v>
      </c>
      <c r="BM142" s="406">
        <v>20237.930562990128</v>
      </c>
      <c r="BN142" s="421" t="e">
        <v>#N/A</v>
      </c>
      <c r="BO142" s="421" t="e">
        <v>#N/A</v>
      </c>
      <c r="BP142" s="421" t="e">
        <v>#N/A</v>
      </c>
      <c r="BQ142" s="421" t="e">
        <v>#N/A</v>
      </c>
      <c r="BR142" s="406">
        <v>19774.395844485192</v>
      </c>
      <c r="BS142" s="42"/>
      <c r="BT142" s="34"/>
      <c r="BU142" s="34"/>
      <c r="BV142" s="34"/>
      <c r="BW142" s="42"/>
      <c r="BX142" s="15"/>
      <c r="BY142" s="15"/>
      <c r="BZ142" s="15"/>
    </row>
    <row r="143" spans="1:78">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34"/>
      <c r="BA143" s="34"/>
      <c r="BB143" s="354" t="s">
        <v>2</v>
      </c>
      <c r="BC143" s="406">
        <v>21165</v>
      </c>
      <c r="BD143" s="421" t="e">
        <v>#N/A</v>
      </c>
      <c r="BE143" s="421" t="e">
        <v>#N/A</v>
      </c>
      <c r="BF143" s="421" t="e">
        <v>#N/A</v>
      </c>
      <c r="BG143" s="421" t="e">
        <v>#N/A</v>
      </c>
      <c r="BH143" s="406">
        <v>20853.427871684078</v>
      </c>
      <c r="BI143" s="421" t="e">
        <v>#N/A</v>
      </c>
      <c r="BJ143" s="421" t="e">
        <v>#N/A</v>
      </c>
      <c r="BK143" s="421" t="e">
        <v>#N/A</v>
      </c>
      <c r="BL143" s="421" t="e">
        <v>#N/A</v>
      </c>
      <c r="BM143" s="406">
        <v>20541.855743368153</v>
      </c>
      <c r="BN143" s="421" t="e">
        <v>#N/A</v>
      </c>
      <c r="BO143" s="421" t="e">
        <v>#N/A</v>
      </c>
      <c r="BP143" s="421" t="e">
        <v>#N/A</v>
      </c>
      <c r="BQ143" s="421" t="e">
        <v>#N/A</v>
      </c>
      <c r="BR143" s="406">
        <v>20230.283615052231</v>
      </c>
      <c r="BS143" s="42"/>
      <c r="BT143" s="34"/>
      <c r="BU143" s="34"/>
      <c r="BV143" s="42"/>
      <c r="BW143" s="42"/>
      <c r="BX143" s="15"/>
      <c r="BY143" s="15"/>
      <c r="BZ143" s="15"/>
    </row>
    <row r="144" spans="1:78">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34"/>
      <c r="BA144" s="34"/>
      <c r="BB144" s="354" t="s">
        <v>46</v>
      </c>
      <c r="BC144" s="406">
        <v>21165</v>
      </c>
      <c r="BD144" s="421" t="e">
        <v>#N/A</v>
      </c>
      <c r="BE144" s="421" t="e">
        <v>#N/A</v>
      </c>
      <c r="BF144" s="421" t="e">
        <v>#N/A</v>
      </c>
      <c r="BG144" s="421" t="e">
        <v>#N/A</v>
      </c>
      <c r="BH144" s="406">
        <v>20970.853853468849</v>
      </c>
      <c r="BI144" s="421" t="e">
        <v>#N/A</v>
      </c>
      <c r="BJ144" s="421" t="e">
        <v>#N/A</v>
      </c>
      <c r="BK144" s="421" t="e">
        <v>#N/A</v>
      </c>
      <c r="BL144" s="421" t="e">
        <v>#N/A</v>
      </c>
      <c r="BM144" s="406">
        <v>20776.707706937701</v>
      </c>
      <c r="BN144" s="421" t="e">
        <v>#N/A</v>
      </c>
      <c r="BO144" s="421" t="e">
        <v>#N/A</v>
      </c>
      <c r="BP144" s="421" t="e">
        <v>#N/A</v>
      </c>
      <c r="BQ144" s="421" t="e">
        <v>#N/A</v>
      </c>
      <c r="BR144" s="406">
        <v>20582.56156040655</v>
      </c>
      <c r="BS144" s="42"/>
      <c r="BT144" s="42"/>
      <c r="BU144" s="42"/>
      <c r="BV144" s="42"/>
      <c r="BW144" s="42"/>
      <c r="BX144" s="15"/>
      <c r="BY144" s="15"/>
      <c r="BZ144" s="15"/>
    </row>
    <row r="145" spans="1:78">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34"/>
      <c r="BA145" s="34"/>
      <c r="BB145" s="92"/>
      <c r="BC145" s="40"/>
      <c r="BD145" s="40"/>
      <c r="BE145" s="45"/>
      <c r="BF145" s="45"/>
      <c r="BG145" s="45"/>
      <c r="BH145" s="45"/>
      <c r="BI145" s="45"/>
      <c r="BJ145" s="40"/>
      <c r="BK145" s="40"/>
      <c r="BL145" s="40"/>
      <c r="BM145" s="40"/>
      <c r="BN145" s="40"/>
      <c r="BO145" s="40"/>
      <c r="BP145" s="40"/>
      <c r="BQ145" s="34"/>
      <c r="BR145" s="34"/>
      <c r="BS145" s="34"/>
      <c r="BT145" s="34"/>
      <c r="BU145" s="42"/>
      <c r="BV145" s="42"/>
      <c r="BW145" s="42"/>
      <c r="BX145" s="15"/>
      <c r="BY145" s="15"/>
      <c r="BZ145" s="15"/>
    </row>
    <row r="146" spans="1:78">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34"/>
      <c r="BA146" s="34"/>
      <c r="BB146" s="36"/>
      <c r="BC146" s="36"/>
      <c r="BD146" s="36"/>
      <c r="BE146" s="36"/>
      <c r="BF146" s="36"/>
      <c r="BG146" s="36"/>
      <c r="BH146" s="36"/>
      <c r="BI146" s="36"/>
      <c r="BJ146" s="36"/>
      <c r="BK146" s="36"/>
      <c r="BL146" s="36"/>
      <c r="BM146" s="36"/>
      <c r="BN146" s="36"/>
      <c r="BO146" s="36"/>
      <c r="BP146" s="36"/>
      <c r="BQ146" s="36"/>
      <c r="BR146" s="36"/>
      <c r="BS146" s="36"/>
      <c r="BT146" s="36"/>
      <c r="BU146" s="42"/>
      <c r="BV146" s="36"/>
      <c r="BW146" s="46"/>
      <c r="BX146" s="15"/>
      <c r="BY146" s="15"/>
      <c r="BZ146" s="15"/>
    </row>
    <row r="147" spans="1:78">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34"/>
      <c r="BA147" s="34"/>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46"/>
      <c r="BX147" s="15"/>
      <c r="BY147" s="15"/>
      <c r="BZ147" s="15"/>
    </row>
    <row r="148" spans="1:78">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34"/>
      <c r="BA148" s="34"/>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46"/>
      <c r="BX148" s="15"/>
      <c r="BY148" s="15"/>
      <c r="BZ148" s="15"/>
    </row>
    <row r="149" spans="1:78">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34"/>
      <c r="BA149" s="34"/>
      <c r="BB149" s="92"/>
      <c r="BC149" s="36"/>
      <c r="BD149" s="36"/>
      <c r="BE149" s="36"/>
      <c r="BF149" s="36"/>
      <c r="BG149" s="36"/>
      <c r="BH149" s="36"/>
      <c r="BI149" s="36"/>
      <c r="BJ149" s="36"/>
      <c r="BK149" s="36"/>
      <c r="BL149" s="36"/>
      <c r="BM149" s="36"/>
      <c r="BN149" s="36"/>
      <c r="BO149" s="36"/>
      <c r="BP149" s="36"/>
      <c r="BQ149" s="36"/>
      <c r="BR149" s="36"/>
      <c r="BS149" s="36"/>
      <c r="BT149" s="36"/>
      <c r="BU149" s="36"/>
      <c r="BV149" s="42"/>
      <c r="BW149" s="36"/>
      <c r="BX149" s="15"/>
      <c r="BY149" s="15"/>
      <c r="BZ149" s="15"/>
    </row>
    <row r="150" spans="1:78">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15"/>
      <c r="BY150" s="15"/>
      <c r="BZ150" s="15"/>
    </row>
    <row r="151" spans="1:78">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14" t="s">
        <v>4</v>
      </c>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row>
    <row r="152" spans="1:78">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row>
  </sheetData>
  <sheetProtection selectLockedCells="1"/>
  <mergeCells count="209">
    <mergeCell ref="BC82:BE83"/>
    <mergeCell ref="M31:O31"/>
    <mergeCell ref="C74:N74"/>
    <mergeCell ref="C76:N76"/>
    <mergeCell ref="C77:N77"/>
    <mergeCell ref="C82:N82"/>
    <mergeCell ref="C32:L32"/>
    <mergeCell ref="C72:N72"/>
    <mergeCell ref="T72:W72"/>
    <mergeCell ref="T74:W74"/>
    <mergeCell ref="T75:W75"/>
    <mergeCell ref="T76:W76"/>
    <mergeCell ref="T77:W77"/>
    <mergeCell ref="P74:S74"/>
    <mergeCell ref="P76:S76"/>
    <mergeCell ref="P77:S77"/>
    <mergeCell ref="T82:W82"/>
    <mergeCell ref="P82:S82"/>
    <mergeCell ref="K78:W78"/>
    <mergeCell ref="BC78:BE78"/>
    <mergeCell ref="O57:Q57"/>
    <mergeCell ref="BC79:BE79"/>
    <mergeCell ref="C62:W62"/>
    <mergeCell ref="N18:O18"/>
    <mergeCell ref="C17:L17"/>
    <mergeCell ref="L79:W80"/>
    <mergeCell ref="C79:J80"/>
    <mergeCell ref="R75:S75"/>
    <mergeCell ref="C75:Q75"/>
    <mergeCell ref="R57:T57"/>
    <mergeCell ref="AN19:AP19"/>
    <mergeCell ref="U24:W24"/>
    <mergeCell ref="M29:O29"/>
    <mergeCell ref="Z17:AI17"/>
    <mergeCell ref="O59:Q59"/>
    <mergeCell ref="O60:Q60"/>
    <mergeCell ref="C21:N22"/>
    <mergeCell ref="C28:L28"/>
    <mergeCell ref="C29:L29"/>
    <mergeCell ref="C26:L26"/>
    <mergeCell ref="Q17:S17"/>
    <mergeCell ref="Q18:S18"/>
    <mergeCell ref="U18:W18"/>
    <mergeCell ref="R59:T59"/>
    <mergeCell ref="R60:T60"/>
    <mergeCell ref="P9:S9"/>
    <mergeCell ref="AR77:AT77"/>
    <mergeCell ref="T9:W9"/>
    <mergeCell ref="U19:W19"/>
    <mergeCell ref="AN17:AP17"/>
    <mergeCell ref="Q14:S14"/>
    <mergeCell ref="Q15:S15"/>
    <mergeCell ref="S49:W49"/>
    <mergeCell ref="AR15:AT15"/>
    <mergeCell ref="Z18:AI18"/>
    <mergeCell ref="Z19:AI19"/>
    <mergeCell ref="AR19:AT19"/>
    <mergeCell ref="P29:S29"/>
    <mergeCell ref="C33:Q33"/>
    <mergeCell ref="AN11:AP11"/>
    <mergeCell ref="Q12:S12"/>
    <mergeCell ref="U27:W27"/>
    <mergeCell ref="AJ17:AL17"/>
    <mergeCell ref="AJ18:AL18"/>
    <mergeCell ref="AJ19:AL19"/>
    <mergeCell ref="C18:M18"/>
    <mergeCell ref="U11:W11"/>
    <mergeCell ref="AN18:AP18"/>
    <mergeCell ref="AR12:AT12"/>
    <mergeCell ref="C1:AN1"/>
    <mergeCell ref="BF5:BH5"/>
    <mergeCell ref="C70:AT70"/>
    <mergeCell ref="C53:AT53"/>
    <mergeCell ref="C11:K11"/>
    <mergeCell ref="C15:K15"/>
    <mergeCell ref="C16:K16"/>
    <mergeCell ref="AO45:AS45"/>
    <mergeCell ref="AO47:AS47"/>
    <mergeCell ref="C19:K19"/>
    <mergeCell ref="M19:O19"/>
    <mergeCell ref="P23:S23"/>
    <mergeCell ref="P24:S24"/>
    <mergeCell ref="P25:S25"/>
    <mergeCell ref="AR16:AT16"/>
    <mergeCell ref="AR17:AT17"/>
    <mergeCell ref="AR18:AT18"/>
    <mergeCell ref="Q16:S16"/>
    <mergeCell ref="AN14:AP14"/>
    <mergeCell ref="AN15:AP15"/>
    <mergeCell ref="AN16:AP16"/>
    <mergeCell ref="Q11:S11"/>
    <mergeCell ref="C13:K13"/>
    <mergeCell ref="Q19:S19"/>
    <mergeCell ref="C92:I92"/>
    <mergeCell ref="U30:W30"/>
    <mergeCell ref="U31:W31"/>
    <mergeCell ref="C36:K36"/>
    <mergeCell ref="C35:AT35"/>
    <mergeCell ref="T51:W51"/>
    <mergeCell ref="M32:O32"/>
    <mergeCell ref="C38:S38"/>
    <mergeCell ref="C39:S39"/>
    <mergeCell ref="C41:S41"/>
    <mergeCell ref="C42:S42"/>
    <mergeCell ref="R33:S33"/>
    <mergeCell ref="M30:O30"/>
    <mergeCell ref="P30:S30"/>
    <mergeCell ref="P31:S31"/>
    <mergeCell ref="C89:AT89"/>
    <mergeCell ref="AJ74:AL74"/>
    <mergeCell ref="AJ76:AL76"/>
    <mergeCell ref="AJ77:AL77"/>
    <mergeCell ref="C31:L31"/>
    <mergeCell ref="U58:W58"/>
    <mergeCell ref="U59:W59"/>
    <mergeCell ref="K83:W84"/>
    <mergeCell ref="R58:T58"/>
    <mergeCell ref="AR13:AT13"/>
    <mergeCell ref="C12:K12"/>
    <mergeCell ref="U17:W17"/>
    <mergeCell ref="U14:W14"/>
    <mergeCell ref="M14:O14"/>
    <mergeCell ref="AJ13:AL13"/>
    <mergeCell ref="AR14:AT14"/>
    <mergeCell ref="AN13:AP13"/>
    <mergeCell ref="U13:W13"/>
    <mergeCell ref="U15:W15"/>
    <mergeCell ref="AJ16:AL16"/>
    <mergeCell ref="M13:O13"/>
    <mergeCell ref="Q13:S13"/>
    <mergeCell ref="M15:O15"/>
    <mergeCell ref="M16:O16"/>
    <mergeCell ref="U12:W12"/>
    <mergeCell ref="AJ14:AL14"/>
    <mergeCell ref="AJ15:AL15"/>
    <mergeCell ref="Z16:AI16"/>
    <mergeCell ref="U16:W16"/>
    <mergeCell ref="C6:AT6"/>
    <mergeCell ref="AN77:AP77"/>
    <mergeCell ref="AR76:AT76"/>
    <mergeCell ref="M11:O11"/>
    <mergeCell ref="M12:O12"/>
    <mergeCell ref="AR74:AT74"/>
    <mergeCell ref="AJ72:AL72"/>
    <mergeCell ref="AJ11:AL11"/>
    <mergeCell ref="AJ12:AL12"/>
    <mergeCell ref="AN72:AP72"/>
    <mergeCell ref="AN73:AP73"/>
    <mergeCell ref="AN74:AP74"/>
    <mergeCell ref="AN76:AP76"/>
    <mergeCell ref="AR73:AT73"/>
    <mergeCell ref="AR72:AT72"/>
    <mergeCell ref="AN12:AP12"/>
    <mergeCell ref="AJ73:AL73"/>
    <mergeCell ref="C14:K14"/>
    <mergeCell ref="AR11:AT11"/>
    <mergeCell ref="M17:O17"/>
    <mergeCell ref="Z12:AI12"/>
    <mergeCell ref="Z13:AI13"/>
    <mergeCell ref="Z14:AI14"/>
    <mergeCell ref="Z15:AI15"/>
    <mergeCell ref="O3:AT3"/>
    <mergeCell ref="C3:N5"/>
    <mergeCell ref="U60:W60"/>
    <mergeCell ref="U55:W55"/>
    <mergeCell ref="P28:S28"/>
    <mergeCell ref="P32:S32"/>
    <mergeCell ref="U28:W28"/>
    <mergeCell ref="U29:W29"/>
    <mergeCell ref="U32:W32"/>
    <mergeCell ref="M26:O26"/>
    <mergeCell ref="Q26:S26"/>
    <mergeCell ref="U26:W26"/>
    <mergeCell ref="T38:W38"/>
    <mergeCell ref="T39:W39"/>
    <mergeCell ref="T41:W41"/>
    <mergeCell ref="T42:W42"/>
    <mergeCell ref="T44:W44"/>
    <mergeCell ref="T45:W45"/>
    <mergeCell ref="C27:L27"/>
    <mergeCell ref="M23:O23"/>
    <mergeCell ref="U57:W57"/>
    <mergeCell ref="Z11:AI11"/>
    <mergeCell ref="O4:AT5"/>
    <mergeCell ref="C24:K24"/>
    <mergeCell ref="BG23:BI29"/>
    <mergeCell ref="BG39:BI47"/>
    <mergeCell ref="BG57:BI65"/>
    <mergeCell ref="U25:W25"/>
    <mergeCell ref="M28:O28"/>
    <mergeCell ref="M25:O25"/>
    <mergeCell ref="M27:O27"/>
    <mergeCell ref="T37:W37"/>
    <mergeCell ref="C37:S37"/>
    <mergeCell ref="C44:S44"/>
    <mergeCell ref="C45:S45"/>
    <mergeCell ref="S48:W48"/>
    <mergeCell ref="S47:W47"/>
    <mergeCell ref="C47:R47"/>
    <mergeCell ref="C48:R48"/>
    <mergeCell ref="C49:R49"/>
    <mergeCell ref="C51:S51"/>
    <mergeCell ref="C30:L30"/>
    <mergeCell ref="P27:S27"/>
    <mergeCell ref="C25:L25"/>
    <mergeCell ref="Z23:AT23"/>
    <mergeCell ref="Z37:AT37"/>
    <mergeCell ref="M24:O24"/>
    <mergeCell ref="O58:Q58"/>
  </mergeCells>
  <conditionalFormatting sqref="U11:U19">
    <cfRule type="cellIs" dxfId="11" priority="15" stopIfTrue="1" operator="greaterThanOrEqual">
      <formula>10</formula>
    </cfRule>
    <cfRule type="cellIs" dxfId="10" priority="16" stopIfTrue="1" operator="between">
      <formula>6</formula>
      <formula>10</formula>
    </cfRule>
    <cfRule type="cellIs" dxfId="9" priority="17" stopIfTrue="1" operator="between">
      <formula>2</formula>
      <formula>6</formula>
    </cfRule>
    <cfRule type="cellIs" dxfId="8" priority="18" stopIfTrue="1" operator="between">
      <formula>-6</formula>
      <formula>-2</formula>
    </cfRule>
    <cfRule type="cellIs" dxfId="7" priority="19" stopIfTrue="1" operator="between">
      <formula>-10</formula>
      <formula>-6</formula>
    </cfRule>
    <cfRule type="cellIs" dxfId="6" priority="20" stopIfTrue="1" operator="lessThanOrEqual">
      <formula>-10</formula>
    </cfRule>
  </conditionalFormatting>
  <conditionalFormatting sqref="U11:U19">
    <cfRule type="cellIs" priority="14" operator="between">
      <formula>-2</formula>
      <formula>2</formula>
    </cfRule>
  </conditionalFormatting>
  <conditionalFormatting sqref="AR11:AR19">
    <cfRule type="cellIs" dxfId="5" priority="2" stopIfTrue="1" operator="greaterThanOrEqual">
      <formula>10</formula>
    </cfRule>
    <cfRule type="cellIs" dxfId="4" priority="3" stopIfTrue="1" operator="between">
      <formula>6</formula>
      <formula>10</formula>
    </cfRule>
    <cfRule type="cellIs" dxfId="3" priority="4" stopIfTrue="1" operator="between">
      <formula>2</formula>
      <formula>6</formula>
    </cfRule>
    <cfRule type="cellIs" dxfId="2" priority="5" stopIfTrue="1" operator="between">
      <formula>-6</formula>
      <formula>-2</formula>
    </cfRule>
    <cfRule type="cellIs" dxfId="1" priority="6" stopIfTrue="1" operator="between">
      <formula>-10</formula>
      <formula>-6</formula>
    </cfRule>
    <cfRule type="cellIs" dxfId="0" priority="7" stopIfTrue="1" operator="lessThanOrEqual">
      <formula>-10</formula>
    </cfRule>
  </conditionalFormatting>
  <conditionalFormatting sqref="AR11:AR19">
    <cfRule type="cellIs" priority="1" operator="between">
      <formula>-2</formula>
      <formula>2</formula>
    </cfRule>
  </conditionalFormatting>
  <hyperlinks>
    <hyperlink ref="BG23:BI29" location="Makrolage_WOH!BB120" display="Daten" xr:uid="{00000000-0004-0000-0200-000000000000}"/>
    <hyperlink ref="BG39:BI47" location="OnePager_WOH!BB95" display="Daten" xr:uid="{00000000-0004-0000-0200-000001000000}"/>
    <hyperlink ref="BG57:BI65" location="OnePager_WOH!BB136" display="Daten" xr:uid="{00000000-0004-0000-0200-000002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19361"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0158E-A74D-4D7C-B86F-451D9CDD4CBD}">
  <sheetPr codeName="Tabelle7"/>
  <dimension ref="A1:BC346"/>
  <sheetViews>
    <sheetView workbookViewId="0"/>
  </sheetViews>
  <sheetFormatPr baseColWidth="10" defaultColWidth="10" defaultRowHeight="14.25"/>
  <cols>
    <col min="1" max="1" width="4.625" style="22" customWidth="1"/>
    <col min="2" max="2" width="2.625" style="158" customWidth="1"/>
    <col min="3" max="9" width="3.25" style="158" customWidth="1"/>
    <col min="10" max="10" width="4.25" style="158" customWidth="1"/>
    <col min="11" max="11" width="3.25" style="158" customWidth="1"/>
    <col min="12" max="12" width="1" style="158" customWidth="1"/>
    <col min="13" max="16" width="3.25" style="158" customWidth="1"/>
    <col min="17" max="17" width="2.125" style="158" customWidth="1"/>
    <col min="18" max="21" width="3.25" style="158" customWidth="1"/>
    <col min="22" max="22" width="4.75" style="158" customWidth="1"/>
    <col min="23" max="31" width="3.25" style="158" customWidth="1"/>
    <col min="32" max="32" width="3.75" style="158" customWidth="1"/>
    <col min="33" max="33" width="2.625" style="158" customWidth="1"/>
    <col min="34" max="34" width="3.25" style="158" customWidth="1"/>
    <col min="35" max="38" width="10.625" style="22" customWidth="1"/>
    <col min="39" max="39" width="2.625" style="158" hidden="1" customWidth="1"/>
    <col min="40" max="47" width="7.625" style="158" hidden="1" customWidth="1"/>
    <col min="48" max="53" width="10" style="158" hidden="1" customWidth="1"/>
    <col min="54" max="54" width="2.625" style="158" hidden="1" customWidth="1"/>
    <col min="55" max="55" width="10.625" style="22" customWidth="1"/>
    <col min="56" max="16384" width="10" style="158"/>
  </cols>
  <sheetData>
    <row r="1" spans="2:54" s="15" customFormat="1" ht="4.5" customHeight="1">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M1" s="34"/>
      <c r="AN1" s="191"/>
      <c r="AO1" s="192"/>
      <c r="AP1" s="192"/>
      <c r="AQ1" s="192"/>
      <c r="AR1" s="192"/>
      <c r="AS1" s="34"/>
      <c r="AT1" s="35"/>
      <c r="AU1" s="35"/>
      <c r="AV1" s="35"/>
      <c r="AW1" s="35"/>
      <c r="AX1" s="35"/>
      <c r="AY1" s="35"/>
      <c r="AZ1" s="35"/>
      <c r="BA1" s="35"/>
      <c r="BB1" s="35"/>
    </row>
    <row r="2" spans="2:54" s="15" customFormat="1" ht="4.5" customHeight="1">
      <c r="B2" s="188"/>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8"/>
      <c r="AM2" s="34"/>
      <c r="AN2" s="191"/>
      <c r="AO2" s="192"/>
      <c r="AP2" s="192"/>
      <c r="AQ2" s="192"/>
      <c r="AR2" s="192"/>
      <c r="AS2" s="34"/>
      <c r="AT2" s="35"/>
      <c r="AU2" s="35"/>
      <c r="AV2" s="35"/>
      <c r="AW2" s="35"/>
      <c r="AX2" s="35"/>
      <c r="AY2" s="35"/>
      <c r="AZ2" s="35"/>
      <c r="BA2" s="35"/>
      <c r="BB2" s="35"/>
    </row>
    <row r="3" spans="2:54" s="15" customFormat="1" ht="24.95" customHeight="1">
      <c r="B3" s="188"/>
      <c r="C3" s="202">
        <f>AN3</f>
        <v>3</v>
      </c>
      <c r="D3" s="188"/>
      <c r="E3" s="188"/>
      <c r="F3" s="188"/>
      <c r="G3" s="188"/>
      <c r="H3" s="188"/>
      <c r="I3" s="188"/>
      <c r="J3" s="188"/>
      <c r="K3" s="682" t="str">
        <f>AP3</f>
        <v>Micro-location text</v>
      </c>
      <c r="L3" s="682"/>
      <c r="M3" s="682"/>
      <c r="N3" s="682"/>
      <c r="O3" s="682"/>
      <c r="P3" s="682"/>
      <c r="Q3" s="682"/>
      <c r="R3" s="682"/>
      <c r="S3" s="682"/>
      <c r="T3" s="682"/>
      <c r="U3" s="682"/>
      <c r="V3" s="682"/>
      <c r="W3" s="682"/>
      <c r="X3" s="682"/>
      <c r="Y3" s="682"/>
      <c r="Z3" s="682"/>
      <c r="AA3" s="682"/>
      <c r="AB3" s="682"/>
      <c r="AC3" s="682"/>
      <c r="AD3" s="682"/>
      <c r="AE3" s="682"/>
      <c r="AF3" s="682"/>
      <c r="AG3" s="188"/>
      <c r="AM3" s="34"/>
      <c r="AN3" s="327">
        <v>3</v>
      </c>
      <c r="AO3" s="34"/>
      <c r="AP3" s="328" t="s">
        <v>155</v>
      </c>
      <c r="AQ3" s="34"/>
      <c r="AR3" s="34"/>
      <c r="AS3" s="34"/>
      <c r="AT3" s="34"/>
      <c r="AU3" s="34"/>
      <c r="AV3" s="34"/>
      <c r="AW3" s="34"/>
      <c r="AX3" s="34"/>
      <c r="AY3" s="34"/>
      <c r="AZ3" s="34"/>
      <c r="BA3" s="34"/>
      <c r="BB3" s="34"/>
    </row>
    <row r="4" spans="2:54" s="15" customFormat="1" ht="24.95" customHeight="1">
      <c r="B4" s="188"/>
      <c r="C4" s="188"/>
      <c r="D4" s="188"/>
      <c r="E4" s="188"/>
      <c r="F4" s="188"/>
      <c r="G4" s="188"/>
      <c r="H4" s="188"/>
      <c r="I4" s="188"/>
      <c r="J4" s="188"/>
      <c r="K4" s="664" t="str">
        <f>AP4</f>
        <v>Obere Hauptgasse 1, 3600 Thun</v>
      </c>
      <c r="L4" s="664"/>
      <c r="M4" s="664"/>
      <c r="N4" s="664"/>
      <c r="O4" s="664"/>
      <c r="P4" s="664"/>
      <c r="Q4" s="664"/>
      <c r="R4" s="664"/>
      <c r="S4" s="664"/>
      <c r="T4" s="664"/>
      <c r="U4" s="664"/>
      <c r="V4" s="664"/>
      <c r="W4" s="664"/>
      <c r="X4" s="664"/>
      <c r="Y4" s="664"/>
      <c r="Z4" s="664"/>
      <c r="AA4" s="664"/>
      <c r="AB4" s="664"/>
      <c r="AC4" s="664"/>
      <c r="AD4" s="664"/>
      <c r="AE4" s="664"/>
      <c r="AF4" s="664"/>
      <c r="AG4" s="188"/>
      <c r="AM4" s="34"/>
      <c r="AN4" s="34"/>
      <c r="AO4" s="34"/>
      <c r="AP4" s="327" t="s">
        <v>268</v>
      </c>
      <c r="AQ4" s="34"/>
      <c r="AR4" s="34"/>
      <c r="AS4" s="34"/>
      <c r="AT4" s="34"/>
      <c r="AU4" s="34"/>
      <c r="AV4" s="34"/>
      <c r="AW4" s="34"/>
      <c r="AX4" s="34"/>
      <c r="AY4" s="34"/>
      <c r="AZ4" s="34"/>
      <c r="BA4" s="34"/>
      <c r="BB4" s="34"/>
    </row>
    <row r="5" spans="2:54" s="15" customFormat="1" ht="24.95" customHeight="1">
      <c r="B5" s="188"/>
      <c r="C5" s="22"/>
      <c r="D5" s="190"/>
      <c r="E5" s="190"/>
      <c r="F5" s="190"/>
      <c r="G5" s="190"/>
      <c r="H5" s="190"/>
      <c r="I5" s="190"/>
      <c r="J5" s="190"/>
      <c r="K5" s="665"/>
      <c r="L5" s="665"/>
      <c r="M5" s="665"/>
      <c r="N5" s="665"/>
      <c r="O5" s="665"/>
      <c r="P5" s="665"/>
      <c r="Q5" s="665"/>
      <c r="R5" s="665"/>
      <c r="S5" s="665"/>
      <c r="T5" s="665"/>
      <c r="U5" s="665"/>
      <c r="V5" s="665"/>
      <c r="W5" s="665"/>
      <c r="X5" s="665"/>
      <c r="Y5" s="665"/>
      <c r="Z5" s="665"/>
      <c r="AA5" s="665"/>
      <c r="AB5" s="665"/>
      <c r="AC5" s="665"/>
      <c r="AD5" s="665"/>
      <c r="AE5" s="665"/>
      <c r="AF5" s="665"/>
      <c r="AG5" s="188"/>
      <c r="AM5" s="34"/>
      <c r="AN5" s="34"/>
      <c r="AO5" s="34"/>
      <c r="AP5" s="34"/>
      <c r="AQ5" s="34"/>
      <c r="AR5" s="34"/>
      <c r="AS5" s="34"/>
      <c r="AT5" s="34"/>
      <c r="AU5" s="34"/>
      <c r="AV5" s="34"/>
      <c r="AW5" s="34"/>
      <c r="AX5" s="34"/>
      <c r="AY5" s="34"/>
      <c r="AZ5" s="34"/>
      <c r="BA5" s="34"/>
      <c r="BB5" s="34"/>
    </row>
    <row r="6" spans="2:54" s="15" customFormat="1" ht="4.5" customHeight="1">
      <c r="B6" s="188"/>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188"/>
      <c r="AM6" s="34"/>
      <c r="AN6" s="34"/>
      <c r="AO6" s="34"/>
      <c r="AP6" s="34"/>
      <c r="AQ6" s="34"/>
      <c r="AR6" s="34"/>
      <c r="AS6" s="34"/>
      <c r="AT6" s="34"/>
      <c r="AU6" s="34"/>
      <c r="AV6" s="34"/>
      <c r="AW6" s="34"/>
      <c r="AX6" s="34"/>
      <c r="AY6" s="34"/>
      <c r="AZ6" s="34"/>
      <c r="BA6" s="34"/>
      <c r="BB6" s="34"/>
    </row>
    <row r="7" spans="2:54" s="15" customFormat="1" ht="16.5" customHeight="1">
      <c r="B7" s="188"/>
      <c r="C7" s="669" t="str">
        <f>AP7</f>
        <v>Location of the property</v>
      </c>
      <c r="D7" s="669"/>
      <c r="E7" s="669"/>
      <c r="F7" s="669"/>
      <c r="G7" s="669"/>
      <c r="H7" s="669"/>
      <c r="I7" s="669"/>
      <c r="J7" s="669"/>
      <c r="K7" s="669"/>
      <c r="L7" s="669"/>
      <c r="M7" s="669"/>
      <c r="N7" s="669"/>
      <c r="O7" s="669"/>
      <c r="P7" s="669"/>
      <c r="Q7" s="669"/>
      <c r="R7" s="669"/>
      <c r="S7" s="669"/>
      <c r="T7" s="669"/>
      <c r="U7" s="669"/>
      <c r="V7" s="669"/>
      <c r="W7" s="669"/>
      <c r="X7" s="669"/>
      <c r="Y7" s="669"/>
      <c r="Z7" s="669"/>
      <c r="AA7" s="669"/>
      <c r="AB7" s="669"/>
      <c r="AC7" s="669"/>
      <c r="AD7" s="669"/>
      <c r="AE7" s="669"/>
      <c r="AF7" s="669"/>
      <c r="AG7" s="188"/>
      <c r="AM7" s="34"/>
      <c r="AN7" s="34"/>
      <c r="AO7" s="34"/>
      <c r="AP7" s="329" t="s">
        <v>157</v>
      </c>
      <c r="AQ7" s="34"/>
      <c r="AR7" s="34"/>
      <c r="AS7" s="34"/>
      <c r="AT7" s="34"/>
      <c r="AU7" s="34"/>
      <c r="AV7" s="34"/>
      <c r="AW7" s="34"/>
      <c r="AX7" s="34"/>
      <c r="AY7" s="34"/>
      <c r="AZ7" s="34"/>
      <c r="BA7" s="34"/>
      <c r="BB7" s="34"/>
    </row>
    <row r="8" spans="2:54" s="15" customFormat="1" ht="9.9499999999999993" customHeight="1">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M8" s="34"/>
      <c r="AN8" s="48"/>
      <c r="AO8" s="48"/>
      <c r="AP8" s="48"/>
      <c r="AQ8" s="48"/>
      <c r="AR8" s="48"/>
      <c r="AS8" s="34"/>
      <c r="AT8" s="34"/>
      <c r="AU8" s="34"/>
      <c r="AV8" s="34"/>
      <c r="AW8" s="34"/>
      <c r="AX8" s="34"/>
      <c r="AY8" s="34"/>
      <c r="AZ8" s="34"/>
      <c r="BA8" s="34"/>
      <c r="BB8" s="34"/>
    </row>
    <row r="9" spans="2:54" s="15" customFormat="1" ht="7.5" customHeight="1">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M9" s="34"/>
      <c r="AN9" s="34"/>
      <c r="AO9" s="34"/>
      <c r="AP9" s="34"/>
      <c r="AQ9" s="34"/>
      <c r="AR9" s="34"/>
      <c r="AS9" s="34"/>
      <c r="AT9" s="34"/>
      <c r="AU9" s="34"/>
      <c r="AV9" s="34"/>
      <c r="AW9" s="34"/>
      <c r="AX9" s="34"/>
      <c r="AY9" s="34"/>
      <c r="AZ9" s="34"/>
      <c r="BA9" s="34"/>
      <c r="BB9" s="34"/>
    </row>
    <row r="10" spans="2:54" s="15" customFormat="1" ht="7.5" customHeight="1">
      <c r="B10" s="188"/>
      <c r="C10" s="188"/>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M10" s="34"/>
      <c r="AN10" s="34"/>
      <c r="AO10" s="34"/>
      <c r="AP10" s="34"/>
      <c r="AQ10" s="34"/>
      <c r="AR10" s="34"/>
      <c r="AS10" s="34"/>
      <c r="AT10" s="34"/>
      <c r="AU10" s="34"/>
      <c r="AV10" s="34"/>
      <c r="AW10" s="34"/>
      <c r="AX10" s="34"/>
      <c r="AY10" s="34"/>
      <c r="AZ10" s="34"/>
      <c r="BA10" s="34"/>
      <c r="BB10" s="34"/>
    </row>
    <row r="11" spans="2:54" s="15" customFormat="1" ht="7.5" customHeight="1">
      <c r="B11" s="188"/>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M11" s="34"/>
      <c r="AN11" s="34"/>
      <c r="AO11" s="34"/>
      <c r="AP11" s="34"/>
      <c r="AQ11" s="34"/>
      <c r="AR11" s="34"/>
      <c r="AS11" s="34"/>
      <c r="AT11" s="34"/>
      <c r="AU11" s="34"/>
      <c r="AV11" s="34"/>
      <c r="AW11" s="34"/>
      <c r="AX11" s="34"/>
      <c r="AY11" s="34"/>
      <c r="AZ11" s="34"/>
      <c r="BA11" s="34"/>
      <c r="BB11" s="34"/>
    </row>
    <row r="12" spans="2:54" s="15" customFormat="1" ht="7.5" customHeight="1">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M12" s="34"/>
      <c r="AN12" s="34"/>
      <c r="AO12" s="34"/>
      <c r="AP12" s="34"/>
      <c r="AQ12" s="34"/>
      <c r="AR12" s="34"/>
      <c r="AS12" s="34"/>
      <c r="AT12" s="34"/>
      <c r="AU12" s="34"/>
      <c r="AV12" s="34"/>
      <c r="AW12" s="34"/>
      <c r="AX12" s="34"/>
      <c r="AY12" s="34"/>
      <c r="AZ12" s="34"/>
      <c r="BA12" s="34"/>
      <c r="BB12" s="34"/>
    </row>
    <row r="13" spans="2:54" s="15" customFormat="1" ht="7.5" customHeight="1">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M13" s="34"/>
      <c r="AN13" s="34"/>
      <c r="AO13" s="34"/>
      <c r="AP13" s="34"/>
      <c r="AQ13" s="34"/>
      <c r="AR13" s="34"/>
      <c r="AS13" s="34"/>
      <c r="AT13" s="34"/>
      <c r="AU13" s="34"/>
      <c r="AV13" s="34"/>
      <c r="AW13" s="34"/>
      <c r="AX13" s="34"/>
      <c r="AY13" s="34"/>
      <c r="AZ13" s="34"/>
      <c r="BA13" s="34"/>
      <c r="BB13" s="34"/>
    </row>
    <row r="14" spans="2:54" s="15" customFormat="1" ht="7.5" customHeight="1">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M14" s="34"/>
      <c r="AN14" s="34"/>
      <c r="AO14" s="34"/>
      <c r="AP14" s="34"/>
      <c r="AQ14" s="34"/>
      <c r="AR14" s="34"/>
      <c r="AS14" s="34"/>
      <c r="AT14" s="34"/>
      <c r="AU14" s="34"/>
      <c r="AV14" s="34"/>
      <c r="AW14" s="34"/>
      <c r="AX14" s="34"/>
      <c r="AY14" s="34"/>
      <c r="AZ14" s="34"/>
      <c r="BA14" s="34"/>
      <c r="BB14" s="34"/>
    </row>
    <row r="15" spans="2:54" s="15" customFormat="1" ht="7.5" customHeight="1">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M15" s="34"/>
      <c r="AN15" s="34"/>
      <c r="AO15" s="34"/>
      <c r="AP15" s="34"/>
      <c r="AQ15" s="34"/>
      <c r="AR15" s="34"/>
      <c r="AS15" s="34"/>
      <c r="AT15" s="34"/>
      <c r="AU15" s="34"/>
      <c r="AV15" s="34"/>
      <c r="AW15" s="34"/>
      <c r="AX15" s="34"/>
      <c r="AY15" s="34"/>
      <c r="AZ15" s="34"/>
      <c r="BA15" s="34"/>
      <c r="BB15" s="34"/>
    </row>
    <row r="16" spans="2:54" s="15" customFormat="1" ht="7.5" customHeight="1">
      <c r="B16" s="18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M16" s="34"/>
      <c r="AN16" s="34"/>
      <c r="AO16" s="34"/>
      <c r="AP16" s="34"/>
      <c r="AQ16" s="34"/>
      <c r="AR16" s="34"/>
      <c r="AS16" s="34"/>
      <c r="AT16" s="34"/>
      <c r="AU16" s="34"/>
      <c r="AV16" s="34"/>
      <c r="AW16" s="34"/>
      <c r="AX16" s="34"/>
      <c r="AY16" s="34"/>
      <c r="AZ16" s="34"/>
      <c r="BA16" s="34"/>
      <c r="BB16" s="34"/>
    </row>
    <row r="17" spans="2:54" s="15" customFormat="1" ht="7.5" customHeight="1">
      <c r="B17" s="188"/>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M17" s="34"/>
      <c r="AN17" s="34"/>
      <c r="AO17" s="34"/>
      <c r="AP17" s="34"/>
      <c r="AQ17" s="34"/>
      <c r="AR17" s="34"/>
      <c r="AS17" s="34"/>
      <c r="AT17" s="34"/>
      <c r="AU17" s="34"/>
      <c r="AV17" s="34"/>
      <c r="AW17" s="34"/>
      <c r="AX17" s="34"/>
      <c r="AY17" s="34"/>
      <c r="AZ17" s="34"/>
      <c r="BA17" s="34"/>
      <c r="BB17" s="34"/>
    </row>
    <row r="18" spans="2:54" s="15" customFormat="1" ht="7.5" customHeight="1">
      <c r="B18" s="188"/>
      <c r="C18" s="188"/>
      <c r="D18" s="188"/>
      <c r="E18" s="188"/>
      <c r="F18" s="188"/>
      <c r="G18" s="188"/>
      <c r="H18" s="188"/>
      <c r="I18" s="188"/>
      <c r="J18" s="188"/>
      <c r="K18" s="188"/>
      <c r="L18" s="188"/>
      <c r="M18" s="188"/>
      <c r="N18" s="188"/>
      <c r="O18" s="188"/>
      <c r="P18" s="188"/>
      <c r="Q18" s="188"/>
      <c r="R18" s="188"/>
      <c r="S18" s="188"/>
      <c r="T18" s="188"/>
      <c r="U18" s="188"/>
      <c r="V18" s="188"/>
      <c r="W18" s="188"/>
      <c r="X18" s="188"/>
      <c r="Y18" s="188"/>
      <c r="Z18" s="188"/>
      <c r="AA18" s="188"/>
      <c r="AB18" s="188"/>
      <c r="AC18" s="188"/>
      <c r="AD18" s="188"/>
      <c r="AE18" s="188"/>
      <c r="AF18" s="188"/>
      <c r="AG18" s="188"/>
      <c r="AM18" s="34"/>
      <c r="AN18" s="34"/>
      <c r="AO18" s="34"/>
      <c r="AP18" s="34"/>
      <c r="AQ18" s="34"/>
      <c r="AR18" s="34"/>
      <c r="AS18" s="34"/>
      <c r="AT18" s="34"/>
      <c r="AU18" s="34"/>
      <c r="AV18" s="34"/>
      <c r="AW18" s="34"/>
      <c r="AX18" s="34"/>
      <c r="AY18" s="34"/>
      <c r="AZ18" s="34"/>
      <c r="BA18" s="34"/>
      <c r="BB18" s="34"/>
    </row>
    <row r="19" spans="2:54" s="15" customFormat="1" ht="7.5" customHeight="1">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88"/>
      <c r="AM19" s="34"/>
      <c r="AN19" s="34"/>
      <c r="AO19" s="34"/>
      <c r="AP19" s="34"/>
      <c r="AQ19" s="34"/>
      <c r="AR19" s="34"/>
      <c r="AS19" s="34"/>
      <c r="AT19" s="34"/>
      <c r="AU19" s="34"/>
      <c r="AV19" s="34"/>
      <c r="AW19" s="34"/>
      <c r="AX19" s="34"/>
      <c r="AY19" s="34"/>
      <c r="AZ19" s="34"/>
      <c r="BA19" s="34"/>
      <c r="BB19" s="34"/>
    </row>
    <row r="20" spans="2:54" s="15" customFormat="1" ht="7.5" customHeight="1">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M20" s="34"/>
      <c r="AN20" s="34"/>
      <c r="AO20" s="34"/>
      <c r="AP20" s="34"/>
      <c r="AQ20" s="34"/>
      <c r="AR20" s="34"/>
      <c r="AS20" s="34"/>
      <c r="AT20" s="34"/>
      <c r="AU20" s="34"/>
      <c r="AV20" s="34"/>
      <c r="AW20" s="34"/>
      <c r="AX20" s="34"/>
      <c r="AY20" s="34"/>
      <c r="AZ20" s="34"/>
      <c r="BA20" s="34"/>
      <c r="BB20" s="34"/>
    </row>
    <row r="21" spans="2:54" s="15" customFormat="1" ht="7.5" customHeight="1">
      <c r="B21" s="188"/>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M21" s="34"/>
      <c r="AN21" s="34"/>
      <c r="AO21" s="34"/>
      <c r="AP21" s="34"/>
      <c r="AQ21" s="34"/>
      <c r="AR21" s="34"/>
      <c r="AS21" s="34"/>
      <c r="AT21" s="34"/>
      <c r="AU21" s="34"/>
      <c r="AV21" s="34"/>
      <c r="AW21" s="34"/>
      <c r="AX21" s="34"/>
      <c r="AY21" s="34"/>
      <c r="AZ21" s="34"/>
      <c r="BA21" s="34"/>
      <c r="BB21" s="34"/>
    </row>
    <row r="22" spans="2:54" s="15" customFormat="1" ht="7.5" customHeight="1">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M22" s="34"/>
      <c r="AN22" s="34"/>
      <c r="AO22" s="34"/>
      <c r="AP22" s="34"/>
      <c r="AQ22" s="34"/>
      <c r="AR22" s="34"/>
      <c r="AS22" s="34"/>
      <c r="AT22" s="34"/>
      <c r="AU22" s="34"/>
      <c r="AV22" s="34"/>
      <c r="AW22" s="34"/>
      <c r="AX22" s="34"/>
      <c r="AY22" s="34"/>
      <c r="AZ22" s="34"/>
      <c r="BA22" s="34"/>
      <c r="BB22" s="34"/>
    </row>
    <row r="23" spans="2:54" s="15" customFormat="1" ht="7.5" customHeight="1">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M23" s="34"/>
      <c r="AN23" s="34"/>
      <c r="AO23" s="34"/>
      <c r="AP23" s="34"/>
      <c r="AQ23" s="34"/>
      <c r="AR23" s="34"/>
      <c r="AS23" s="34"/>
      <c r="AT23" s="34"/>
      <c r="AU23" s="34"/>
      <c r="AV23" s="34"/>
      <c r="AW23" s="34"/>
      <c r="AX23" s="34"/>
      <c r="AY23" s="34"/>
      <c r="AZ23" s="34"/>
      <c r="BA23" s="34"/>
      <c r="BB23" s="34"/>
    </row>
    <row r="24" spans="2:54" s="15" customFormat="1" ht="7.5" customHeight="1">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M24" s="34"/>
      <c r="AN24" s="34"/>
      <c r="AO24" s="34"/>
      <c r="AP24" s="34"/>
      <c r="AQ24" s="34"/>
      <c r="AR24" s="34"/>
      <c r="AS24" s="34"/>
      <c r="AT24" s="34"/>
      <c r="AU24" s="34"/>
      <c r="AV24" s="34"/>
      <c r="AW24" s="34"/>
      <c r="AX24" s="34"/>
      <c r="AY24" s="34"/>
      <c r="AZ24" s="34"/>
      <c r="BA24" s="34"/>
      <c r="BB24" s="34"/>
    </row>
    <row r="25" spans="2:54" s="15" customFormat="1" ht="7.5" customHeight="1">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M25" s="34"/>
      <c r="AN25" s="34"/>
      <c r="AO25" s="34"/>
      <c r="AP25" s="34"/>
      <c r="AQ25" s="34"/>
      <c r="AR25" s="34"/>
      <c r="AS25" s="34"/>
      <c r="AT25" s="34"/>
      <c r="AU25" s="34"/>
      <c r="AV25" s="34"/>
      <c r="AW25" s="34"/>
      <c r="AX25" s="34"/>
      <c r="AY25" s="34"/>
      <c r="AZ25" s="34"/>
      <c r="BA25" s="34"/>
      <c r="BB25" s="34"/>
    </row>
    <row r="26" spans="2:54" s="15" customFormat="1" ht="7.5" customHeight="1">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M26" s="34"/>
      <c r="AN26" s="34"/>
      <c r="AO26" s="34"/>
      <c r="AP26" s="34"/>
      <c r="AQ26" s="34"/>
      <c r="AR26" s="34"/>
      <c r="AS26" s="34"/>
      <c r="AT26" s="34"/>
      <c r="AU26" s="34"/>
      <c r="AV26" s="34"/>
      <c r="AW26" s="34"/>
      <c r="AX26" s="34"/>
      <c r="AY26" s="34"/>
      <c r="AZ26" s="34"/>
      <c r="BA26" s="34"/>
      <c r="BB26" s="34"/>
    </row>
    <row r="27" spans="2:54" s="15" customFormat="1" ht="7.5" customHeight="1">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M27" s="34"/>
      <c r="AN27" s="34"/>
      <c r="AO27" s="34"/>
      <c r="AP27" s="34"/>
      <c r="AQ27" s="34"/>
      <c r="AR27" s="34"/>
      <c r="AS27" s="34"/>
      <c r="AT27" s="34"/>
      <c r="AU27" s="34"/>
      <c r="AV27" s="34"/>
      <c r="AW27" s="34"/>
      <c r="AX27" s="34"/>
      <c r="AY27" s="34"/>
      <c r="AZ27" s="34"/>
      <c r="BA27" s="34"/>
      <c r="BB27" s="34"/>
    </row>
    <row r="28" spans="2:54" s="15" customFormat="1" ht="7.5" customHeight="1">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M28" s="34"/>
      <c r="AN28" s="34"/>
      <c r="AO28" s="34"/>
      <c r="AP28" s="34"/>
      <c r="AQ28" s="34"/>
      <c r="AR28" s="34"/>
      <c r="AS28" s="34"/>
      <c r="AT28" s="34"/>
      <c r="AU28" s="34"/>
      <c r="AV28" s="34"/>
      <c r="AW28" s="34"/>
      <c r="AX28" s="34"/>
      <c r="AY28" s="34"/>
      <c r="AZ28" s="34"/>
      <c r="BA28" s="34"/>
      <c r="BB28" s="34"/>
    </row>
    <row r="29" spans="2:54" s="15" customFormat="1" ht="7.5" customHeight="1">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M29" s="34"/>
      <c r="AN29" s="34"/>
      <c r="AO29" s="34"/>
      <c r="AP29" s="34"/>
      <c r="AQ29" s="34"/>
      <c r="AR29" s="34"/>
      <c r="AS29" s="34"/>
      <c r="AT29" s="34"/>
      <c r="AU29" s="34"/>
      <c r="AV29" s="34"/>
      <c r="AW29" s="34"/>
      <c r="AX29" s="34"/>
      <c r="AY29" s="34"/>
      <c r="AZ29" s="34"/>
      <c r="BA29" s="34"/>
      <c r="BB29" s="34"/>
    </row>
    <row r="30" spans="2:54" s="15" customFormat="1" ht="7.5" customHeight="1">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M30" s="34"/>
      <c r="AN30" s="34"/>
      <c r="AO30" s="34"/>
      <c r="AP30" s="34"/>
      <c r="AQ30" s="34"/>
      <c r="AR30" s="34"/>
      <c r="AS30" s="34"/>
      <c r="AT30" s="34"/>
      <c r="AU30" s="34"/>
      <c r="AV30" s="34"/>
      <c r="AW30" s="34"/>
      <c r="AX30" s="34"/>
      <c r="AY30" s="34"/>
      <c r="AZ30" s="34"/>
      <c r="BA30" s="34"/>
      <c r="BB30" s="34"/>
    </row>
    <row r="31" spans="2:54" s="15" customFormat="1" ht="7.5" customHeight="1">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M31" s="34"/>
      <c r="AN31" s="34"/>
      <c r="AO31" s="34"/>
      <c r="AP31" s="34"/>
      <c r="AQ31" s="34"/>
      <c r="AR31" s="34"/>
      <c r="AS31" s="34"/>
      <c r="AT31" s="34"/>
      <c r="AU31" s="34"/>
      <c r="AV31" s="34"/>
      <c r="AW31" s="34"/>
      <c r="AX31" s="34"/>
      <c r="AY31" s="34"/>
      <c r="AZ31" s="34"/>
      <c r="BA31" s="34"/>
      <c r="BB31" s="34"/>
    </row>
    <row r="32" spans="2:54" s="15" customFormat="1" ht="7.5" customHeight="1">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M32" s="34"/>
      <c r="AN32" s="34"/>
      <c r="AO32" s="34"/>
      <c r="AP32" s="34"/>
      <c r="AQ32" s="34"/>
      <c r="AR32" s="34"/>
      <c r="AS32" s="34"/>
      <c r="AT32" s="34"/>
      <c r="AU32" s="34"/>
      <c r="AV32" s="34"/>
      <c r="AW32" s="34"/>
      <c r="AX32" s="34"/>
      <c r="AY32" s="34"/>
      <c r="AZ32" s="34"/>
      <c r="BA32" s="34"/>
      <c r="BB32" s="34"/>
    </row>
    <row r="33" spans="2:54" s="15" customFormat="1" ht="7.5" customHeight="1">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M33" s="34"/>
      <c r="AN33" s="34"/>
      <c r="AO33" s="34"/>
      <c r="AP33" s="34"/>
      <c r="AQ33" s="34"/>
      <c r="AR33" s="34"/>
      <c r="AS33" s="34"/>
      <c r="AT33" s="34"/>
      <c r="AU33" s="34"/>
      <c r="AV33" s="34"/>
      <c r="AW33" s="34"/>
      <c r="AX33" s="34"/>
      <c r="AY33" s="34"/>
      <c r="AZ33" s="34"/>
      <c r="BA33" s="34"/>
      <c r="BB33" s="34"/>
    </row>
    <row r="34" spans="2:54" s="15" customFormat="1" ht="7.5" customHeight="1">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M34" s="34"/>
      <c r="AN34" s="34"/>
      <c r="AO34" s="34"/>
      <c r="AP34" s="34"/>
      <c r="AQ34" s="34"/>
      <c r="AR34" s="34"/>
      <c r="AS34" s="34"/>
      <c r="AT34" s="34"/>
      <c r="AU34" s="34"/>
      <c r="AV34" s="34"/>
      <c r="AW34" s="34"/>
      <c r="AX34" s="34"/>
      <c r="AY34" s="34"/>
      <c r="AZ34" s="34"/>
      <c r="BA34" s="34"/>
      <c r="BB34" s="34"/>
    </row>
    <row r="35" spans="2:54" s="15" customFormat="1" ht="7.5" customHeight="1">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M35" s="34"/>
      <c r="AN35" s="34"/>
      <c r="AO35" s="34"/>
      <c r="AP35" s="34"/>
      <c r="AQ35" s="34"/>
      <c r="AR35" s="34"/>
      <c r="AS35" s="34"/>
      <c r="AT35" s="34"/>
      <c r="AU35" s="34"/>
      <c r="AV35" s="34"/>
      <c r="AW35" s="34"/>
      <c r="AX35" s="34"/>
      <c r="AY35" s="34"/>
      <c r="AZ35" s="34"/>
      <c r="BA35" s="34"/>
      <c r="BB35" s="34"/>
    </row>
    <row r="36" spans="2:54" s="15" customFormat="1" ht="7.5" customHeight="1">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M36" s="34"/>
      <c r="AN36" s="34"/>
      <c r="AO36" s="34"/>
      <c r="AP36" s="34"/>
      <c r="AQ36" s="34"/>
      <c r="AR36" s="34"/>
      <c r="AS36" s="34"/>
      <c r="AT36" s="34"/>
      <c r="AU36" s="34"/>
      <c r="AV36" s="34"/>
      <c r="AW36" s="34"/>
      <c r="AX36" s="34"/>
      <c r="AY36" s="34"/>
      <c r="AZ36" s="34"/>
      <c r="BA36" s="34"/>
      <c r="BB36" s="34"/>
    </row>
    <row r="37" spans="2:54" s="15" customFormat="1" ht="7.5" customHeight="1">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M37" s="34"/>
      <c r="AN37" s="34"/>
      <c r="AO37" s="34"/>
      <c r="AP37" s="34"/>
      <c r="AQ37" s="34"/>
      <c r="AR37" s="34"/>
      <c r="AS37" s="34"/>
      <c r="AT37" s="34"/>
      <c r="AU37" s="34"/>
      <c r="AV37" s="34"/>
      <c r="AW37" s="34"/>
      <c r="AX37" s="34"/>
      <c r="AY37" s="34"/>
      <c r="AZ37" s="34"/>
      <c r="BA37" s="34"/>
      <c r="BB37" s="34"/>
    </row>
    <row r="38" spans="2:54" s="15" customFormat="1" ht="4.5" customHeight="1">
      <c r="B38" s="188"/>
      <c r="C38" s="670"/>
      <c r="D38" s="670"/>
      <c r="E38" s="670"/>
      <c r="F38" s="670"/>
      <c r="G38" s="670"/>
      <c r="H38" s="670"/>
      <c r="I38" s="670"/>
      <c r="J38" s="670"/>
      <c r="K38" s="670"/>
      <c r="L38" s="670"/>
      <c r="M38" s="670"/>
      <c r="N38" s="670"/>
      <c r="O38" s="670"/>
      <c r="P38" s="670"/>
      <c r="Q38" s="670"/>
      <c r="R38" s="193"/>
      <c r="S38" s="193"/>
      <c r="T38" s="193"/>
      <c r="U38" s="193"/>
      <c r="V38" s="193"/>
      <c r="W38" s="193"/>
      <c r="X38" s="193"/>
      <c r="Y38" s="193"/>
      <c r="Z38" s="193"/>
      <c r="AA38" s="193"/>
      <c r="AB38" s="193"/>
      <c r="AC38" s="193"/>
      <c r="AD38" s="193"/>
      <c r="AE38" s="193"/>
      <c r="AF38" s="193"/>
      <c r="AG38" s="188"/>
      <c r="AM38" s="34"/>
      <c r="AN38" s="34"/>
      <c r="AO38" s="34"/>
      <c r="AP38" s="34"/>
      <c r="AQ38" s="34"/>
      <c r="AR38" s="34"/>
      <c r="AS38" s="34"/>
      <c r="AT38" s="34"/>
      <c r="AU38" s="34"/>
      <c r="AV38" s="34"/>
      <c r="AW38" s="34"/>
      <c r="AX38" s="34"/>
      <c r="AY38" s="34"/>
      <c r="AZ38" s="34"/>
      <c r="BA38" s="34"/>
      <c r="BB38" s="34"/>
    </row>
    <row r="39" spans="2:54" s="15" customFormat="1" ht="9.9499999999999993" customHeight="1">
      <c r="B39" s="188"/>
      <c r="C39" s="194" t="str">
        <f>AP39</f>
        <v>Source: Federal Agency for Cartography and Geodesy (BKG).</v>
      </c>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M39" s="34"/>
      <c r="AN39" s="34"/>
      <c r="AO39" s="34"/>
      <c r="AP39" s="92" t="s">
        <v>223</v>
      </c>
      <c r="AQ39" s="34"/>
      <c r="AR39" s="34"/>
      <c r="AS39" s="34"/>
      <c r="AT39" s="34"/>
      <c r="AU39" s="34"/>
      <c r="AV39" s="34"/>
      <c r="AW39" s="34"/>
      <c r="AX39" s="34"/>
      <c r="AY39" s="34"/>
      <c r="AZ39" s="34"/>
      <c r="BA39" s="34"/>
      <c r="BB39" s="34"/>
    </row>
    <row r="40" spans="2:54" s="15" customFormat="1" ht="30" customHeight="1">
      <c r="B40" s="188"/>
      <c r="C40" s="194"/>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M40" s="34"/>
      <c r="AN40" s="34"/>
      <c r="AO40" s="34"/>
      <c r="AP40" s="92"/>
      <c r="AQ40" s="34"/>
      <c r="AR40" s="34"/>
      <c r="AS40" s="34"/>
      <c r="AT40" s="34"/>
      <c r="AU40" s="34"/>
      <c r="AV40" s="34"/>
      <c r="AW40" s="34"/>
      <c r="AX40" s="34"/>
      <c r="AY40" s="34"/>
      <c r="AZ40" s="34"/>
      <c r="BA40" s="34"/>
      <c r="BB40" s="34"/>
    </row>
    <row r="41" spans="2:54" s="15" customFormat="1" ht="16.5" customHeight="1">
      <c r="B41" s="188"/>
      <c r="C41" s="482" t="str">
        <f>AP41</f>
        <v>Micro-location description</v>
      </c>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188"/>
      <c r="AM41" s="34"/>
      <c r="AN41" s="34"/>
      <c r="AO41" s="34"/>
      <c r="AP41" s="329" t="s">
        <v>186</v>
      </c>
      <c r="AQ41" s="34"/>
      <c r="AR41" s="34"/>
      <c r="AS41" s="34"/>
      <c r="AT41" s="34"/>
      <c r="AU41" s="34"/>
      <c r="AV41" s="34"/>
      <c r="AW41" s="34"/>
      <c r="AX41" s="34"/>
      <c r="AY41" s="34"/>
      <c r="AZ41" s="34"/>
      <c r="BA41" s="34"/>
      <c r="BB41" s="34"/>
    </row>
    <row r="42" spans="2:54" s="15" customFormat="1" ht="4.5" customHeight="1">
      <c r="B42" s="188"/>
      <c r="C42" s="484"/>
      <c r="D42" s="484"/>
      <c r="E42" s="484"/>
      <c r="F42" s="484"/>
      <c r="G42" s="484"/>
      <c r="H42" s="484"/>
      <c r="I42" s="484"/>
      <c r="J42" s="484"/>
      <c r="K42" s="484"/>
      <c r="L42" s="484"/>
      <c r="M42" s="484"/>
      <c r="N42" s="484"/>
      <c r="O42" s="484"/>
      <c r="P42" s="484"/>
      <c r="Q42" s="484"/>
      <c r="R42" s="483"/>
      <c r="S42" s="483"/>
      <c r="T42" s="483"/>
      <c r="U42" s="483"/>
      <c r="V42" s="483"/>
      <c r="W42" s="483"/>
      <c r="X42" s="483"/>
      <c r="Y42" s="483"/>
      <c r="Z42" s="483"/>
      <c r="AA42" s="483"/>
      <c r="AB42" s="483"/>
      <c r="AC42" s="483"/>
      <c r="AD42" s="483"/>
      <c r="AE42" s="483"/>
      <c r="AF42" s="483"/>
      <c r="AG42" s="188"/>
      <c r="AM42" s="34"/>
      <c r="AN42" s="34"/>
      <c r="AO42" s="34"/>
      <c r="AP42" s="34"/>
      <c r="AQ42" s="34"/>
      <c r="AR42" s="34"/>
      <c r="AS42" s="34"/>
      <c r="AT42" s="34"/>
      <c r="AU42" s="34"/>
      <c r="AV42" s="34"/>
      <c r="AW42" s="34"/>
      <c r="AX42" s="34"/>
      <c r="AY42" s="34"/>
      <c r="AZ42" s="34"/>
      <c r="BA42" s="34"/>
      <c r="BB42" s="34"/>
    </row>
    <row r="43" spans="2:54" s="15" customFormat="1" ht="7.5" customHeight="1">
      <c r="B43" s="188"/>
      <c r="C43" s="709" t="str">
        <f>AP43</f>
        <v>The address Obere Hauptgasse 1 in the district Altstadt, in the city of Thun is according to FPRE's micro-location rating a good location for residential real estate (4.0 out of 5.0), a very good location for office space (4.5 out of 5.0) and a good location for retail space (4.0 out of 5.0).
The location has morning sun and has a restricted view. It is on level ground, the incline being between 0.0 and 3.0 degrees.
The location ist in a mixed zone. The local image for residential use is average, it is in an average location. The image for office use is excellent, it is in a representative central location. The image for retail use is very good, it is in a location with focus on retail . The immediate surrounding is dominated by old buildings. Most buildings were built before 1920. In close proximity (considering a 150 meters radius) most represented are young persons with 43%. Followed by elderly persons with 26%, middle-aged persons with 26% and childern with 5%. According to the demand-segments (FPRE &amp; sotomo), the upper class with 48% (35% in the city district) the dominating social segment in the vicinity, with 33% follows the lower class and with 20% the middle class. The dominating phase of life (FPRE &amp; sotomo) is represented by young single person households. 
Within 300 meters, there are 9 food retailers. The closest food retailer is unknown and is around 45 meters away. The next shopping center is 0.3 kilometers away. In walking distance, there are 14 service provider(s) (bank, post office, etc.) and 64 restaurants. Leisure facilities are in walking distance. Recreational areas are in immediate proximity. The closest water body is a river, which is around 75 meters away. The nearest forest lies at a distance of 750 meters.
The location has excellent connections to the public transportation network and good connections to the road network. The next public transportation stop is 164 meters away. The public transportation quality class on site is A (very well connected). The next motorway entrance is located at 2.6 kilometers. 
The location is quiet. The noise pollution from cars is 53 during the day and 40 decibels during the night. There is no aircraft noise pollution.</v>
      </c>
      <c r="D43" s="709"/>
      <c r="E43" s="709"/>
      <c r="F43" s="709"/>
      <c r="G43" s="709"/>
      <c r="H43" s="709"/>
      <c r="I43" s="709"/>
      <c r="J43" s="709"/>
      <c r="K43" s="709"/>
      <c r="L43" s="709"/>
      <c r="M43" s="709"/>
      <c r="N43" s="709"/>
      <c r="O43" s="709"/>
      <c r="P43" s="709"/>
      <c r="Q43" s="709"/>
      <c r="R43" s="709"/>
      <c r="S43" s="709"/>
      <c r="T43" s="709"/>
      <c r="U43" s="709"/>
      <c r="V43" s="709"/>
      <c r="W43" s="709"/>
      <c r="X43" s="709"/>
      <c r="Y43" s="709"/>
      <c r="Z43" s="709"/>
      <c r="AA43" s="709"/>
      <c r="AB43" s="709"/>
      <c r="AC43" s="709"/>
      <c r="AD43" s="709"/>
      <c r="AE43" s="709"/>
      <c r="AF43" s="709"/>
      <c r="AG43" s="188"/>
      <c r="AM43" s="34"/>
      <c r="AN43" s="34"/>
      <c r="AO43" s="34"/>
      <c r="AP43" s="708" t="s">
        <v>267</v>
      </c>
      <c r="AQ43" s="708"/>
      <c r="AR43" s="708"/>
      <c r="AS43" s="708"/>
      <c r="AT43" s="708"/>
      <c r="AU43" s="708"/>
      <c r="AV43" s="708"/>
      <c r="AW43" s="708"/>
      <c r="AX43" s="708"/>
      <c r="AY43" s="708"/>
      <c r="AZ43" s="708"/>
      <c r="BA43" s="708"/>
      <c r="BB43" s="201"/>
    </row>
    <row r="44" spans="2:54" s="15" customFormat="1" ht="7.5" customHeight="1">
      <c r="B44" s="188"/>
      <c r="C44" s="709"/>
      <c r="D44" s="709"/>
      <c r="E44" s="709"/>
      <c r="F44" s="709"/>
      <c r="G44" s="709"/>
      <c r="H44" s="709"/>
      <c r="I44" s="709"/>
      <c r="J44" s="709"/>
      <c r="K44" s="709"/>
      <c r="L44" s="709"/>
      <c r="M44" s="709"/>
      <c r="N44" s="709"/>
      <c r="O44" s="709"/>
      <c r="P44" s="709"/>
      <c r="Q44" s="709"/>
      <c r="R44" s="709"/>
      <c r="S44" s="709"/>
      <c r="T44" s="709"/>
      <c r="U44" s="709"/>
      <c r="V44" s="709"/>
      <c r="W44" s="709"/>
      <c r="X44" s="709"/>
      <c r="Y44" s="709"/>
      <c r="Z44" s="709"/>
      <c r="AA44" s="709"/>
      <c r="AB44" s="709"/>
      <c r="AC44" s="709"/>
      <c r="AD44" s="709"/>
      <c r="AE44" s="709"/>
      <c r="AF44" s="709"/>
      <c r="AG44" s="188"/>
      <c r="AM44" s="34"/>
      <c r="AN44" s="34"/>
      <c r="AO44" s="34"/>
      <c r="AP44" s="708"/>
      <c r="AQ44" s="708"/>
      <c r="AR44" s="708"/>
      <c r="AS44" s="708"/>
      <c r="AT44" s="708"/>
      <c r="AU44" s="708"/>
      <c r="AV44" s="708"/>
      <c r="AW44" s="708"/>
      <c r="AX44" s="708"/>
      <c r="AY44" s="708"/>
      <c r="AZ44" s="708"/>
      <c r="BA44" s="708"/>
      <c r="BB44" s="201"/>
    </row>
    <row r="45" spans="2:54" s="15" customFormat="1" ht="7.5" customHeight="1">
      <c r="B45" s="188"/>
      <c r="C45" s="709"/>
      <c r="D45" s="709"/>
      <c r="E45" s="709"/>
      <c r="F45" s="709"/>
      <c r="G45" s="709"/>
      <c r="H45" s="709"/>
      <c r="I45" s="709"/>
      <c r="J45" s="709"/>
      <c r="K45" s="709"/>
      <c r="L45" s="709"/>
      <c r="M45" s="709"/>
      <c r="N45" s="709"/>
      <c r="O45" s="709"/>
      <c r="P45" s="709"/>
      <c r="Q45" s="709"/>
      <c r="R45" s="709"/>
      <c r="S45" s="709"/>
      <c r="T45" s="709"/>
      <c r="U45" s="709"/>
      <c r="V45" s="709"/>
      <c r="W45" s="709"/>
      <c r="X45" s="709"/>
      <c r="Y45" s="709"/>
      <c r="Z45" s="709"/>
      <c r="AA45" s="709"/>
      <c r="AB45" s="709"/>
      <c r="AC45" s="709"/>
      <c r="AD45" s="709"/>
      <c r="AE45" s="709"/>
      <c r="AF45" s="709"/>
      <c r="AG45" s="188"/>
      <c r="AM45" s="34"/>
      <c r="AN45" s="34"/>
      <c r="AO45" s="34"/>
      <c r="AP45" s="708"/>
      <c r="AQ45" s="708"/>
      <c r="AR45" s="708"/>
      <c r="AS45" s="708"/>
      <c r="AT45" s="708"/>
      <c r="AU45" s="708"/>
      <c r="AV45" s="708"/>
      <c r="AW45" s="708"/>
      <c r="AX45" s="708"/>
      <c r="AY45" s="708"/>
      <c r="AZ45" s="708"/>
      <c r="BA45" s="708"/>
      <c r="BB45" s="201"/>
    </row>
    <row r="46" spans="2:54" s="15" customFormat="1" ht="7.5" customHeight="1">
      <c r="B46" s="188"/>
      <c r="C46" s="709"/>
      <c r="D46" s="709"/>
      <c r="E46" s="709"/>
      <c r="F46" s="709"/>
      <c r="G46" s="709"/>
      <c r="H46" s="709"/>
      <c r="I46" s="709"/>
      <c r="J46" s="709"/>
      <c r="K46" s="709"/>
      <c r="L46" s="709"/>
      <c r="M46" s="709"/>
      <c r="N46" s="709"/>
      <c r="O46" s="709"/>
      <c r="P46" s="709"/>
      <c r="Q46" s="709"/>
      <c r="R46" s="709"/>
      <c r="S46" s="709"/>
      <c r="T46" s="709"/>
      <c r="U46" s="709"/>
      <c r="V46" s="709"/>
      <c r="W46" s="709"/>
      <c r="X46" s="709"/>
      <c r="Y46" s="709"/>
      <c r="Z46" s="709"/>
      <c r="AA46" s="709"/>
      <c r="AB46" s="709"/>
      <c r="AC46" s="709"/>
      <c r="AD46" s="709"/>
      <c r="AE46" s="709"/>
      <c r="AF46" s="709"/>
      <c r="AG46" s="188"/>
      <c r="AM46" s="34"/>
      <c r="AN46" s="34"/>
      <c r="AO46" s="34"/>
      <c r="AP46" s="708"/>
      <c r="AQ46" s="708"/>
      <c r="AR46" s="708"/>
      <c r="AS46" s="708"/>
      <c r="AT46" s="708"/>
      <c r="AU46" s="708"/>
      <c r="AV46" s="708"/>
      <c r="AW46" s="708"/>
      <c r="AX46" s="708"/>
      <c r="AY46" s="708"/>
      <c r="AZ46" s="708"/>
      <c r="BA46" s="708"/>
      <c r="BB46" s="201"/>
    </row>
    <row r="47" spans="2:54" s="15" customFormat="1" ht="7.5" customHeight="1">
      <c r="B47" s="188"/>
      <c r="C47" s="709"/>
      <c r="D47" s="709"/>
      <c r="E47" s="709"/>
      <c r="F47" s="709"/>
      <c r="G47" s="709"/>
      <c r="H47" s="709"/>
      <c r="I47" s="709"/>
      <c r="J47" s="709"/>
      <c r="K47" s="709"/>
      <c r="L47" s="709"/>
      <c r="M47" s="709"/>
      <c r="N47" s="709"/>
      <c r="O47" s="709"/>
      <c r="P47" s="709"/>
      <c r="Q47" s="709"/>
      <c r="R47" s="709"/>
      <c r="S47" s="709"/>
      <c r="T47" s="709"/>
      <c r="U47" s="709"/>
      <c r="V47" s="709"/>
      <c r="W47" s="709"/>
      <c r="X47" s="709"/>
      <c r="Y47" s="709"/>
      <c r="Z47" s="709"/>
      <c r="AA47" s="709"/>
      <c r="AB47" s="709"/>
      <c r="AC47" s="709"/>
      <c r="AD47" s="709"/>
      <c r="AE47" s="709"/>
      <c r="AF47" s="709"/>
      <c r="AG47" s="188"/>
      <c r="AM47" s="34"/>
      <c r="AN47" s="34"/>
      <c r="AO47" s="34"/>
      <c r="AP47" s="708"/>
      <c r="AQ47" s="708"/>
      <c r="AR47" s="708"/>
      <c r="AS47" s="708"/>
      <c r="AT47" s="708"/>
      <c r="AU47" s="708"/>
      <c r="AV47" s="708"/>
      <c r="AW47" s="708"/>
      <c r="AX47" s="708"/>
      <c r="AY47" s="708"/>
      <c r="AZ47" s="708"/>
      <c r="BA47" s="708"/>
      <c r="BB47" s="201"/>
    </row>
    <row r="48" spans="2:54" s="15" customFormat="1" ht="7.5" customHeight="1">
      <c r="B48" s="188"/>
      <c r="C48" s="709"/>
      <c r="D48" s="709"/>
      <c r="E48" s="709"/>
      <c r="F48" s="709"/>
      <c r="G48" s="709"/>
      <c r="H48" s="709"/>
      <c r="I48" s="709"/>
      <c r="J48" s="709"/>
      <c r="K48" s="709"/>
      <c r="L48" s="709"/>
      <c r="M48" s="709"/>
      <c r="N48" s="709"/>
      <c r="O48" s="709"/>
      <c r="P48" s="709"/>
      <c r="Q48" s="709"/>
      <c r="R48" s="709"/>
      <c r="S48" s="709"/>
      <c r="T48" s="709"/>
      <c r="U48" s="709"/>
      <c r="V48" s="709"/>
      <c r="W48" s="709"/>
      <c r="X48" s="709"/>
      <c r="Y48" s="709"/>
      <c r="Z48" s="709"/>
      <c r="AA48" s="709"/>
      <c r="AB48" s="709"/>
      <c r="AC48" s="709"/>
      <c r="AD48" s="709"/>
      <c r="AE48" s="709"/>
      <c r="AF48" s="709"/>
      <c r="AG48" s="188"/>
      <c r="AM48" s="34"/>
      <c r="AN48" s="34"/>
      <c r="AO48" s="34"/>
      <c r="AP48" s="708"/>
      <c r="AQ48" s="708"/>
      <c r="AR48" s="708"/>
      <c r="AS48" s="708"/>
      <c r="AT48" s="708"/>
      <c r="AU48" s="708"/>
      <c r="AV48" s="708"/>
      <c r="AW48" s="708"/>
      <c r="AX48" s="708"/>
      <c r="AY48" s="708"/>
      <c r="AZ48" s="708"/>
      <c r="BA48" s="708"/>
      <c r="BB48" s="201"/>
    </row>
    <row r="49" spans="2:54" s="15" customFormat="1" ht="7.5" customHeight="1">
      <c r="B49" s="188"/>
      <c r="C49" s="709"/>
      <c r="D49" s="709"/>
      <c r="E49" s="709"/>
      <c r="F49" s="709"/>
      <c r="G49" s="709"/>
      <c r="H49" s="709"/>
      <c r="I49" s="709"/>
      <c r="J49" s="709"/>
      <c r="K49" s="709"/>
      <c r="L49" s="709"/>
      <c r="M49" s="709"/>
      <c r="N49" s="709"/>
      <c r="O49" s="709"/>
      <c r="P49" s="709"/>
      <c r="Q49" s="709"/>
      <c r="R49" s="709"/>
      <c r="S49" s="709"/>
      <c r="T49" s="709"/>
      <c r="U49" s="709"/>
      <c r="V49" s="709"/>
      <c r="W49" s="709"/>
      <c r="X49" s="709"/>
      <c r="Y49" s="709"/>
      <c r="Z49" s="709"/>
      <c r="AA49" s="709"/>
      <c r="AB49" s="709"/>
      <c r="AC49" s="709"/>
      <c r="AD49" s="709"/>
      <c r="AE49" s="709"/>
      <c r="AF49" s="709"/>
      <c r="AG49" s="188"/>
      <c r="AM49" s="34"/>
      <c r="AN49" s="34"/>
      <c r="AO49" s="34"/>
      <c r="AP49" s="708"/>
      <c r="AQ49" s="708"/>
      <c r="AR49" s="708"/>
      <c r="AS49" s="708"/>
      <c r="AT49" s="708"/>
      <c r="AU49" s="708"/>
      <c r="AV49" s="708"/>
      <c r="AW49" s="708"/>
      <c r="AX49" s="708"/>
      <c r="AY49" s="708"/>
      <c r="AZ49" s="708"/>
      <c r="BA49" s="708"/>
      <c r="BB49" s="201"/>
    </row>
    <row r="50" spans="2:54" s="15" customFormat="1" ht="7.5" customHeight="1">
      <c r="B50" s="188"/>
      <c r="C50" s="709"/>
      <c r="D50" s="709"/>
      <c r="E50" s="709"/>
      <c r="F50" s="709"/>
      <c r="G50" s="709"/>
      <c r="H50" s="709"/>
      <c r="I50" s="709"/>
      <c r="J50" s="709"/>
      <c r="K50" s="709"/>
      <c r="L50" s="709"/>
      <c r="M50" s="709"/>
      <c r="N50" s="709"/>
      <c r="O50" s="709"/>
      <c r="P50" s="709"/>
      <c r="Q50" s="709"/>
      <c r="R50" s="709"/>
      <c r="S50" s="709"/>
      <c r="T50" s="709"/>
      <c r="U50" s="709"/>
      <c r="V50" s="709"/>
      <c r="W50" s="709"/>
      <c r="X50" s="709"/>
      <c r="Y50" s="709"/>
      <c r="Z50" s="709"/>
      <c r="AA50" s="709"/>
      <c r="AB50" s="709"/>
      <c r="AC50" s="709"/>
      <c r="AD50" s="709"/>
      <c r="AE50" s="709"/>
      <c r="AF50" s="709"/>
      <c r="AG50" s="188"/>
      <c r="AM50" s="34"/>
      <c r="AN50" s="34"/>
      <c r="AO50" s="34"/>
      <c r="AP50" s="708"/>
      <c r="AQ50" s="708"/>
      <c r="AR50" s="708"/>
      <c r="AS50" s="708"/>
      <c r="AT50" s="708"/>
      <c r="AU50" s="708"/>
      <c r="AV50" s="708"/>
      <c r="AW50" s="708"/>
      <c r="AX50" s="708"/>
      <c r="AY50" s="708"/>
      <c r="AZ50" s="708"/>
      <c r="BA50" s="708"/>
      <c r="BB50" s="201"/>
    </row>
    <row r="51" spans="2:54" s="15" customFormat="1" ht="7.5" customHeight="1">
      <c r="B51" s="188"/>
      <c r="C51" s="709"/>
      <c r="D51" s="709"/>
      <c r="E51" s="709"/>
      <c r="F51" s="709"/>
      <c r="G51" s="709"/>
      <c r="H51" s="709"/>
      <c r="I51" s="709"/>
      <c r="J51" s="709"/>
      <c r="K51" s="709"/>
      <c r="L51" s="709"/>
      <c r="M51" s="709"/>
      <c r="N51" s="709"/>
      <c r="O51" s="709"/>
      <c r="P51" s="709"/>
      <c r="Q51" s="709"/>
      <c r="R51" s="709"/>
      <c r="S51" s="709"/>
      <c r="T51" s="709"/>
      <c r="U51" s="709"/>
      <c r="V51" s="709"/>
      <c r="W51" s="709"/>
      <c r="X51" s="709"/>
      <c r="Y51" s="709"/>
      <c r="Z51" s="709"/>
      <c r="AA51" s="709"/>
      <c r="AB51" s="709"/>
      <c r="AC51" s="709"/>
      <c r="AD51" s="709"/>
      <c r="AE51" s="709"/>
      <c r="AF51" s="709"/>
      <c r="AG51" s="188"/>
      <c r="AM51" s="34"/>
      <c r="AN51" s="34"/>
      <c r="AO51" s="34"/>
      <c r="AP51" s="708"/>
      <c r="AQ51" s="708"/>
      <c r="AR51" s="708"/>
      <c r="AS51" s="708"/>
      <c r="AT51" s="708"/>
      <c r="AU51" s="708"/>
      <c r="AV51" s="708"/>
      <c r="AW51" s="708"/>
      <c r="AX51" s="708"/>
      <c r="AY51" s="708"/>
      <c r="AZ51" s="708"/>
      <c r="BA51" s="708"/>
      <c r="BB51" s="201"/>
    </row>
    <row r="52" spans="2:54" s="15" customFormat="1" ht="7.5" customHeight="1">
      <c r="B52" s="188"/>
      <c r="C52" s="709"/>
      <c r="D52" s="709"/>
      <c r="E52" s="709"/>
      <c r="F52" s="709"/>
      <c r="G52" s="709"/>
      <c r="H52" s="709"/>
      <c r="I52" s="709"/>
      <c r="J52" s="709"/>
      <c r="K52" s="709"/>
      <c r="L52" s="709"/>
      <c r="M52" s="709"/>
      <c r="N52" s="709"/>
      <c r="O52" s="709"/>
      <c r="P52" s="709"/>
      <c r="Q52" s="709"/>
      <c r="R52" s="709"/>
      <c r="S52" s="709"/>
      <c r="T52" s="709"/>
      <c r="U52" s="709"/>
      <c r="V52" s="709"/>
      <c r="W52" s="709"/>
      <c r="X52" s="709"/>
      <c r="Y52" s="709"/>
      <c r="Z52" s="709"/>
      <c r="AA52" s="709"/>
      <c r="AB52" s="709"/>
      <c r="AC52" s="709"/>
      <c r="AD52" s="709"/>
      <c r="AE52" s="709"/>
      <c r="AF52" s="709"/>
      <c r="AG52" s="188"/>
      <c r="AM52" s="34"/>
      <c r="AN52" s="34"/>
      <c r="AO52" s="34"/>
      <c r="AP52" s="708"/>
      <c r="AQ52" s="708"/>
      <c r="AR52" s="708"/>
      <c r="AS52" s="708"/>
      <c r="AT52" s="708"/>
      <c r="AU52" s="708"/>
      <c r="AV52" s="708"/>
      <c r="AW52" s="708"/>
      <c r="AX52" s="708"/>
      <c r="AY52" s="708"/>
      <c r="AZ52" s="708"/>
      <c r="BA52" s="708"/>
      <c r="BB52" s="201"/>
    </row>
    <row r="53" spans="2:54" s="15" customFormat="1" ht="7.5" customHeight="1">
      <c r="B53" s="188"/>
      <c r="C53" s="709"/>
      <c r="D53" s="709"/>
      <c r="E53" s="709"/>
      <c r="F53" s="709"/>
      <c r="G53" s="709"/>
      <c r="H53" s="709"/>
      <c r="I53" s="709"/>
      <c r="J53" s="709"/>
      <c r="K53" s="709"/>
      <c r="L53" s="709"/>
      <c r="M53" s="709"/>
      <c r="N53" s="709"/>
      <c r="O53" s="709"/>
      <c r="P53" s="709"/>
      <c r="Q53" s="709"/>
      <c r="R53" s="709"/>
      <c r="S53" s="709"/>
      <c r="T53" s="709"/>
      <c r="U53" s="709"/>
      <c r="V53" s="709"/>
      <c r="W53" s="709"/>
      <c r="X53" s="709"/>
      <c r="Y53" s="709"/>
      <c r="Z53" s="709"/>
      <c r="AA53" s="709"/>
      <c r="AB53" s="709"/>
      <c r="AC53" s="709"/>
      <c r="AD53" s="709"/>
      <c r="AE53" s="709"/>
      <c r="AF53" s="709"/>
      <c r="AG53" s="188"/>
      <c r="AM53" s="34"/>
      <c r="AN53" s="34"/>
      <c r="AO53" s="34"/>
      <c r="AP53" s="708"/>
      <c r="AQ53" s="708"/>
      <c r="AR53" s="708"/>
      <c r="AS53" s="708"/>
      <c r="AT53" s="708"/>
      <c r="AU53" s="708"/>
      <c r="AV53" s="708"/>
      <c r="AW53" s="708"/>
      <c r="AX53" s="708"/>
      <c r="AY53" s="708"/>
      <c r="AZ53" s="708"/>
      <c r="BA53" s="708"/>
      <c r="BB53" s="201"/>
    </row>
    <row r="54" spans="2:54" s="15" customFormat="1" ht="7.5" customHeight="1">
      <c r="B54" s="188"/>
      <c r="C54" s="709"/>
      <c r="D54" s="709"/>
      <c r="E54" s="709"/>
      <c r="F54" s="709"/>
      <c r="G54" s="709"/>
      <c r="H54" s="709"/>
      <c r="I54" s="709"/>
      <c r="J54" s="709"/>
      <c r="K54" s="709"/>
      <c r="L54" s="709"/>
      <c r="M54" s="709"/>
      <c r="N54" s="709"/>
      <c r="O54" s="709"/>
      <c r="P54" s="709"/>
      <c r="Q54" s="709"/>
      <c r="R54" s="709"/>
      <c r="S54" s="709"/>
      <c r="T54" s="709"/>
      <c r="U54" s="709"/>
      <c r="V54" s="709"/>
      <c r="W54" s="709"/>
      <c r="X54" s="709"/>
      <c r="Y54" s="709"/>
      <c r="Z54" s="709"/>
      <c r="AA54" s="709"/>
      <c r="AB54" s="709"/>
      <c r="AC54" s="709"/>
      <c r="AD54" s="709"/>
      <c r="AE54" s="709"/>
      <c r="AF54" s="709"/>
      <c r="AG54" s="188"/>
      <c r="AM54" s="34"/>
      <c r="AN54" s="34"/>
      <c r="AO54" s="34"/>
      <c r="AP54" s="708"/>
      <c r="AQ54" s="708"/>
      <c r="AR54" s="708"/>
      <c r="AS54" s="708"/>
      <c r="AT54" s="708"/>
      <c r="AU54" s="708"/>
      <c r="AV54" s="708"/>
      <c r="AW54" s="708"/>
      <c r="AX54" s="708"/>
      <c r="AY54" s="708"/>
      <c r="AZ54" s="708"/>
      <c r="BA54" s="708"/>
      <c r="BB54" s="201"/>
    </row>
    <row r="55" spans="2:54" s="15" customFormat="1" ht="7.5" customHeight="1">
      <c r="B55" s="188"/>
      <c r="C55" s="709"/>
      <c r="D55" s="709"/>
      <c r="E55" s="709"/>
      <c r="F55" s="709"/>
      <c r="G55" s="709"/>
      <c r="H55" s="709"/>
      <c r="I55" s="709"/>
      <c r="J55" s="709"/>
      <c r="K55" s="709"/>
      <c r="L55" s="709"/>
      <c r="M55" s="709"/>
      <c r="N55" s="709"/>
      <c r="O55" s="709"/>
      <c r="P55" s="709"/>
      <c r="Q55" s="709"/>
      <c r="R55" s="709"/>
      <c r="S55" s="709"/>
      <c r="T55" s="709"/>
      <c r="U55" s="709"/>
      <c r="V55" s="709"/>
      <c r="W55" s="709"/>
      <c r="X55" s="709"/>
      <c r="Y55" s="709"/>
      <c r="Z55" s="709"/>
      <c r="AA55" s="709"/>
      <c r="AB55" s="709"/>
      <c r="AC55" s="709"/>
      <c r="AD55" s="709"/>
      <c r="AE55" s="709"/>
      <c r="AF55" s="709"/>
      <c r="AG55" s="188"/>
      <c r="AM55" s="34"/>
      <c r="AN55" s="34"/>
      <c r="AO55" s="34"/>
      <c r="AP55" s="708"/>
      <c r="AQ55" s="708"/>
      <c r="AR55" s="708"/>
      <c r="AS55" s="708"/>
      <c r="AT55" s="708"/>
      <c r="AU55" s="708"/>
      <c r="AV55" s="708"/>
      <c r="AW55" s="708"/>
      <c r="AX55" s="708"/>
      <c r="AY55" s="708"/>
      <c r="AZ55" s="708"/>
      <c r="BA55" s="708"/>
      <c r="BB55" s="201"/>
    </row>
    <row r="56" spans="2:54" s="15" customFormat="1" ht="7.5" customHeight="1">
      <c r="B56" s="188"/>
      <c r="C56" s="709"/>
      <c r="D56" s="709"/>
      <c r="E56" s="709"/>
      <c r="F56" s="709"/>
      <c r="G56" s="709"/>
      <c r="H56" s="709"/>
      <c r="I56" s="709"/>
      <c r="J56" s="709"/>
      <c r="K56" s="709"/>
      <c r="L56" s="709"/>
      <c r="M56" s="709"/>
      <c r="N56" s="709"/>
      <c r="O56" s="709"/>
      <c r="P56" s="709"/>
      <c r="Q56" s="709"/>
      <c r="R56" s="709"/>
      <c r="S56" s="709"/>
      <c r="T56" s="709"/>
      <c r="U56" s="709"/>
      <c r="V56" s="709"/>
      <c r="W56" s="709"/>
      <c r="X56" s="709"/>
      <c r="Y56" s="709"/>
      <c r="Z56" s="709"/>
      <c r="AA56" s="709"/>
      <c r="AB56" s="709"/>
      <c r="AC56" s="709"/>
      <c r="AD56" s="709"/>
      <c r="AE56" s="709"/>
      <c r="AF56" s="709"/>
      <c r="AG56" s="188"/>
      <c r="AM56" s="34"/>
      <c r="AN56" s="34"/>
      <c r="AO56" s="34"/>
      <c r="AP56" s="708"/>
      <c r="AQ56" s="708"/>
      <c r="AR56" s="708"/>
      <c r="AS56" s="708"/>
      <c r="AT56" s="708"/>
      <c r="AU56" s="708"/>
      <c r="AV56" s="708"/>
      <c r="AW56" s="708"/>
      <c r="AX56" s="708"/>
      <c r="AY56" s="708"/>
      <c r="AZ56" s="708"/>
      <c r="BA56" s="708"/>
      <c r="BB56" s="201"/>
    </row>
    <row r="57" spans="2:54" s="15" customFormat="1" ht="17.25" customHeight="1">
      <c r="B57" s="188"/>
      <c r="C57" s="709"/>
      <c r="D57" s="709"/>
      <c r="E57" s="709"/>
      <c r="F57" s="709"/>
      <c r="G57" s="709"/>
      <c r="H57" s="709"/>
      <c r="I57" s="709"/>
      <c r="J57" s="709"/>
      <c r="K57" s="709"/>
      <c r="L57" s="709"/>
      <c r="M57" s="709"/>
      <c r="N57" s="709"/>
      <c r="O57" s="709"/>
      <c r="P57" s="709"/>
      <c r="Q57" s="709"/>
      <c r="R57" s="709"/>
      <c r="S57" s="709"/>
      <c r="T57" s="709"/>
      <c r="U57" s="709"/>
      <c r="V57" s="709"/>
      <c r="W57" s="709"/>
      <c r="X57" s="709"/>
      <c r="Y57" s="709"/>
      <c r="Z57" s="709"/>
      <c r="AA57" s="709"/>
      <c r="AB57" s="709"/>
      <c r="AC57" s="709"/>
      <c r="AD57" s="709"/>
      <c r="AE57" s="709"/>
      <c r="AF57" s="709"/>
      <c r="AG57" s="188"/>
      <c r="AM57" s="34"/>
      <c r="AN57" s="34"/>
      <c r="AO57" s="34"/>
      <c r="AP57" s="708"/>
      <c r="AQ57" s="708"/>
      <c r="AR57" s="708"/>
      <c r="AS57" s="708"/>
      <c r="AT57" s="708"/>
      <c r="AU57" s="708"/>
      <c r="AV57" s="708"/>
      <c r="AW57" s="708"/>
      <c r="AX57" s="708"/>
      <c r="AY57" s="708"/>
      <c r="AZ57" s="708"/>
      <c r="BA57" s="708"/>
      <c r="BB57" s="201"/>
    </row>
    <row r="58" spans="2:54" s="15" customFormat="1" ht="7.5" customHeight="1">
      <c r="B58" s="188"/>
      <c r="C58" s="709"/>
      <c r="D58" s="709"/>
      <c r="E58" s="709"/>
      <c r="F58" s="709"/>
      <c r="G58" s="709"/>
      <c r="H58" s="709"/>
      <c r="I58" s="709"/>
      <c r="J58" s="709"/>
      <c r="K58" s="709"/>
      <c r="L58" s="709"/>
      <c r="M58" s="709"/>
      <c r="N58" s="709"/>
      <c r="O58" s="709"/>
      <c r="P58" s="709"/>
      <c r="Q58" s="709"/>
      <c r="R58" s="709"/>
      <c r="S58" s="709"/>
      <c r="T58" s="709"/>
      <c r="U58" s="709"/>
      <c r="V58" s="709"/>
      <c r="W58" s="709"/>
      <c r="X58" s="709"/>
      <c r="Y58" s="709"/>
      <c r="Z58" s="709"/>
      <c r="AA58" s="709"/>
      <c r="AB58" s="709"/>
      <c r="AC58" s="709"/>
      <c r="AD58" s="709"/>
      <c r="AE58" s="709"/>
      <c r="AF58" s="709"/>
      <c r="AG58" s="188"/>
      <c r="AM58" s="34"/>
      <c r="AN58" s="34"/>
      <c r="AO58" s="34"/>
      <c r="AP58" s="708"/>
      <c r="AQ58" s="708"/>
      <c r="AR58" s="708"/>
      <c r="AS58" s="708"/>
      <c r="AT58" s="708"/>
      <c r="AU58" s="708"/>
      <c r="AV58" s="708"/>
      <c r="AW58" s="708"/>
      <c r="AX58" s="708"/>
      <c r="AY58" s="708"/>
      <c r="AZ58" s="708"/>
      <c r="BA58" s="708"/>
      <c r="BB58" s="201"/>
    </row>
    <row r="59" spans="2:54" s="15" customFormat="1" ht="7.5" customHeight="1">
      <c r="B59" s="188"/>
      <c r="C59" s="709"/>
      <c r="D59" s="709"/>
      <c r="E59" s="709"/>
      <c r="F59" s="709"/>
      <c r="G59" s="709"/>
      <c r="H59" s="709"/>
      <c r="I59" s="709"/>
      <c r="J59" s="709"/>
      <c r="K59" s="709"/>
      <c r="L59" s="709"/>
      <c r="M59" s="709"/>
      <c r="N59" s="709"/>
      <c r="O59" s="709"/>
      <c r="P59" s="709"/>
      <c r="Q59" s="709"/>
      <c r="R59" s="709"/>
      <c r="S59" s="709"/>
      <c r="T59" s="709"/>
      <c r="U59" s="709"/>
      <c r="V59" s="709"/>
      <c r="W59" s="709"/>
      <c r="X59" s="709"/>
      <c r="Y59" s="709"/>
      <c r="Z59" s="709"/>
      <c r="AA59" s="709"/>
      <c r="AB59" s="709"/>
      <c r="AC59" s="709"/>
      <c r="AD59" s="709"/>
      <c r="AE59" s="709"/>
      <c r="AF59" s="709"/>
      <c r="AG59" s="188"/>
      <c r="AM59" s="34"/>
      <c r="AN59" s="34"/>
      <c r="AO59" s="34"/>
      <c r="AP59" s="708"/>
      <c r="AQ59" s="708"/>
      <c r="AR59" s="708"/>
      <c r="AS59" s="708"/>
      <c r="AT59" s="708"/>
      <c r="AU59" s="708"/>
      <c r="AV59" s="708"/>
      <c r="AW59" s="708"/>
      <c r="AX59" s="708"/>
      <c r="AY59" s="708"/>
      <c r="AZ59" s="708"/>
      <c r="BA59" s="708"/>
      <c r="BB59" s="201"/>
    </row>
    <row r="60" spans="2:54" s="15" customFormat="1" ht="7.5" customHeight="1">
      <c r="B60" s="188"/>
      <c r="C60" s="709"/>
      <c r="D60" s="709"/>
      <c r="E60" s="709"/>
      <c r="F60" s="709"/>
      <c r="G60" s="709"/>
      <c r="H60" s="709"/>
      <c r="I60" s="709"/>
      <c r="J60" s="709"/>
      <c r="K60" s="709"/>
      <c r="L60" s="709"/>
      <c r="M60" s="709"/>
      <c r="N60" s="709"/>
      <c r="O60" s="709"/>
      <c r="P60" s="709"/>
      <c r="Q60" s="709"/>
      <c r="R60" s="709"/>
      <c r="S60" s="709"/>
      <c r="T60" s="709"/>
      <c r="U60" s="709"/>
      <c r="V60" s="709"/>
      <c r="W60" s="709"/>
      <c r="X60" s="709"/>
      <c r="Y60" s="709"/>
      <c r="Z60" s="709"/>
      <c r="AA60" s="709"/>
      <c r="AB60" s="709"/>
      <c r="AC60" s="709"/>
      <c r="AD60" s="709"/>
      <c r="AE60" s="709"/>
      <c r="AF60" s="709"/>
      <c r="AG60" s="188"/>
      <c r="AM60" s="34"/>
      <c r="AN60" s="34"/>
      <c r="AO60" s="34"/>
      <c r="AP60" s="708"/>
      <c r="AQ60" s="708"/>
      <c r="AR60" s="708"/>
      <c r="AS60" s="708"/>
      <c r="AT60" s="708"/>
      <c r="AU60" s="708"/>
      <c r="AV60" s="708"/>
      <c r="AW60" s="708"/>
      <c r="AX60" s="708"/>
      <c r="AY60" s="708"/>
      <c r="AZ60" s="708"/>
      <c r="BA60" s="708"/>
      <c r="BB60" s="201"/>
    </row>
    <row r="61" spans="2:54" s="15" customFormat="1" ht="7.5" customHeight="1">
      <c r="B61" s="188"/>
      <c r="C61" s="709"/>
      <c r="D61" s="709"/>
      <c r="E61" s="709"/>
      <c r="F61" s="709"/>
      <c r="G61" s="709"/>
      <c r="H61" s="709"/>
      <c r="I61" s="709"/>
      <c r="J61" s="709"/>
      <c r="K61" s="709"/>
      <c r="L61" s="709"/>
      <c r="M61" s="709"/>
      <c r="N61" s="709"/>
      <c r="O61" s="709"/>
      <c r="P61" s="709"/>
      <c r="Q61" s="709"/>
      <c r="R61" s="709"/>
      <c r="S61" s="709"/>
      <c r="T61" s="709"/>
      <c r="U61" s="709"/>
      <c r="V61" s="709"/>
      <c r="W61" s="709"/>
      <c r="X61" s="709"/>
      <c r="Y61" s="709"/>
      <c r="Z61" s="709"/>
      <c r="AA61" s="709"/>
      <c r="AB61" s="709"/>
      <c r="AC61" s="709"/>
      <c r="AD61" s="709"/>
      <c r="AE61" s="709"/>
      <c r="AF61" s="709"/>
      <c r="AG61" s="188"/>
      <c r="AM61" s="34"/>
      <c r="AN61" s="34"/>
      <c r="AO61" s="34"/>
      <c r="AP61" s="708"/>
      <c r="AQ61" s="708"/>
      <c r="AR61" s="708"/>
      <c r="AS61" s="708"/>
      <c r="AT61" s="708"/>
      <c r="AU61" s="708"/>
      <c r="AV61" s="708"/>
      <c r="AW61" s="708"/>
      <c r="AX61" s="708"/>
      <c r="AY61" s="708"/>
      <c r="AZ61" s="708"/>
      <c r="BA61" s="708"/>
      <c r="BB61" s="201"/>
    </row>
    <row r="62" spans="2:54" s="15" customFormat="1" ht="12.75" customHeight="1">
      <c r="B62" s="188"/>
      <c r="C62" s="709"/>
      <c r="D62" s="709"/>
      <c r="E62" s="709"/>
      <c r="F62" s="709"/>
      <c r="G62" s="709"/>
      <c r="H62" s="709"/>
      <c r="I62" s="709"/>
      <c r="J62" s="709"/>
      <c r="K62" s="709"/>
      <c r="L62" s="709"/>
      <c r="M62" s="709"/>
      <c r="N62" s="709"/>
      <c r="O62" s="709"/>
      <c r="P62" s="709"/>
      <c r="Q62" s="709"/>
      <c r="R62" s="709"/>
      <c r="S62" s="709"/>
      <c r="T62" s="709"/>
      <c r="U62" s="709"/>
      <c r="V62" s="709"/>
      <c r="W62" s="709"/>
      <c r="X62" s="709"/>
      <c r="Y62" s="709"/>
      <c r="Z62" s="709"/>
      <c r="AA62" s="709"/>
      <c r="AB62" s="709"/>
      <c r="AC62" s="709"/>
      <c r="AD62" s="709"/>
      <c r="AE62" s="709"/>
      <c r="AF62" s="709"/>
      <c r="AG62" s="188"/>
      <c r="AM62" s="34"/>
      <c r="AN62" s="34"/>
      <c r="AO62" s="34"/>
      <c r="AP62" s="708"/>
      <c r="AQ62" s="708"/>
      <c r="AR62" s="708"/>
      <c r="AS62" s="708"/>
      <c r="AT62" s="708"/>
      <c r="AU62" s="708"/>
      <c r="AV62" s="708"/>
      <c r="AW62" s="708"/>
      <c r="AX62" s="708"/>
      <c r="AY62" s="708"/>
      <c r="AZ62" s="708"/>
      <c r="BA62" s="708"/>
      <c r="BB62" s="201"/>
    </row>
    <row r="63" spans="2:54" s="15" customFormat="1" ht="7.5" customHeight="1">
      <c r="B63" s="188"/>
      <c r="C63" s="709"/>
      <c r="D63" s="709"/>
      <c r="E63" s="709"/>
      <c r="F63" s="709"/>
      <c r="G63" s="709"/>
      <c r="H63" s="709"/>
      <c r="I63" s="709"/>
      <c r="J63" s="709"/>
      <c r="K63" s="709"/>
      <c r="L63" s="709"/>
      <c r="M63" s="709"/>
      <c r="N63" s="709"/>
      <c r="O63" s="709"/>
      <c r="P63" s="709"/>
      <c r="Q63" s="709"/>
      <c r="R63" s="709"/>
      <c r="S63" s="709"/>
      <c r="T63" s="709"/>
      <c r="U63" s="709"/>
      <c r="V63" s="709"/>
      <c r="W63" s="709"/>
      <c r="X63" s="709"/>
      <c r="Y63" s="709"/>
      <c r="Z63" s="709"/>
      <c r="AA63" s="709"/>
      <c r="AB63" s="709"/>
      <c r="AC63" s="709"/>
      <c r="AD63" s="709"/>
      <c r="AE63" s="709"/>
      <c r="AF63" s="709"/>
      <c r="AG63" s="188"/>
      <c r="AM63" s="34"/>
      <c r="AN63" s="34"/>
      <c r="AO63" s="34"/>
      <c r="AP63" s="708"/>
      <c r="AQ63" s="708"/>
      <c r="AR63" s="708"/>
      <c r="AS63" s="708"/>
      <c r="AT63" s="708"/>
      <c r="AU63" s="708"/>
      <c r="AV63" s="708"/>
      <c r="AW63" s="708"/>
      <c r="AX63" s="708"/>
      <c r="AY63" s="708"/>
      <c r="AZ63" s="708"/>
      <c r="BA63" s="708"/>
      <c r="BB63" s="201"/>
    </row>
    <row r="64" spans="2:54" s="15" customFormat="1" ht="7.5" customHeight="1">
      <c r="B64" s="188"/>
      <c r="C64" s="709"/>
      <c r="D64" s="709"/>
      <c r="E64" s="709"/>
      <c r="F64" s="709"/>
      <c r="G64" s="709"/>
      <c r="H64" s="709"/>
      <c r="I64" s="709"/>
      <c r="J64" s="709"/>
      <c r="K64" s="709"/>
      <c r="L64" s="709"/>
      <c r="M64" s="709"/>
      <c r="N64" s="709"/>
      <c r="O64" s="709"/>
      <c r="P64" s="709"/>
      <c r="Q64" s="709"/>
      <c r="R64" s="709"/>
      <c r="S64" s="709"/>
      <c r="T64" s="709"/>
      <c r="U64" s="709"/>
      <c r="V64" s="709"/>
      <c r="W64" s="709"/>
      <c r="X64" s="709"/>
      <c r="Y64" s="709"/>
      <c r="Z64" s="709"/>
      <c r="AA64" s="709"/>
      <c r="AB64" s="709"/>
      <c r="AC64" s="709"/>
      <c r="AD64" s="709"/>
      <c r="AE64" s="709"/>
      <c r="AF64" s="709"/>
      <c r="AG64" s="188"/>
      <c r="AM64" s="34"/>
      <c r="AN64" s="34"/>
      <c r="AO64" s="34"/>
      <c r="AP64" s="708"/>
      <c r="AQ64" s="708"/>
      <c r="AR64" s="708"/>
      <c r="AS64" s="708"/>
      <c r="AT64" s="708"/>
      <c r="AU64" s="708"/>
      <c r="AV64" s="708"/>
      <c r="AW64" s="708"/>
      <c r="AX64" s="708"/>
      <c r="AY64" s="708"/>
      <c r="AZ64" s="708"/>
      <c r="BA64" s="708"/>
      <c r="BB64" s="201"/>
    </row>
    <row r="65" spans="2:54" s="15" customFormat="1" ht="7.5" customHeight="1">
      <c r="B65" s="188"/>
      <c r="C65" s="709"/>
      <c r="D65" s="709"/>
      <c r="E65" s="709"/>
      <c r="F65" s="709"/>
      <c r="G65" s="709"/>
      <c r="H65" s="709"/>
      <c r="I65" s="709"/>
      <c r="J65" s="709"/>
      <c r="K65" s="709"/>
      <c r="L65" s="709"/>
      <c r="M65" s="709"/>
      <c r="N65" s="709"/>
      <c r="O65" s="709"/>
      <c r="P65" s="709"/>
      <c r="Q65" s="709"/>
      <c r="R65" s="709"/>
      <c r="S65" s="709"/>
      <c r="T65" s="709"/>
      <c r="U65" s="709"/>
      <c r="V65" s="709"/>
      <c r="W65" s="709"/>
      <c r="X65" s="709"/>
      <c r="Y65" s="709"/>
      <c r="Z65" s="709"/>
      <c r="AA65" s="709"/>
      <c r="AB65" s="709"/>
      <c r="AC65" s="709"/>
      <c r="AD65" s="709"/>
      <c r="AE65" s="709"/>
      <c r="AF65" s="709"/>
      <c r="AG65" s="188"/>
      <c r="AM65" s="34"/>
      <c r="AN65" s="34"/>
      <c r="AO65" s="34"/>
      <c r="AP65" s="708"/>
      <c r="AQ65" s="708"/>
      <c r="AR65" s="708"/>
      <c r="AS65" s="708"/>
      <c r="AT65" s="708"/>
      <c r="AU65" s="708"/>
      <c r="AV65" s="708"/>
      <c r="AW65" s="708"/>
      <c r="AX65" s="708"/>
      <c r="AY65" s="708"/>
      <c r="AZ65" s="708"/>
      <c r="BA65" s="708"/>
      <c r="BB65" s="201"/>
    </row>
    <row r="66" spans="2:54" s="15" customFormat="1" ht="7.5" customHeight="1">
      <c r="B66" s="188"/>
      <c r="C66" s="709"/>
      <c r="D66" s="709"/>
      <c r="E66" s="709"/>
      <c r="F66" s="709"/>
      <c r="G66" s="709"/>
      <c r="H66" s="709"/>
      <c r="I66" s="709"/>
      <c r="J66" s="709"/>
      <c r="K66" s="709"/>
      <c r="L66" s="709"/>
      <c r="M66" s="709"/>
      <c r="N66" s="709"/>
      <c r="O66" s="709"/>
      <c r="P66" s="709"/>
      <c r="Q66" s="709"/>
      <c r="R66" s="709"/>
      <c r="S66" s="709"/>
      <c r="T66" s="709"/>
      <c r="U66" s="709"/>
      <c r="V66" s="709"/>
      <c r="W66" s="709"/>
      <c r="X66" s="709"/>
      <c r="Y66" s="709"/>
      <c r="Z66" s="709"/>
      <c r="AA66" s="709"/>
      <c r="AB66" s="709"/>
      <c r="AC66" s="709"/>
      <c r="AD66" s="709"/>
      <c r="AE66" s="709"/>
      <c r="AF66" s="709"/>
      <c r="AG66" s="188"/>
      <c r="AM66" s="34"/>
      <c r="AN66" s="34"/>
      <c r="AO66" s="34"/>
      <c r="AP66" s="708"/>
      <c r="AQ66" s="708"/>
      <c r="AR66" s="708"/>
      <c r="AS66" s="708"/>
      <c r="AT66" s="708"/>
      <c r="AU66" s="708"/>
      <c r="AV66" s="708"/>
      <c r="AW66" s="708"/>
      <c r="AX66" s="708"/>
      <c r="AY66" s="708"/>
      <c r="AZ66" s="708"/>
      <c r="BA66" s="708"/>
      <c r="BB66" s="201"/>
    </row>
    <row r="67" spans="2:54" s="15" customFormat="1" ht="7.5" customHeight="1">
      <c r="B67" s="188"/>
      <c r="C67" s="709"/>
      <c r="D67" s="709"/>
      <c r="E67" s="709"/>
      <c r="F67" s="709"/>
      <c r="G67" s="709"/>
      <c r="H67" s="709"/>
      <c r="I67" s="709"/>
      <c r="J67" s="709"/>
      <c r="K67" s="709"/>
      <c r="L67" s="709"/>
      <c r="M67" s="709"/>
      <c r="N67" s="709"/>
      <c r="O67" s="709"/>
      <c r="P67" s="709"/>
      <c r="Q67" s="709"/>
      <c r="R67" s="709"/>
      <c r="S67" s="709"/>
      <c r="T67" s="709"/>
      <c r="U67" s="709"/>
      <c r="V67" s="709"/>
      <c r="W67" s="709"/>
      <c r="X67" s="709"/>
      <c r="Y67" s="709"/>
      <c r="Z67" s="709"/>
      <c r="AA67" s="709"/>
      <c r="AB67" s="709"/>
      <c r="AC67" s="709"/>
      <c r="AD67" s="709"/>
      <c r="AE67" s="709"/>
      <c r="AF67" s="709"/>
      <c r="AG67" s="188"/>
      <c r="AM67" s="34"/>
      <c r="AN67" s="34"/>
      <c r="AO67" s="34"/>
      <c r="AP67" s="708"/>
      <c r="AQ67" s="708"/>
      <c r="AR67" s="708"/>
      <c r="AS67" s="708"/>
      <c r="AT67" s="708"/>
      <c r="AU67" s="708"/>
      <c r="AV67" s="708"/>
      <c r="AW67" s="708"/>
      <c r="AX67" s="708"/>
      <c r="AY67" s="708"/>
      <c r="AZ67" s="708"/>
      <c r="BA67" s="708"/>
      <c r="BB67" s="201"/>
    </row>
    <row r="68" spans="2:54" s="15" customFormat="1" ht="7.5" customHeight="1">
      <c r="B68" s="188"/>
      <c r="C68" s="709"/>
      <c r="D68" s="709"/>
      <c r="E68" s="709"/>
      <c r="F68" s="709"/>
      <c r="G68" s="709"/>
      <c r="H68" s="709"/>
      <c r="I68" s="709"/>
      <c r="J68" s="709"/>
      <c r="K68" s="709"/>
      <c r="L68" s="709"/>
      <c r="M68" s="709"/>
      <c r="N68" s="709"/>
      <c r="O68" s="709"/>
      <c r="P68" s="709"/>
      <c r="Q68" s="709"/>
      <c r="R68" s="709"/>
      <c r="S68" s="709"/>
      <c r="T68" s="709"/>
      <c r="U68" s="709"/>
      <c r="V68" s="709"/>
      <c r="W68" s="709"/>
      <c r="X68" s="709"/>
      <c r="Y68" s="709"/>
      <c r="Z68" s="709"/>
      <c r="AA68" s="709"/>
      <c r="AB68" s="709"/>
      <c r="AC68" s="709"/>
      <c r="AD68" s="709"/>
      <c r="AE68" s="709"/>
      <c r="AF68" s="709"/>
      <c r="AG68" s="188"/>
      <c r="AM68" s="34"/>
      <c r="AN68" s="34"/>
      <c r="AO68" s="34"/>
      <c r="AP68" s="708"/>
      <c r="AQ68" s="708"/>
      <c r="AR68" s="708"/>
      <c r="AS68" s="708"/>
      <c r="AT68" s="708"/>
      <c r="AU68" s="708"/>
      <c r="AV68" s="708"/>
      <c r="AW68" s="708"/>
      <c r="AX68" s="708"/>
      <c r="AY68" s="708"/>
      <c r="AZ68" s="708"/>
      <c r="BA68" s="708"/>
      <c r="BB68" s="201"/>
    </row>
    <row r="69" spans="2:54" s="15" customFormat="1" ht="7.5" customHeight="1">
      <c r="B69" s="188"/>
      <c r="C69" s="709"/>
      <c r="D69" s="709"/>
      <c r="E69" s="709"/>
      <c r="F69" s="709"/>
      <c r="G69" s="709"/>
      <c r="H69" s="709"/>
      <c r="I69" s="709"/>
      <c r="J69" s="709"/>
      <c r="K69" s="709"/>
      <c r="L69" s="709"/>
      <c r="M69" s="709"/>
      <c r="N69" s="709"/>
      <c r="O69" s="709"/>
      <c r="P69" s="709"/>
      <c r="Q69" s="709"/>
      <c r="R69" s="709"/>
      <c r="S69" s="709"/>
      <c r="T69" s="709"/>
      <c r="U69" s="709"/>
      <c r="V69" s="709"/>
      <c r="W69" s="709"/>
      <c r="X69" s="709"/>
      <c r="Y69" s="709"/>
      <c r="Z69" s="709"/>
      <c r="AA69" s="709"/>
      <c r="AB69" s="709"/>
      <c r="AC69" s="709"/>
      <c r="AD69" s="709"/>
      <c r="AE69" s="709"/>
      <c r="AF69" s="709"/>
      <c r="AG69" s="188"/>
      <c r="AM69" s="34"/>
      <c r="AN69" s="34"/>
      <c r="AO69" s="34"/>
      <c r="AP69" s="708"/>
      <c r="AQ69" s="708"/>
      <c r="AR69" s="708"/>
      <c r="AS69" s="708"/>
      <c r="AT69" s="708"/>
      <c r="AU69" s="708"/>
      <c r="AV69" s="708"/>
      <c r="AW69" s="708"/>
      <c r="AX69" s="708"/>
      <c r="AY69" s="708"/>
      <c r="AZ69" s="708"/>
      <c r="BA69" s="708"/>
      <c r="BB69" s="201"/>
    </row>
    <row r="70" spans="2:54" s="15" customFormat="1" ht="7.5" customHeight="1">
      <c r="B70" s="188"/>
      <c r="C70" s="709"/>
      <c r="D70" s="709"/>
      <c r="E70" s="709"/>
      <c r="F70" s="709"/>
      <c r="G70" s="709"/>
      <c r="H70" s="709"/>
      <c r="I70" s="709"/>
      <c r="J70" s="709"/>
      <c r="K70" s="709"/>
      <c r="L70" s="709"/>
      <c r="M70" s="709"/>
      <c r="N70" s="709"/>
      <c r="O70" s="709"/>
      <c r="P70" s="709"/>
      <c r="Q70" s="709"/>
      <c r="R70" s="709"/>
      <c r="S70" s="709"/>
      <c r="T70" s="709"/>
      <c r="U70" s="709"/>
      <c r="V70" s="709"/>
      <c r="W70" s="709"/>
      <c r="X70" s="709"/>
      <c r="Y70" s="709"/>
      <c r="Z70" s="709"/>
      <c r="AA70" s="709"/>
      <c r="AB70" s="709"/>
      <c r="AC70" s="709"/>
      <c r="AD70" s="709"/>
      <c r="AE70" s="709"/>
      <c r="AF70" s="709"/>
      <c r="AG70" s="188"/>
      <c r="AM70" s="34"/>
      <c r="AN70" s="34"/>
      <c r="AO70" s="34"/>
      <c r="AP70" s="708"/>
      <c r="AQ70" s="708"/>
      <c r="AR70" s="708"/>
      <c r="AS70" s="708"/>
      <c r="AT70" s="708"/>
      <c r="AU70" s="708"/>
      <c r="AV70" s="708"/>
      <c r="AW70" s="708"/>
      <c r="AX70" s="708"/>
      <c r="AY70" s="708"/>
      <c r="AZ70" s="708"/>
      <c r="BA70" s="708"/>
      <c r="BB70" s="201"/>
    </row>
    <row r="71" spans="2:54" s="15" customFormat="1" ht="7.5" customHeight="1">
      <c r="B71" s="188"/>
      <c r="C71" s="709"/>
      <c r="D71" s="709"/>
      <c r="E71" s="709"/>
      <c r="F71" s="709"/>
      <c r="G71" s="709"/>
      <c r="H71" s="709"/>
      <c r="I71" s="709"/>
      <c r="J71" s="709"/>
      <c r="K71" s="709"/>
      <c r="L71" s="709"/>
      <c r="M71" s="709"/>
      <c r="N71" s="709"/>
      <c r="O71" s="709"/>
      <c r="P71" s="709"/>
      <c r="Q71" s="709"/>
      <c r="R71" s="709"/>
      <c r="S71" s="709"/>
      <c r="T71" s="709"/>
      <c r="U71" s="709"/>
      <c r="V71" s="709"/>
      <c r="W71" s="709"/>
      <c r="X71" s="709"/>
      <c r="Y71" s="709"/>
      <c r="Z71" s="709"/>
      <c r="AA71" s="709"/>
      <c r="AB71" s="709"/>
      <c r="AC71" s="709"/>
      <c r="AD71" s="709"/>
      <c r="AE71" s="709"/>
      <c r="AF71" s="709"/>
      <c r="AG71" s="188"/>
      <c r="AM71" s="34"/>
      <c r="AN71" s="34"/>
      <c r="AO71" s="34"/>
      <c r="AP71" s="708"/>
      <c r="AQ71" s="708"/>
      <c r="AR71" s="708"/>
      <c r="AS71" s="708"/>
      <c r="AT71" s="708"/>
      <c r="AU71" s="708"/>
      <c r="AV71" s="708"/>
      <c r="AW71" s="708"/>
      <c r="AX71" s="708"/>
      <c r="AY71" s="708"/>
      <c r="AZ71" s="708"/>
      <c r="BA71" s="708"/>
      <c r="BB71" s="201"/>
    </row>
    <row r="72" spans="2:54" s="15" customFormat="1" ht="7.5" customHeight="1">
      <c r="B72" s="188"/>
      <c r="C72" s="709"/>
      <c r="D72" s="709"/>
      <c r="E72" s="709"/>
      <c r="F72" s="709"/>
      <c r="G72" s="709"/>
      <c r="H72" s="709"/>
      <c r="I72" s="709"/>
      <c r="J72" s="709"/>
      <c r="K72" s="709"/>
      <c r="L72" s="709"/>
      <c r="M72" s="709"/>
      <c r="N72" s="709"/>
      <c r="O72" s="709"/>
      <c r="P72" s="709"/>
      <c r="Q72" s="709"/>
      <c r="R72" s="709"/>
      <c r="S72" s="709"/>
      <c r="T72" s="709"/>
      <c r="U72" s="709"/>
      <c r="V72" s="709"/>
      <c r="W72" s="709"/>
      <c r="X72" s="709"/>
      <c r="Y72" s="709"/>
      <c r="Z72" s="709"/>
      <c r="AA72" s="709"/>
      <c r="AB72" s="709"/>
      <c r="AC72" s="709"/>
      <c r="AD72" s="709"/>
      <c r="AE72" s="709"/>
      <c r="AF72" s="709"/>
      <c r="AG72" s="188"/>
      <c r="AM72" s="34"/>
      <c r="AN72" s="34"/>
      <c r="AO72" s="34"/>
      <c r="AP72" s="708"/>
      <c r="AQ72" s="708"/>
      <c r="AR72" s="708"/>
      <c r="AS72" s="708"/>
      <c r="AT72" s="708"/>
      <c r="AU72" s="708"/>
      <c r="AV72" s="708"/>
      <c r="AW72" s="708"/>
      <c r="AX72" s="708"/>
      <c r="AY72" s="708"/>
      <c r="AZ72" s="708"/>
      <c r="BA72" s="708"/>
      <c r="BB72" s="201"/>
    </row>
    <row r="73" spans="2:54" s="15" customFormat="1" ht="7.5" customHeight="1">
      <c r="B73" s="188"/>
      <c r="C73" s="709"/>
      <c r="D73" s="709"/>
      <c r="E73" s="709"/>
      <c r="F73" s="709"/>
      <c r="G73" s="709"/>
      <c r="H73" s="709"/>
      <c r="I73" s="709"/>
      <c r="J73" s="709"/>
      <c r="K73" s="709"/>
      <c r="L73" s="709"/>
      <c r="M73" s="709"/>
      <c r="N73" s="709"/>
      <c r="O73" s="709"/>
      <c r="P73" s="709"/>
      <c r="Q73" s="709"/>
      <c r="R73" s="709"/>
      <c r="S73" s="709"/>
      <c r="T73" s="709"/>
      <c r="U73" s="709"/>
      <c r="V73" s="709"/>
      <c r="W73" s="709"/>
      <c r="X73" s="709"/>
      <c r="Y73" s="709"/>
      <c r="Z73" s="709"/>
      <c r="AA73" s="709"/>
      <c r="AB73" s="709"/>
      <c r="AC73" s="709"/>
      <c r="AD73" s="709"/>
      <c r="AE73" s="709"/>
      <c r="AF73" s="709"/>
      <c r="AG73" s="188"/>
      <c r="AM73" s="34"/>
      <c r="AN73" s="34"/>
      <c r="AO73" s="34"/>
      <c r="AP73" s="708"/>
      <c r="AQ73" s="708"/>
      <c r="AR73" s="708"/>
      <c r="AS73" s="708"/>
      <c r="AT73" s="708"/>
      <c r="AU73" s="708"/>
      <c r="AV73" s="708"/>
      <c r="AW73" s="708"/>
      <c r="AX73" s="708"/>
      <c r="AY73" s="708"/>
      <c r="AZ73" s="708"/>
      <c r="BA73" s="708"/>
      <c r="BB73" s="201"/>
    </row>
    <row r="74" spans="2:54" s="15" customFormat="1" ht="7.5" customHeight="1">
      <c r="B74" s="188"/>
      <c r="C74" s="709"/>
      <c r="D74" s="709"/>
      <c r="E74" s="709"/>
      <c r="F74" s="709"/>
      <c r="G74" s="709"/>
      <c r="H74" s="709"/>
      <c r="I74" s="709"/>
      <c r="J74" s="709"/>
      <c r="K74" s="709"/>
      <c r="L74" s="709"/>
      <c r="M74" s="709"/>
      <c r="N74" s="709"/>
      <c r="O74" s="709"/>
      <c r="P74" s="709"/>
      <c r="Q74" s="709"/>
      <c r="R74" s="709"/>
      <c r="S74" s="709"/>
      <c r="T74" s="709"/>
      <c r="U74" s="709"/>
      <c r="V74" s="709"/>
      <c r="W74" s="709"/>
      <c r="X74" s="709"/>
      <c r="Y74" s="709"/>
      <c r="Z74" s="709"/>
      <c r="AA74" s="709"/>
      <c r="AB74" s="709"/>
      <c r="AC74" s="709"/>
      <c r="AD74" s="709"/>
      <c r="AE74" s="709"/>
      <c r="AF74" s="709"/>
      <c r="AG74" s="188"/>
      <c r="AM74" s="34"/>
      <c r="AN74" s="34"/>
      <c r="AO74" s="34"/>
      <c r="AP74" s="708"/>
      <c r="AQ74" s="708"/>
      <c r="AR74" s="708"/>
      <c r="AS74" s="708"/>
      <c r="AT74" s="708"/>
      <c r="AU74" s="708"/>
      <c r="AV74" s="708"/>
      <c r="AW74" s="708"/>
      <c r="AX74" s="708"/>
      <c r="AY74" s="708"/>
      <c r="AZ74" s="708"/>
      <c r="BA74" s="708"/>
      <c r="BB74" s="201"/>
    </row>
    <row r="75" spans="2:54" s="15" customFormat="1" ht="7.5" customHeight="1">
      <c r="B75" s="188"/>
      <c r="C75" s="709"/>
      <c r="D75" s="709"/>
      <c r="E75" s="709"/>
      <c r="F75" s="709"/>
      <c r="G75" s="709"/>
      <c r="H75" s="709"/>
      <c r="I75" s="709"/>
      <c r="J75" s="709"/>
      <c r="K75" s="709"/>
      <c r="L75" s="709"/>
      <c r="M75" s="709"/>
      <c r="N75" s="709"/>
      <c r="O75" s="709"/>
      <c r="P75" s="709"/>
      <c r="Q75" s="709"/>
      <c r="R75" s="709"/>
      <c r="S75" s="709"/>
      <c r="T75" s="709"/>
      <c r="U75" s="709"/>
      <c r="V75" s="709"/>
      <c r="W75" s="709"/>
      <c r="X75" s="709"/>
      <c r="Y75" s="709"/>
      <c r="Z75" s="709"/>
      <c r="AA75" s="709"/>
      <c r="AB75" s="709"/>
      <c r="AC75" s="709"/>
      <c r="AD75" s="709"/>
      <c r="AE75" s="709"/>
      <c r="AF75" s="709"/>
      <c r="AG75" s="188"/>
      <c r="AM75" s="34"/>
      <c r="AN75" s="34"/>
      <c r="AO75" s="34"/>
      <c r="AP75" s="708"/>
      <c r="AQ75" s="708"/>
      <c r="AR75" s="708"/>
      <c r="AS75" s="708"/>
      <c r="AT75" s="708"/>
      <c r="AU75" s="708"/>
      <c r="AV75" s="708"/>
      <c r="AW75" s="708"/>
      <c r="AX75" s="708"/>
      <c r="AY75" s="708"/>
      <c r="AZ75" s="708"/>
      <c r="BA75" s="708"/>
      <c r="BB75" s="201"/>
    </row>
    <row r="76" spans="2:54" s="15" customFormat="1" ht="7.5" customHeight="1">
      <c r="B76" s="188"/>
      <c r="C76" s="709"/>
      <c r="D76" s="709"/>
      <c r="E76" s="709"/>
      <c r="F76" s="709"/>
      <c r="G76" s="709"/>
      <c r="H76" s="709"/>
      <c r="I76" s="709"/>
      <c r="J76" s="709"/>
      <c r="K76" s="709"/>
      <c r="L76" s="709"/>
      <c r="M76" s="709"/>
      <c r="N76" s="709"/>
      <c r="O76" s="709"/>
      <c r="P76" s="709"/>
      <c r="Q76" s="709"/>
      <c r="R76" s="709"/>
      <c r="S76" s="709"/>
      <c r="T76" s="709"/>
      <c r="U76" s="709"/>
      <c r="V76" s="709"/>
      <c r="W76" s="709"/>
      <c r="X76" s="709"/>
      <c r="Y76" s="709"/>
      <c r="Z76" s="709"/>
      <c r="AA76" s="709"/>
      <c r="AB76" s="709"/>
      <c r="AC76" s="709"/>
      <c r="AD76" s="709"/>
      <c r="AE76" s="709"/>
      <c r="AF76" s="709"/>
      <c r="AG76" s="188"/>
      <c r="AM76" s="34"/>
      <c r="AN76" s="34"/>
      <c r="AO76" s="34"/>
      <c r="AP76" s="708"/>
      <c r="AQ76" s="708"/>
      <c r="AR76" s="708"/>
      <c r="AS76" s="708"/>
      <c r="AT76" s="708"/>
      <c r="AU76" s="708"/>
      <c r="AV76" s="708"/>
      <c r="AW76" s="708"/>
      <c r="AX76" s="708"/>
      <c r="AY76" s="708"/>
      <c r="AZ76" s="708"/>
      <c r="BA76" s="708"/>
      <c r="BB76" s="201"/>
    </row>
    <row r="77" spans="2:54" s="15" customFormat="1" ht="7.5" customHeight="1">
      <c r="B77" s="188"/>
      <c r="C77" s="709"/>
      <c r="D77" s="709"/>
      <c r="E77" s="709"/>
      <c r="F77" s="709"/>
      <c r="G77" s="709"/>
      <c r="H77" s="709"/>
      <c r="I77" s="709"/>
      <c r="J77" s="709"/>
      <c r="K77" s="709"/>
      <c r="L77" s="709"/>
      <c r="M77" s="709"/>
      <c r="N77" s="709"/>
      <c r="O77" s="709"/>
      <c r="P77" s="709"/>
      <c r="Q77" s="709"/>
      <c r="R77" s="709"/>
      <c r="S77" s="709"/>
      <c r="T77" s="709"/>
      <c r="U77" s="709"/>
      <c r="V77" s="709"/>
      <c r="W77" s="709"/>
      <c r="X77" s="709"/>
      <c r="Y77" s="709"/>
      <c r="Z77" s="709"/>
      <c r="AA77" s="709"/>
      <c r="AB77" s="709"/>
      <c r="AC77" s="709"/>
      <c r="AD77" s="709"/>
      <c r="AE77" s="709"/>
      <c r="AF77" s="709"/>
      <c r="AG77" s="188"/>
      <c r="AM77" s="34"/>
      <c r="AN77" s="34"/>
      <c r="AO77" s="34"/>
      <c r="AP77" s="708"/>
      <c r="AQ77" s="708"/>
      <c r="AR77" s="708"/>
      <c r="AS77" s="708"/>
      <c r="AT77" s="708"/>
      <c r="AU77" s="708"/>
      <c r="AV77" s="708"/>
      <c r="AW77" s="708"/>
      <c r="AX77" s="708"/>
      <c r="AY77" s="708"/>
      <c r="AZ77" s="708"/>
      <c r="BA77" s="708"/>
      <c r="BB77" s="201"/>
    </row>
    <row r="78" spans="2:54" s="15" customFormat="1" ht="7.5" customHeight="1">
      <c r="B78" s="188"/>
      <c r="C78" s="709"/>
      <c r="D78" s="709"/>
      <c r="E78" s="709"/>
      <c r="F78" s="709"/>
      <c r="G78" s="709"/>
      <c r="H78" s="709"/>
      <c r="I78" s="709"/>
      <c r="J78" s="709"/>
      <c r="K78" s="709"/>
      <c r="L78" s="709"/>
      <c r="M78" s="709"/>
      <c r="N78" s="709"/>
      <c r="O78" s="709"/>
      <c r="P78" s="709"/>
      <c r="Q78" s="709"/>
      <c r="R78" s="709"/>
      <c r="S78" s="709"/>
      <c r="T78" s="709"/>
      <c r="U78" s="709"/>
      <c r="V78" s="709"/>
      <c r="W78" s="709"/>
      <c r="X78" s="709"/>
      <c r="Y78" s="709"/>
      <c r="Z78" s="709"/>
      <c r="AA78" s="709"/>
      <c r="AB78" s="709"/>
      <c r="AC78" s="709"/>
      <c r="AD78" s="709"/>
      <c r="AE78" s="709"/>
      <c r="AF78" s="709"/>
      <c r="AG78" s="188"/>
      <c r="AM78" s="34"/>
      <c r="AN78" s="34"/>
      <c r="AO78" s="34"/>
      <c r="AP78" s="708"/>
      <c r="AQ78" s="708"/>
      <c r="AR78" s="708"/>
      <c r="AS78" s="708"/>
      <c r="AT78" s="708"/>
      <c r="AU78" s="708"/>
      <c r="AV78" s="708"/>
      <c r="AW78" s="708"/>
      <c r="AX78" s="708"/>
      <c r="AY78" s="708"/>
      <c r="AZ78" s="708"/>
      <c r="BA78" s="708"/>
      <c r="BB78" s="201"/>
    </row>
    <row r="79" spans="2:54" s="15" customFormat="1" ht="57.75" customHeight="1">
      <c r="B79" s="188"/>
      <c r="C79" s="709"/>
      <c r="D79" s="709"/>
      <c r="E79" s="709"/>
      <c r="F79" s="709"/>
      <c r="G79" s="709"/>
      <c r="H79" s="709"/>
      <c r="I79" s="709"/>
      <c r="J79" s="709"/>
      <c r="K79" s="709"/>
      <c r="L79" s="709"/>
      <c r="M79" s="709"/>
      <c r="N79" s="709"/>
      <c r="O79" s="709"/>
      <c r="P79" s="709"/>
      <c r="Q79" s="709"/>
      <c r="R79" s="709"/>
      <c r="S79" s="709"/>
      <c r="T79" s="709"/>
      <c r="U79" s="709"/>
      <c r="V79" s="709"/>
      <c r="W79" s="709"/>
      <c r="X79" s="709"/>
      <c r="Y79" s="709"/>
      <c r="Z79" s="709"/>
      <c r="AA79" s="709"/>
      <c r="AB79" s="709"/>
      <c r="AC79" s="709"/>
      <c r="AD79" s="709"/>
      <c r="AE79" s="709"/>
      <c r="AF79" s="709"/>
      <c r="AG79" s="188"/>
      <c r="AM79" s="34"/>
      <c r="AN79" s="34"/>
      <c r="AO79" s="34"/>
      <c r="AP79" s="708"/>
      <c r="AQ79" s="708"/>
      <c r="AR79" s="708"/>
      <c r="AS79" s="708"/>
      <c r="AT79" s="708"/>
      <c r="AU79" s="708"/>
      <c r="AV79" s="708"/>
      <c r="AW79" s="708"/>
      <c r="AX79" s="708"/>
      <c r="AY79" s="708"/>
      <c r="AZ79" s="708"/>
      <c r="BA79" s="708"/>
      <c r="BB79" s="201"/>
    </row>
    <row r="80" spans="2:54" s="15" customFormat="1" ht="7.5" customHeight="1">
      <c r="B80" s="188"/>
      <c r="C80" s="709"/>
      <c r="D80" s="709"/>
      <c r="E80" s="709"/>
      <c r="F80" s="709"/>
      <c r="G80" s="709"/>
      <c r="H80" s="709"/>
      <c r="I80" s="709"/>
      <c r="J80" s="709"/>
      <c r="K80" s="709"/>
      <c r="L80" s="709"/>
      <c r="M80" s="709"/>
      <c r="N80" s="709"/>
      <c r="O80" s="709"/>
      <c r="P80" s="709"/>
      <c r="Q80" s="709"/>
      <c r="R80" s="709"/>
      <c r="S80" s="709"/>
      <c r="T80" s="709"/>
      <c r="U80" s="709"/>
      <c r="V80" s="709"/>
      <c r="W80" s="709"/>
      <c r="X80" s="709"/>
      <c r="Y80" s="709"/>
      <c r="Z80" s="709"/>
      <c r="AA80" s="709"/>
      <c r="AB80" s="709"/>
      <c r="AC80" s="709"/>
      <c r="AD80" s="709"/>
      <c r="AE80" s="709"/>
      <c r="AF80" s="709"/>
      <c r="AG80" s="188"/>
      <c r="AM80" s="34"/>
      <c r="AN80" s="34"/>
      <c r="AO80" s="34"/>
      <c r="AP80" s="708"/>
      <c r="AQ80" s="708"/>
      <c r="AR80" s="708"/>
      <c r="AS80" s="708"/>
      <c r="AT80" s="708"/>
      <c r="AU80" s="708"/>
      <c r="AV80" s="708"/>
      <c r="AW80" s="708"/>
      <c r="AX80" s="708"/>
      <c r="AY80" s="708"/>
      <c r="AZ80" s="708"/>
      <c r="BA80" s="708"/>
      <c r="BB80" s="201"/>
    </row>
    <row r="81" spans="2:54" s="15" customFormat="1" ht="7.5" customHeight="1">
      <c r="B81" s="188"/>
      <c r="C81" s="709"/>
      <c r="D81" s="709"/>
      <c r="E81" s="709"/>
      <c r="F81" s="709"/>
      <c r="G81" s="709"/>
      <c r="H81" s="709"/>
      <c r="I81" s="709"/>
      <c r="J81" s="709"/>
      <c r="K81" s="709"/>
      <c r="L81" s="709"/>
      <c r="M81" s="709"/>
      <c r="N81" s="709"/>
      <c r="O81" s="709"/>
      <c r="P81" s="709"/>
      <c r="Q81" s="709"/>
      <c r="R81" s="709"/>
      <c r="S81" s="709"/>
      <c r="T81" s="709"/>
      <c r="U81" s="709"/>
      <c r="V81" s="709"/>
      <c r="W81" s="709"/>
      <c r="X81" s="709"/>
      <c r="Y81" s="709"/>
      <c r="Z81" s="709"/>
      <c r="AA81" s="709"/>
      <c r="AB81" s="709"/>
      <c r="AC81" s="709"/>
      <c r="AD81" s="709"/>
      <c r="AE81" s="709"/>
      <c r="AF81" s="709"/>
      <c r="AG81" s="188"/>
      <c r="AM81" s="34"/>
      <c r="AN81" s="34"/>
      <c r="AO81" s="34"/>
      <c r="AP81" s="708"/>
      <c r="AQ81" s="708"/>
      <c r="AR81" s="708"/>
      <c r="AS81" s="708"/>
      <c r="AT81" s="708"/>
      <c r="AU81" s="708"/>
      <c r="AV81" s="708"/>
      <c r="AW81" s="708"/>
      <c r="AX81" s="708"/>
      <c r="AY81" s="708"/>
      <c r="AZ81" s="708"/>
      <c r="BA81" s="708"/>
      <c r="BB81" s="201"/>
    </row>
    <row r="82" spans="2:54" s="15" customFormat="1" ht="9" customHeight="1">
      <c r="B82" s="188"/>
      <c r="C82" s="709"/>
      <c r="D82" s="709"/>
      <c r="E82" s="709"/>
      <c r="F82" s="709"/>
      <c r="G82" s="709"/>
      <c r="H82" s="709"/>
      <c r="I82" s="709"/>
      <c r="J82" s="709"/>
      <c r="K82" s="709"/>
      <c r="L82" s="709"/>
      <c r="M82" s="709"/>
      <c r="N82" s="709"/>
      <c r="O82" s="709"/>
      <c r="P82" s="709"/>
      <c r="Q82" s="709"/>
      <c r="R82" s="709"/>
      <c r="S82" s="709"/>
      <c r="T82" s="709"/>
      <c r="U82" s="709"/>
      <c r="V82" s="709"/>
      <c r="W82" s="709"/>
      <c r="X82" s="709"/>
      <c r="Y82" s="709"/>
      <c r="Z82" s="709"/>
      <c r="AA82" s="709"/>
      <c r="AB82" s="709"/>
      <c r="AC82" s="709"/>
      <c r="AD82" s="709"/>
      <c r="AE82" s="709"/>
      <c r="AF82" s="709"/>
      <c r="AG82" s="188"/>
      <c r="AM82" s="34"/>
      <c r="AN82" s="34"/>
      <c r="AO82" s="34"/>
      <c r="AP82" s="708"/>
      <c r="AQ82" s="708"/>
      <c r="AR82" s="708"/>
      <c r="AS82" s="708"/>
      <c r="AT82" s="708"/>
      <c r="AU82" s="708"/>
      <c r="AV82" s="708"/>
      <c r="AW82" s="708"/>
      <c r="AX82" s="708"/>
      <c r="AY82" s="708"/>
      <c r="AZ82" s="708"/>
      <c r="BA82" s="708"/>
      <c r="BB82" s="201"/>
    </row>
    <row r="83" spans="2:54" s="15" customFormat="1" ht="7.5" customHeight="1">
      <c r="B83" s="188"/>
      <c r="C83" s="709"/>
      <c r="D83" s="709"/>
      <c r="E83" s="709"/>
      <c r="F83" s="709"/>
      <c r="G83" s="709"/>
      <c r="H83" s="709"/>
      <c r="I83" s="709"/>
      <c r="J83" s="709"/>
      <c r="K83" s="709"/>
      <c r="L83" s="709"/>
      <c r="M83" s="709"/>
      <c r="N83" s="709"/>
      <c r="O83" s="709"/>
      <c r="P83" s="709"/>
      <c r="Q83" s="709"/>
      <c r="R83" s="709"/>
      <c r="S83" s="709"/>
      <c r="T83" s="709"/>
      <c r="U83" s="709"/>
      <c r="V83" s="709"/>
      <c r="W83" s="709"/>
      <c r="X83" s="709"/>
      <c r="Y83" s="709"/>
      <c r="Z83" s="709"/>
      <c r="AA83" s="709"/>
      <c r="AB83" s="709"/>
      <c r="AC83" s="709"/>
      <c r="AD83" s="709"/>
      <c r="AE83" s="709"/>
      <c r="AF83" s="709"/>
      <c r="AG83" s="188"/>
      <c r="AM83" s="34"/>
      <c r="AN83" s="34"/>
      <c r="AO83" s="34"/>
      <c r="AP83" s="708"/>
      <c r="AQ83" s="708"/>
      <c r="AR83" s="708"/>
      <c r="AS83" s="708"/>
      <c r="AT83" s="708"/>
      <c r="AU83" s="708"/>
      <c r="AV83" s="708"/>
      <c r="AW83" s="708"/>
      <c r="AX83" s="708"/>
      <c r="AY83" s="708"/>
      <c r="AZ83" s="708"/>
      <c r="BA83" s="708"/>
      <c r="BB83" s="201"/>
    </row>
    <row r="84" spans="2:54" s="15" customFormat="1" ht="9" customHeight="1">
      <c r="B84" s="188"/>
      <c r="C84" s="709"/>
      <c r="D84" s="709"/>
      <c r="E84" s="709"/>
      <c r="F84" s="709"/>
      <c r="G84" s="709"/>
      <c r="H84" s="709"/>
      <c r="I84" s="709"/>
      <c r="J84" s="709"/>
      <c r="K84" s="709"/>
      <c r="L84" s="709"/>
      <c r="M84" s="709"/>
      <c r="N84" s="709"/>
      <c r="O84" s="709"/>
      <c r="P84" s="709"/>
      <c r="Q84" s="709"/>
      <c r="R84" s="709"/>
      <c r="S84" s="709"/>
      <c r="T84" s="709"/>
      <c r="U84" s="709"/>
      <c r="V84" s="709"/>
      <c r="W84" s="709"/>
      <c r="X84" s="709"/>
      <c r="Y84" s="709"/>
      <c r="Z84" s="709"/>
      <c r="AA84" s="709"/>
      <c r="AB84" s="709"/>
      <c r="AC84" s="709"/>
      <c r="AD84" s="709"/>
      <c r="AE84" s="709"/>
      <c r="AF84" s="709"/>
      <c r="AG84" s="188"/>
      <c r="AM84" s="34"/>
      <c r="AN84" s="34"/>
      <c r="AO84" s="34"/>
      <c r="AP84" s="708"/>
      <c r="AQ84" s="708"/>
      <c r="AR84" s="708"/>
      <c r="AS84" s="708"/>
      <c r="AT84" s="708"/>
      <c r="AU84" s="708"/>
      <c r="AV84" s="708"/>
      <c r="AW84" s="708"/>
      <c r="AX84" s="708"/>
      <c r="AY84" s="708"/>
      <c r="AZ84" s="708"/>
      <c r="BA84" s="708"/>
      <c r="BB84" s="201"/>
    </row>
    <row r="85" spans="2:54" s="15" customFormat="1" ht="8.25" customHeight="1">
      <c r="B85" s="188"/>
      <c r="C85" s="709"/>
      <c r="D85" s="709"/>
      <c r="E85" s="709"/>
      <c r="F85" s="709"/>
      <c r="G85" s="709"/>
      <c r="H85" s="709"/>
      <c r="I85" s="709"/>
      <c r="J85" s="709"/>
      <c r="K85" s="709"/>
      <c r="L85" s="709"/>
      <c r="M85" s="709"/>
      <c r="N85" s="709"/>
      <c r="O85" s="709"/>
      <c r="P85" s="709"/>
      <c r="Q85" s="709"/>
      <c r="R85" s="709"/>
      <c r="S85" s="709"/>
      <c r="T85" s="709"/>
      <c r="U85" s="709"/>
      <c r="V85" s="709"/>
      <c r="W85" s="709"/>
      <c r="X85" s="709"/>
      <c r="Y85" s="709"/>
      <c r="Z85" s="709"/>
      <c r="AA85" s="709"/>
      <c r="AB85" s="709"/>
      <c r="AC85" s="709"/>
      <c r="AD85" s="709"/>
      <c r="AE85" s="709"/>
      <c r="AF85" s="709"/>
      <c r="AG85" s="188"/>
      <c r="AM85" s="34"/>
      <c r="AN85" s="34"/>
      <c r="AO85" s="34"/>
      <c r="AP85" s="708"/>
      <c r="AQ85" s="708"/>
      <c r="AR85" s="708"/>
      <c r="AS85" s="708"/>
      <c r="AT85" s="708"/>
      <c r="AU85" s="708"/>
      <c r="AV85" s="708"/>
      <c r="AW85" s="708"/>
      <c r="AX85" s="708"/>
      <c r="AY85" s="708"/>
      <c r="AZ85" s="708"/>
      <c r="BA85" s="708"/>
      <c r="BB85" s="201"/>
    </row>
    <row r="86" spans="2:54" s="15" customFormat="1" ht="7.5" customHeight="1">
      <c r="B86" s="188"/>
      <c r="C86" s="709"/>
      <c r="D86" s="709"/>
      <c r="E86" s="709"/>
      <c r="F86" s="709"/>
      <c r="G86" s="709"/>
      <c r="H86" s="709"/>
      <c r="I86" s="709"/>
      <c r="J86" s="709"/>
      <c r="K86" s="709"/>
      <c r="L86" s="709"/>
      <c r="M86" s="709"/>
      <c r="N86" s="709"/>
      <c r="O86" s="709"/>
      <c r="P86" s="709"/>
      <c r="Q86" s="709"/>
      <c r="R86" s="709"/>
      <c r="S86" s="709"/>
      <c r="T86" s="709"/>
      <c r="U86" s="709"/>
      <c r="V86" s="709"/>
      <c r="W86" s="709"/>
      <c r="X86" s="709"/>
      <c r="Y86" s="709"/>
      <c r="Z86" s="709"/>
      <c r="AA86" s="709"/>
      <c r="AB86" s="709"/>
      <c r="AC86" s="709"/>
      <c r="AD86" s="709"/>
      <c r="AE86" s="709"/>
      <c r="AF86" s="709"/>
      <c r="AG86" s="188"/>
      <c r="AM86" s="34"/>
      <c r="AN86" s="34"/>
      <c r="AO86" s="34"/>
      <c r="AP86" s="708"/>
      <c r="AQ86" s="708"/>
      <c r="AR86" s="708"/>
      <c r="AS86" s="708"/>
      <c r="AT86" s="708"/>
      <c r="AU86" s="708"/>
      <c r="AV86" s="708"/>
      <c r="AW86" s="708"/>
      <c r="AX86" s="708"/>
      <c r="AY86" s="708"/>
      <c r="AZ86" s="708"/>
      <c r="BA86" s="708"/>
      <c r="BB86" s="201"/>
    </row>
    <row r="87" spans="2:54" s="15" customFormat="1" ht="8.25" customHeight="1">
      <c r="B87" s="188"/>
      <c r="C87" s="709"/>
      <c r="D87" s="709"/>
      <c r="E87" s="709"/>
      <c r="F87" s="709"/>
      <c r="G87" s="709"/>
      <c r="H87" s="709"/>
      <c r="I87" s="709"/>
      <c r="J87" s="709"/>
      <c r="K87" s="709"/>
      <c r="L87" s="709"/>
      <c r="M87" s="709"/>
      <c r="N87" s="709"/>
      <c r="O87" s="709"/>
      <c r="P87" s="709"/>
      <c r="Q87" s="709"/>
      <c r="R87" s="709"/>
      <c r="S87" s="709"/>
      <c r="T87" s="709"/>
      <c r="U87" s="709"/>
      <c r="V87" s="709"/>
      <c r="W87" s="709"/>
      <c r="X87" s="709"/>
      <c r="Y87" s="709"/>
      <c r="Z87" s="709"/>
      <c r="AA87" s="709"/>
      <c r="AB87" s="709"/>
      <c r="AC87" s="709"/>
      <c r="AD87" s="709"/>
      <c r="AE87" s="709"/>
      <c r="AF87" s="709"/>
      <c r="AG87" s="188"/>
      <c r="AM87" s="34"/>
      <c r="AN87" s="34"/>
      <c r="AO87" s="34"/>
      <c r="AP87" s="708"/>
      <c r="AQ87" s="708"/>
      <c r="AR87" s="708"/>
      <c r="AS87" s="708"/>
      <c r="AT87" s="708"/>
      <c r="AU87" s="708"/>
      <c r="AV87" s="708"/>
      <c r="AW87" s="708"/>
      <c r="AX87" s="708"/>
      <c r="AY87" s="708"/>
      <c r="AZ87" s="708"/>
      <c r="BA87" s="708"/>
      <c r="BB87" s="201"/>
    </row>
    <row r="88" spans="2:54" s="15" customFormat="1" ht="7.5" customHeight="1">
      <c r="B88" s="188"/>
      <c r="C88" s="709"/>
      <c r="D88" s="709"/>
      <c r="E88" s="709"/>
      <c r="F88" s="709"/>
      <c r="G88" s="709"/>
      <c r="H88" s="709"/>
      <c r="I88" s="709"/>
      <c r="J88" s="709"/>
      <c r="K88" s="709"/>
      <c r="L88" s="709"/>
      <c r="M88" s="709"/>
      <c r="N88" s="709"/>
      <c r="O88" s="709"/>
      <c r="P88" s="709"/>
      <c r="Q88" s="709"/>
      <c r="R88" s="709"/>
      <c r="S88" s="709"/>
      <c r="T88" s="709"/>
      <c r="U88" s="709"/>
      <c r="V88" s="709"/>
      <c r="W88" s="709"/>
      <c r="X88" s="709"/>
      <c r="Y88" s="709"/>
      <c r="Z88" s="709"/>
      <c r="AA88" s="709"/>
      <c r="AB88" s="709"/>
      <c r="AC88" s="709"/>
      <c r="AD88" s="709"/>
      <c r="AE88" s="709"/>
      <c r="AF88" s="709"/>
      <c r="AG88" s="188"/>
      <c r="AM88" s="34"/>
      <c r="AN88" s="34"/>
      <c r="AO88" s="34"/>
      <c r="AP88" s="708"/>
      <c r="AQ88" s="708"/>
      <c r="AR88" s="708"/>
      <c r="AS88" s="708"/>
      <c r="AT88" s="708"/>
      <c r="AU88" s="708"/>
      <c r="AV88" s="708"/>
      <c r="AW88" s="708"/>
      <c r="AX88" s="708"/>
      <c r="AY88" s="708"/>
      <c r="AZ88" s="708"/>
      <c r="BA88" s="708"/>
      <c r="BB88" s="201"/>
    </row>
    <row r="89" spans="2:54" s="15" customFormat="1" ht="8.25" customHeight="1">
      <c r="B89" s="188"/>
      <c r="C89" s="709"/>
      <c r="D89" s="709"/>
      <c r="E89" s="709"/>
      <c r="F89" s="709"/>
      <c r="G89" s="709"/>
      <c r="H89" s="709"/>
      <c r="I89" s="709"/>
      <c r="J89" s="709"/>
      <c r="K89" s="709"/>
      <c r="L89" s="709"/>
      <c r="M89" s="709"/>
      <c r="N89" s="709"/>
      <c r="O89" s="709"/>
      <c r="P89" s="709"/>
      <c r="Q89" s="709"/>
      <c r="R89" s="709"/>
      <c r="S89" s="709"/>
      <c r="T89" s="709"/>
      <c r="U89" s="709"/>
      <c r="V89" s="709"/>
      <c r="W89" s="709"/>
      <c r="X89" s="709"/>
      <c r="Y89" s="709"/>
      <c r="Z89" s="709"/>
      <c r="AA89" s="709"/>
      <c r="AB89" s="709"/>
      <c r="AC89" s="709"/>
      <c r="AD89" s="709"/>
      <c r="AE89" s="709"/>
      <c r="AF89" s="709"/>
      <c r="AG89" s="188"/>
      <c r="AM89" s="34"/>
      <c r="AN89" s="34"/>
      <c r="AO89" s="34"/>
      <c r="AP89" s="708"/>
      <c r="AQ89" s="708"/>
      <c r="AR89" s="708"/>
      <c r="AS89" s="708"/>
      <c r="AT89" s="708"/>
      <c r="AU89" s="708"/>
      <c r="AV89" s="708"/>
      <c r="AW89" s="708"/>
      <c r="AX89" s="708"/>
      <c r="AY89" s="708"/>
      <c r="AZ89" s="708"/>
      <c r="BA89" s="708"/>
      <c r="BB89" s="201"/>
    </row>
    <row r="90" spans="2:54" s="15" customFormat="1" ht="7.5" customHeight="1">
      <c r="B90" s="188"/>
      <c r="C90" s="709"/>
      <c r="D90" s="709"/>
      <c r="E90" s="709"/>
      <c r="F90" s="709"/>
      <c r="G90" s="709"/>
      <c r="H90" s="709"/>
      <c r="I90" s="709"/>
      <c r="J90" s="709"/>
      <c r="K90" s="709"/>
      <c r="L90" s="709"/>
      <c r="M90" s="709"/>
      <c r="N90" s="709"/>
      <c r="O90" s="709"/>
      <c r="P90" s="709"/>
      <c r="Q90" s="709"/>
      <c r="R90" s="709"/>
      <c r="S90" s="709"/>
      <c r="T90" s="709"/>
      <c r="U90" s="709"/>
      <c r="V90" s="709"/>
      <c r="W90" s="709"/>
      <c r="X90" s="709"/>
      <c r="Y90" s="709"/>
      <c r="Z90" s="709"/>
      <c r="AA90" s="709"/>
      <c r="AB90" s="709"/>
      <c r="AC90" s="709"/>
      <c r="AD90" s="709"/>
      <c r="AE90" s="709"/>
      <c r="AF90" s="709"/>
      <c r="AG90" s="188"/>
      <c r="AM90" s="34"/>
      <c r="AN90" s="34"/>
      <c r="AO90" s="34"/>
      <c r="AP90" s="708"/>
      <c r="AQ90" s="708"/>
      <c r="AR90" s="708"/>
      <c r="AS90" s="708"/>
      <c r="AT90" s="708"/>
      <c r="AU90" s="708"/>
      <c r="AV90" s="708"/>
      <c r="AW90" s="708"/>
      <c r="AX90" s="708"/>
      <c r="AY90" s="708"/>
      <c r="AZ90" s="708"/>
      <c r="BA90" s="708"/>
      <c r="BB90" s="201"/>
    </row>
    <row r="91" spans="2:54" s="15" customFormat="1" ht="9" customHeight="1">
      <c r="B91" s="188"/>
      <c r="C91" s="709"/>
      <c r="D91" s="709"/>
      <c r="E91" s="709"/>
      <c r="F91" s="709"/>
      <c r="G91" s="709"/>
      <c r="H91" s="709"/>
      <c r="I91" s="709"/>
      <c r="J91" s="709"/>
      <c r="K91" s="709"/>
      <c r="L91" s="709"/>
      <c r="M91" s="709"/>
      <c r="N91" s="709"/>
      <c r="O91" s="709"/>
      <c r="P91" s="709"/>
      <c r="Q91" s="709"/>
      <c r="R91" s="709"/>
      <c r="S91" s="709"/>
      <c r="T91" s="709"/>
      <c r="U91" s="709"/>
      <c r="V91" s="709"/>
      <c r="W91" s="709"/>
      <c r="X91" s="709"/>
      <c r="Y91" s="709"/>
      <c r="Z91" s="709"/>
      <c r="AA91" s="709"/>
      <c r="AB91" s="709"/>
      <c r="AC91" s="709"/>
      <c r="AD91" s="709"/>
      <c r="AE91" s="709"/>
      <c r="AF91" s="709"/>
      <c r="AG91" s="188"/>
      <c r="AM91" s="34"/>
      <c r="AN91" s="34"/>
      <c r="AO91" s="34"/>
      <c r="AP91" s="708"/>
      <c r="AQ91" s="708"/>
      <c r="AR91" s="708"/>
      <c r="AS91" s="708"/>
      <c r="AT91" s="708"/>
      <c r="AU91" s="708"/>
      <c r="AV91" s="708"/>
      <c r="AW91" s="708"/>
      <c r="AX91" s="708"/>
      <c r="AY91" s="708"/>
      <c r="AZ91" s="708"/>
      <c r="BA91" s="708"/>
      <c r="BB91" s="201"/>
    </row>
    <row r="92" spans="2:54" s="15" customFormat="1" ht="7.5" customHeight="1">
      <c r="B92" s="188"/>
      <c r="C92" s="709"/>
      <c r="D92" s="709"/>
      <c r="E92" s="709"/>
      <c r="F92" s="709"/>
      <c r="G92" s="709"/>
      <c r="H92" s="709"/>
      <c r="I92" s="709"/>
      <c r="J92" s="709"/>
      <c r="K92" s="709"/>
      <c r="L92" s="709"/>
      <c r="M92" s="709"/>
      <c r="N92" s="709"/>
      <c r="O92" s="709"/>
      <c r="P92" s="709"/>
      <c r="Q92" s="709"/>
      <c r="R92" s="709"/>
      <c r="S92" s="709"/>
      <c r="T92" s="709"/>
      <c r="U92" s="709"/>
      <c r="V92" s="709"/>
      <c r="W92" s="709"/>
      <c r="X92" s="709"/>
      <c r="Y92" s="709"/>
      <c r="Z92" s="709"/>
      <c r="AA92" s="709"/>
      <c r="AB92" s="709"/>
      <c r="AC92" s="709"/>
      <c r="AD92" s="709"/>
      <c r="AE92" s="709"/>
      <c r="AF92" s="709"/>
      <c r="AG92" s="188"/>
      <c r="AM92" s="34"/>
      <c r="AN92" s="34"/>
      <c r="AO92" s="34"/>
      <c r="AP92" s="708"/>
      <c r="AQ92" s="708"/>
      <c r="AR92" s="708"/>
      <c r="AS92" s="708"/>
      <c r="AT92" s="708"/>
      <c r="AU92" s="708"/>
      <c r="AV92" s="708"/>
      <c r="AW92" s="708"/>
      <c r="AX92" s="708"/>
      <c r="AY92" s="708"/>
      <c r="AZ92" s="708"/>
      <c r="BA92" s="708"/>
      <c r="BB92" s="201"/>
    </row>
    <row r="93" spans="2:54" s="15" customFormat="1" ht="7.5" customHeight="1">
      <c r="B93" s="188"/>
      <c r="C93" s="709"/>
      <c r="D93" s="709"/>
      <c r="E93" s="709"/>
      <c r="F93" s="709"/>
      <c r="G93" s="709"/>
      <c r="H93" s="709"/>
      <c r="I93" s="709"/>
      <c r="J93" s="709"/>
      <c r="K93" s="709"/>
      <c r="L93" s="709"/>
      <c r="M93" s="709"/>
      <c r="N93" s="709"/>
      <c r="O93" s="709"/>
      <c r="P93" s="709"/>
      <c r="Q93" s="709"/>
      <c r="R93" s="709"/>
      <c r="S93" s="709"/>
      <c r="T93" s="709"/>
      <c r="U93" s="709"/>
      <c r="V93" s="709"/>
      <c r="W93" s="709"/>
      <c r="X93" s="709"/>
      <c r="Y93" s="709"/>
      <c r="Z93" s="709"/>
      <c r="AA93" s="709"/>
      <c r="AB93" s="709"/>
      <c r="AC93" s="709"/>
      <c r="AD93" s="709"/>
      <c r="AE93" s="709"/>
      <c r="AF93" s="709"/>
      <c r="AG93" s="188"/>
      <c r="AM93" s="34"/>
      <c r="AN93" s="34"/>
      <c r="AO93" s="34"/>
      <c r="AP93" s="708"/>
      <c r="AQ93" s="708"/>
      <c r="AR93" s="708"/>
      <c r="AS93" s="708"/>
      <c r="AT93" s="708"/>
      <c r="AU93" s="708"/>
      <c r="AV93" s="708"/>
      <c r="AW93" s="708"/>
      <c r="AX93" s="708"/>
      <c r="AY93" s="708"/>
      <c r="AZ93" s="708"/>
      <c r="BA93" s="708"/>
      <c r="BB93" s="201"/>
    </row>
    <row r="94" spans="2:54" s="15" customFormat="1" ht="7.5" customHeight="1">
      <c r="B94" s="188"/>
      <c r="C94" s="709"/>
      <c r="D94" s="709"/>
      <c r="E94" s="709"/>
      <c r="F94" s="709"/>
      <c r="G94" s="709"/>
      <c r="H94" s="709"/>
      <c r="I94" s="709"/>
      <c r="J94" s="709"/>
      <c r="K94" s="709"/>
      <c r="L94" s="709"/>
      <c r="M94" s="709"/>
      <c r="N94" s="709"/>
      <c r="O94" s="709"/>
      <c r="P94" s="709"/>
      <c r="Q94" s="709"/>
      <c r="R94" s="709"/>
      <c r="S94" s="709"/>
      <c r="T94" s="709"/>
      <c r="U94" s="709"/>
      <c r="V94" s="709"/>
      <c r="W94" s="709"/>
      <c r="X94" s="709"/>
      <c r="Y94" s="709"/>
      <c r="Z94" s="709"/>
      <c r="AA94" s="709"/>
      <c r="AB94" s="709"/>
      <c r="AC94" s="709"/>
      <c r="AD94" s="709"/>
      <c r="AE94" s="709"/>
      <c r="AF94" s="709"/>
      <c r="AG94" s="188"/>
      <c r="AM94" s="34"/>
      <c r="AN94" s="34"/>
      <c r="AO94" s="34"/>
      <c r="AP94" s="708"/>
      <c r="AQ94" s="708"/>
      <c r="AR94" s="708"/>
      <c r="AS94" s="708"/>
      <c r="AT94" s="708"/>
      <c r="AU94" s="708"/>
      <c r="AV94" s="708"/>
      <c r="AW94" s="708"/>
      <c r="AX94" s="708"/>
      <c r="AY94" s="708"/>
      <c r="AZ94" s="708"/>
      <c r="BA94" s="708"/>
      <c r="BB94" s="201"/>
    </row>
    <row r="95" spans="2:54" s="15" customFormat="1" ht="7.5" customHeight="1">
      <c r="B95" s="188"/>
      <c r="C95" s="709"/>
      <c r="D95" s="709"/>
      <c r="E95" s="709"/>
      <c r="F95" s="709"/>
      <c r="G95" s="709"/>
      <c r="H95" s="709"/>
      <c r="I95" s="709"/>
      <c r="J95" s="709"/>
      <c r="K95" s="709"/>
      <c r="L95" s="709"/>
      <c r="M95" s="709"/>
      <c r="N95" s="709"/>
      <c r="O95" s="709"/>
      <c r="P95" s="709"/>
      <c r="Q95" s="709"/>
      <c r="R95" s="709"/>
      <c r="S95" s="709"/>
      <c r="T95" s="709"/>
      <c r="U95" s="709"/>
      <c r="V95" s="709"/>
      <c r="W95" s="709"/>
      <c r="X95" s="709"/>
      <c r="Y95" s="709"/>
      <c r="Z95" s="709"/>
      <c r="AA95" s="709"/>
      <c r="AB95" s="709"/>
      <c r="AC95" s="709"/>
      <c r="AD95" s="709"/>
      <c r="AE95" s="709"/>
      <c r="AF95" s="709"/>
      <c r="AG95" s="188"/>
      <c r="AM95" s="34"/>
      <c r="AN95" s="34"/>
      <c r="AO95" s="34"/>
      <c r="AP95" s="708"/>
      <c r="AQ95" s="708"/>
      <c r="AR95" s="708"/>
      <c r="AS95" s="708"/>
      <c r="AT95" s="708"/>
      <c r="AU95" s="708"/>
      <c r="AV95" s="708"/>
      <c r="AW95" s="708"/>
      <c r="AX95" s="708"/>
      <c r="AY95" s="708"/>
      <c r="AZ95" s="708"/>
      <c r="BA95" s="708"/>
      <c r="BB95" s="201"/>
    </row>
    <row r="96" spans="2:54" s="15" customFormat="1" ht="7.5" customHeight="1">
      <c r="B96" s="188"/>
      <c r="C96" s="709"/>
      <c r="D96" s="709"/>
      <c r="E96" s="709"/>
      <c r="F96" s="709"/>
      <c r="G96" s="709"/>
      <c r="H96" s="709"/>
      <c r="I96" s="709"/>
      <c r="J96" s="709"/>
      <c r="K96" s="709"/>
      <c r="L96" s="709"/>
      <c r="M96" s="709"/>
      <c r="N96" s="709"/>
      <c r="O96" s="709"/>
      <c r="P96" s="709"/>
      <c r="Q96" s="709"/>
      <c r="R96" s="709"/>
      <c r="S96" s="709"/>
      <c r="T96" s="709"/>
      <c r="U96" s="709"/>
      <c r="V96" s="709"/>
      <c r="W96" s="709"/>
      <c r="X96" s="709"/>
      <c r="Y96" s="709"/>
      <c r="Z96" s="709"/>
      <c r="AA96" s="709"/>
      <c r="AB96" s="709"/>
      <c r="AC96" s="709"/>
      <c r="AD96" s="709"/>
      <c r="AE96" s="709"/>
      <c r="AF96" s="709"/>
      <c r="AG96" s="188"/>
      <c r="AM96" s="34"/>
      <c r="AN96" s="34"/>
      <c r="AO96" s="34"/>
      <c r="AP96" s="708"/>
      <c r="AQ96" s="708"/>
      <c r="AR96" s="708"/>
      <c r="AS96" s="708"/>
      <c r="AT96" s="708"/>
      <c r="AU96" s="708"/>
      <c r="AV96" s="708"/>
      <c r="AW96" s="708"/>
      <c r="AX96" s="708"/>
      <c r="AY96" s="708"/>
      <c r="AZ96" s="708"/>
      <c r="BA96" s="708"/>
      <c r="BB96" s="201"/>
    </row>
    <row r="97" spans="2:54" s="15" customFormat="1" ht="7.5" customHeight="1">
      <c r="B97" s="188"/>
      <c r="C97" s="709"/>
      <c r="D97" s="709"/>
      <c r="E97" s="709"/>
      <c r="F97" s="709"/>
      <c r="G97" s="709"/>
      <c r="H97" s="709"/>
      <c r="I97" s="709"/>
      <c r="J97" s="709"/>
      <c r="K97" s="709"/>
      <c r="L97" s="709"/>
      <c r="M97" s="709"/>
      <c r="N97" s="709"/>
      <c r="O97" s="709"/>
      <c r="P97" s="709"/>
      <c r="Q97" s="709"/>
      <c r="R97" s="709"/>
      <c r="S97" s="709"/>
      <c r="T97" s="709"/>
      <c r="U97" s="709"/>
      <c r="V97" s="709"/>
      <c r="W97" s="709"/>
      <c r="X97" s="709"/>
      <c r="Y97" s="709"/>
      <c r="Z97" s="709"/>
      <c r="AA97" s="709"/>
      <c r="AB97" s="709"/>
      <c r="AC97" s="709"/>
      <c r="AD97" s="709"/>
      <c r="AE97" s="709"/>
      <c r="AF97" s="709"/>
      <c r="AG97" s="188"/>
      <c r="AM97" s="34"/>
      <c r="AN97" s="34"/>
      <c r="AO97" s="34"/>
      <c r="AP97" s="708"/>
      <c r="AQ97" s="708"/>
      <c r="AR97" s="708"/>
      <c r="AS97" s="708"/>
      <c r="AT97" s="708"/>
      <c r="AU97" s="708"/>
      <c r="AV97" s="708"/>
      <c r="AW97" s="708"/>
      <c r="AX97" s="708"/>
      <c r="AY97" s="708"/>
      <c r="AZ97" s="708"/>
      <c r="BA97" s="708"/>
      <c r="BB97" s="201"/>
    </row>
    <row r="98" spans="2:54" s="15" customFormat="1" ht="7.5" customHeight="1">
      <c r="B98" s="188"/>
      <c r="C98" s="709"/>
      <c r="D98" s="709"/>
      <c r="E98" s="709"/>
      <c r="F98" s="709"/>
      <c r="G98" s="709"/>
      <c r="H98" s="709"/>
      <c r="I98" s="709"/>
      <c r="J98" s="709"/>
      <c r="K98" s="709"/>
      <c r="L98" s="709"/>
      <c r="M98" s="709"/>
      <c r="N98" s="709"/>
      <c r="O98" s="709"/>
      <c r="P98" s="709"/>
      <c r="Q98" s="709"/>
      <c r="R98" s="709"/>
      <c r="S98" s="709"/>
      <c r="T98" s="709"/>
      <c r="U98" s="709"/>
      <c r="V98" s="709"/>
      <c r="W98" s="709"/>
      <c r="X98" s="709"/>
      <c r="Y98" s="709"/>
      <c r="Z98" s="709"/>
      <c r="AA98" s="709"/>
      <c r="AB98" s="709"/>
      <c r="AC98" s="709"/>
      <c r="AD98" s="709"/>
      <c r="AE98" s="709"/>
      <c r="AF98" s="709"/>
      <c r="AG98" s="188"/>
      <c r="AM98" s="34"/>
      <c r="AN98" s="34"/>
      <c r="AO98" s="34"/>
      <c r="AP98" s="708"/>
      <c r="AQ98" s="708"/>
      <c r="AR98" s="708"/>
      <c r="AS98" s="708"/>
      <c r="AT98" s="708"/>
      <c r="AU98" s="708"/>
      <c r="AV98" s="708"/>
      <c r="AW98" s="708"/>
      <c r="AX98" s="708"/>
      <c r="AY98" s="708"/>
      <c r="AZ98" s="708"/>
      <c r="BA98" s="708"/>
      <c r="BB98" s="201"/>
    </row>
    <row r="99" spans="2:54" s="15" customFormat="1" ht="7.5" customHeight="1">
      <c r="B99" s="188"/>
      <c r="C99" s="709"/>
      <c r="D99" s="709"/>
      <c r="E99" s="709"/>
      <c r="F99" s="709"/>
      <c r="G99" s="709"/>
      <c r="H99" s="709"/>
      <c r="I99" s="709"/>
      <c r="J99" s="709"/>
      <c r="K99" s="709"/>
      <c r="L99" s="709"/>
      <c r="M99" s="709"/>
      <c r="N99" s="709"/>
      <c r="O99" s="709"/>
      <c r="P99" s="709"/>
      <c r="Q99" s="709"/>
      <c r="R99" s="709"/>
      <c r="S99" s="709"/>
      <c r="T99" s="709"/>
      <c r="U99" s="709"/>
      <c r="V99" s="709"/>
      <c r="W99" s="709"/>
      <c r="X99" s="709"/>
      <c r="Y99" s="709"/>
      <c r="Z99" s="709"/>
      <c r="AA99" s="709"/>
      <c r="AB99" s="709"/>
      <c r="AC99" s="709"/>
      <c r="AD99" s="709"/>
      <c r="AE99" s="709"/>
      <c r="AF99" s="709"/>
      <c r="AG99" s="188"/>
      <c r="AM99" s="34"/>
      <c r="AN99" s="34"/>
      <c r="AO99" s="34"/>
      <c r="AP99" s="708"/>
      <c r="AQ99" s="708"/>
      <c r="AR99" s="708"/>
      <c r="AS99" s="708"/>
      <c r="AT99" s="708"/>
      <c r="AU99" s="708"/>
      <c r="AV99" s="708"/>
      <c r="AW99" s="708"/>
      <c r="AX99" s="708"/>
      <c r="AY99" s="708"/>
      <c r="AZ99" s="708"/>
      <c r="BA99" s="708"/>
      <c r="BB99" s="201"/>
    </row>
    <row r="100" spans="2:54" s="15" customFormat="1" ht="7.5" customHeight="1">
      <c r="B100" s="188"/>
      <c r="C100" s="709"/>
      <c r="D100" s="709"/>
      <c r="E100" s="709"/>
      <c r="F100" s="709"/>
      <c r="G100" s="709"/>
      <c r="H100" s="709"/>
      <c r="I100" s="709"/>
      <c r="J100" s="709"/>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188"/>
      <c r="AM100" s="34"/>
      <c r="AN100" s="34"/>
      <c r="AO100" s="34"/>
      <c r="AP100" s="708"/>
      <c r="AQ100" s="708"/>
      <c r="AR100" s="708"/>
      <c r="AS100" s="708"/>
      <c r="AT100" s="708"/>
      <c r="AU100" s="708"/>
      <c r="AV100" s="708"/>
      <c r="AW100" s="708"/>
      <c r="AX100" s="708"/>
      <c r="AY100" s="708"/>
      <c r="AZ100" s="708"/>
      <c r="BA100" s="708"/>
      <c r="BB100" s="201"/>
    </row>
    <row r="101" spans="2:54" s="15" customFormat="1" ht="7.5" customHeight="1">
      <c r="B101" s="188"/>
      <c r="C101" s="709"/>
      <c r="D101" s="709"/>
      <c r="E101" s="709"/>
      <c r="F101" s="709"/>
      <c r="G101" s="709"/>
      <c r="H101" s="709"/>
      <c r="I101" s="709"/>
      <c r="J101" s="709"/>
      <c r="K101" s="709"/>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188"/>
      <c r="AM101" s="34"/>
      <c r="AN101" s="34"/>
      <c r="AO101" s="34"/>
      <c r="AP101" s="708"/>
      <c r="AQ101" s="708"/>
      <c r="AR101" s="708"/>
      <c r="AS101" s="708"/>
      <c r="AT101" s="708"/>
      <c r="AU101" s="708"/>
      <c r="AV101" s="708"/>
      <c r="AW101" s="708"/>
      <c r="AX101" s="708"/>
      <c r="AY101" s="708"/>
      <c r="AZ101" s="708"/>
      <c r="BA101" s="708"/>
      <c r="BB101" s="201"/>
    </row>
    <row r="102" spans="2:54" s="15" customFormat="1" ht="7.5" customHeight="1">
      <c r="B102" s="188"/>
      <c r="C102" s="709"/>
      <c r="D102" s="709"/>
      <c r="E102" s="709"/>
      <c r="F102" s="709"/>
      <c r="G102" s="709"/>
      <c r="H102" s="709"/>
      <c r="I102" s="709"/>
      <c r="J102" s="709"/>
      <c r="K102" s="709"/>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188"/>
      <c r="AM102" s="34"/>
      <c r="AN102" s="34"/>
      <c r="AO102" s="34"/>
      <c r="AP102" s="708"/>
      <c r="AQ102" s="708"/>
      <c r="AR102" s="708"/>
      <c r="AS102" s="708"/>
      <c r="AT102" s="708"/>
      <c r="AU102" s="708"/>
      <c r="AV102" s="708"/>
      <c r="AW102" s="708"/>
      <c r="AX102" s="708"/>
      <c r="AY102" s="708"/>
      <c r="AZ102" s="708"/>
      <c r="BA102" s="708"/>
      <c r="BB102" s="201"/>
    </row>
    <row r="103" spans="2:54" s="15" customFormat="1" ht="7.5" customHeight="1">
      <c r="B103" s="188"/>
      <c r="C103" s="709"/>
      <c r="D103" s="709"/>
      <c r="E103" s="709"/>
      <c r="F103" s="709"/>
      <c r="G103" s="709"/>
      <c r="H103" s="709"/>
      <c r="I103" s="709"/>
      <c r="J103" s="709"/>
      <c r="K103" s="709"/>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188"/>
      <c r="AM103" s="34"/>
      <c r="AN103" s="34"/>
      <c r="AO103" s="34"/>
      <c r="AP103" s="708"/>
      <c r="AQ103" s="708"/>
      <c r="AR103" s="708"/>
      <c r="AS103" s="708"/>
      <c r="AT103" s="708"/>
      <c r="AU103" s="708"/>
      <c r="AV103" s="708"/>
      <c r="AW103" s="708"/>
      <c r="AX103" s="708"/>
      <c r="AY103" s="708"/>
      <c r="AZ103" s="708"/>
      <c r="BA103" s="708"/>
      <c r="BB103" s="201"/>
    </row>
    <row r="104" spans="2:54" s="15" customFormat="1" ht="63.75" customHeight="1">
      <c r="B104" s="188"/>
      <c r="C104" s="709"/>
      <c r="D104" s="709"/>
      <c r="E104" s="709"/>
      <c r="F104" s="709"/>
      <c r="G104" s="709"/>
      <c r="H104" s="709"/>
      <c r="I104" s="709"/>
      <c r="J104" s="709"/>
      <c r="K104" s="709"/>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188"/>
      <c r="AM104" s="34"/>
      <c r="AN104" s="34"/>
      <c r="AO104" s="34"/>
      <c r="AP104" s="708"/>
      <c r="AQ104" s="708"/>
      <c r="AR104" s="708"/>
      <c r="AS104" s="708"/>
      <c r="AT104" s="708"/>
      <c r="AU104" s="708"/>
      <c r="AV104" s="708"/>
      <c r="AW104" s="708"/>
      <c r="AX104" s="708"/>
      <c r="AY104" s="708"/>
      <c r="AZ104" s="708"/>
      <c r="BA104" s="708"/>
      <c r="BB104" s="201"/>
    </row>
    <row r="105" spans="2:54" s="15" customFormat="1" ht="7.5" customHeight="1">
      <c r="B105" s="188"/>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188"/>
      <c r="AM105" s="92"/>
      <c r="AN105" s="92"/>
      <c r="AO105" s="92"/>
      <c r="AP105" s="92"/>
      <c r="AQ105" s="92"/>
      <c r="AR105" s="92"/>
      <c r="AS105" s="92"/>
      <c r="AT105" s="92"/>
      <c r="AU105" s="92"/>
      <c r="AV105" s="92"/>
      <c r="AW105" s="92"/>
      <c r="AX105" s="92"/>
      <c r="AY105" s="92"/>
      <c r="AZ105" s="92"/>
      <c r="BA105" s="92"/>
      <c r="BB105" s="92"/>
    </row>
    <row r="106" spans="2:54" s="15" customFormat="1" ht="4.5" customHeight="1">
      <c r="B106" s="188"/>
      <c r="C106" s="195"/>
      <c r="D106" s="195"/>
      <c r="E106" s="195"/>
      <c r="F106" s="195"/>
      <c r="G106" s="195"/>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88"/>
      <c r="AM106" s="92"/>
      <c r="AN106" s="92"/>
      <c r="AO106" s="92"/>
      <c r="AP106" s="186"/>
      <c r="AQ106" s="92"/>
      <c r="AR106" s="92"/>
      <c r="AS106" s="92"/>
      <c r="AT106" s="92"/>
      <c r="AU106" s="92"/>
      <c r="AV106" s="92"/>
      <c r="AW106" s="92"/>
      <c r="AX106" s="92"/>
      <c r="AY106" s="92"/>
      <c r="AZ106" s="92"/>
      <c r="BA106" s="92"/>
      <c r="BB106" s="92"/>
    </row>
    <row r="107" spans="2:54" s="15" customFormat="1" ht="9.9499999999999993" customHeight="1">
      <c r="B107" s="188"/>
      <c r="C107" s="194" t="str">
        <f>AP107</f>
        <v>Fahrländer Partner AG</v>
      </c>
      <c r="D107" s="194"/>
      <c r="E107" s="194"/>
      <c r="F107" s="194"/>
      <c r="G107" s="194"/>
      <c r="H107" s="194"/>
      <c r="I107" s="194"/>
      <c r="J107" s="194"/>
      <c r="K107" s="194" t="str">
        <f>AT107</f>
        <v>Location analysis: Obere Hauptgasse 1, 3600 Thun</v>
      </c>
      <c r="L107" s="194"/>
      <c r="M107" s="197"/>
      <c r="N107" s="194"/>
      <c r="O107" s="194"/>
      <c r="P107" s="194"/>
      <c r="Q107" s="194"/>
      <c r="R107" s="194"/>
      <c r="S107" s="194"/>
      <c r="T107" s="194"/>
      <c r="U107" s="194"/>
      <c r="V107" s="194"/>
      <c r="W107" s="194"/>
      <c r="X107" s="194"/>
      <c r="Y107" s="194"/>
      <c r="Z107" s="194"/>
      <c r="AA107" s="194"/>
      <c r="AB107" s="194"/>
      <c r="AC107" s="194"/>
      <c r="AD107" s="194"/>
      <c r="AE107" s="194"/>
      <c r="AF107" s="196" t="str">
        <f>BA107</f>
        <v>2nd quarter 2023</v>
      </c>
      <c r="AG107" s="188"/>
      <c r="AM107" s="92"/>
      <c r="AN107" s="92"/>
      <c r="AO107" s="167"/>
      <c r="AP107" s="92" t="s">
        <v>84</v>
      </c>
      <c r="AQ107" s="92"/>
      <c r="AR107" s="92"/>
      <c r="AS107" s="92"/>
      <c r="AT107" s="92" t="s">
        <v>269</v>
      </c>
      <c r="AU107" s="92"/>
      <c r="AV107" s="92"/>
      <c r="AW107" s="92"/>
      <c r="AX107" s="92"/>
      <c r="AY107" s="92"/>
      <c r="AZ107" s="92"/>
      <c r="BA107" s="92" t="s">
        <v>270</v>
      </c>
      <c r="BB107" s="92"/>
    </row>
    <row r="108" spans="2:54" s="15" customFormat="1" ht="9.9499999999999993" customHeight="1">
      <c r="B108" s="188"/>
      <c r="C108" s="197" t="str">
        <f>AP108</f>
        <v>Raumentwicklung</v>
      </c>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8"/>
      <c r="AE108" s="194"/>
      <c r="AF108" s="196" t="str">
        <f>BA108</f>
        <v>Page 4 / 8</v>
      </c>
      <c r="AG108" s="188"/>
      <c r="AM108" s="92"/>
      <c r="AN108" s="92"/>
      <c r="AO108" s="167"/>
      <c r="AP108" s="92" t="s">
        <v>85</v>
      </c>
      <c r="AQ108" s="92"/>
      <c r="AR108" s="92"/>
      <c r="AS108" s="92"/>
      <c r="AT108" s="92"/>
      <c r="AU108" s="92"/>
      <c r="AV108" s="92"/>
      <c r="AW108" s="92"/>
      <c r="AX108" s="92"/>
      <c r="AY108" s="92"/>
      <c r="AZ108" s="92"/>
      <c r="BA108" s="92" t="s">
        <v>321</v>
      </c>
      <c r="BB108" s="92"/>
    </row>
    <row r="109" spans="2:54" s="15" customFormat="1" ht="8.1" customHeight="1">
      <c r="B109" s="188"/>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c r="AD109" s="199"/>
      <c r="AE109" s="199"/>
      <c r="AF109" s="199"/>
      <c r="AG109" s="188"/>
      <c r="AM109" s="92"/>
      <c r="AN109" s="92"/>
      <c r="AO109" s="92"/>
      <c r="AP109" s="92"/>
      <c r="AQ109" s="92"/>
      <c r="AR109" s="92"/>
      <c r="AS109" s="92"/>
      <c r="AT109" s="92"/>
      <c r="AU109" s="92"/>
      <c r="AV109" s="92"/>
      <c r="AW109" s="92"/>
      <c r="AX109" s="92"/>
      <c r="AY109" s="92"/>
      <c r="AZ109" s="92"/>
      <c r="BA109" s="92"/>
      <c r="BB109" s="92"/>
    </row>
    <row r="110" spans="2:54" s="15" customFormat="1"/>
    <row r="111" spans="2:54" s="15" customFormat="1"/>
    <row r="112" spans="2:54" s="15" customFormat="1"/>
    <row r="113" spans="1:55" s="22" customForma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row>
    <row r="114" spans="1:55" s="22" customForma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row>
    <row r="115" spans="1:55" s="22" customForma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row>
    <row r="116" spans="1:55" s="22" customForma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row>
    <row r="117" spans="1:55" s="22" customForma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row>
    <row r="118" spans="1:55" s="22" customForma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row>
    <row r="119" spans="1:55" s="22" customForma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row>
    <row r="120" spans="1:55" s="22" customForma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row>
    <row r="121" spans="1:55" s="22" customForma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row>
    <row r="122" spans="1:55" s="22" customForma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row>
    <row r="123" spans="1:55" s="22" customForma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row>
    <row r="124" spans="1:55" s="22" customForma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row>
    <row r="125" spans="1:55" s="22" customForma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row>
    <row r="126" spans="1:55" s="22" customForma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row>
    <row r="127" spans="1:55" s="22" customForma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row>
    <row r="128" spans="1:55" s="22" customForma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row>
    <row r="129" spans="1:55" s="22" customForma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row>
    <row r="130" spans="1:55" s="22" customForma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row>
    <row r="131" spans="1:55" s="22" customForma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row>
    <row r="132" spans="1:55" s="22" customForma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row>
    <row r="133" spans="1:55" s="22" customForma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row>
    <row r="134" spans="1:55" s="22" customForma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row>
    <row r="135" spans="1:55" s="22" customForma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row>
    <row r="136" spans="1:55" s="22" customForma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row>
    <row r="137" spans="1:55" s="22" customForma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row>
    <row r="138" spans="1:55" s="22" customForma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row>
    <row r="139" spans="1:55" s="22" customForma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row>
    <row r="140" spans="1:55" s="22" customForma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row>
    <row r="141" spans="1:55" s="22" customForma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row>
    <row r="142" spans="1:55" s="2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row>
    <row r="143" spans="1:55" s="22" customForma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row>
    <row r="144" spans="1:55" s="22" customForma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row>
    <row r="145" spans="1:55" s="22" customForma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row>
    <row r="146" spans="1:55" s="188" customFormat="1">
      <c r="A146" s="22"/>
      <c r="AI146" s="22"/>
      <c r="AJ146" s="22"/>
      <c r="AK146" s="22"/>
      <c r="AL146" s="22"/>
    </row>
    <row r="147" spans="1:55" s="22" customFormat="1">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M147" s="188"/>
      <c r="AN147" s="188"/>
      <c r="AO147" s="188"/>
      <c r="AP147" s="188"/>
      <c r="AQ147" s="188"/>
      <c r="AR147" s="188"/>
      <c r="AS147" s="188"/>
      <c r="AT147" s="188"/>
      <c r="AU147" s="188"/>
      <c r="AV147" s="188"/>
      <c r="AW147" s="188"/>
      <c r="AX147" s="188"/>
      <c r="AY147" s="188"/>
      <c r="AZ147" s="188"/>
      <c r="BA147" s="188"/>
      <c r="BB147" s="188"/>
    </row>
    <row r="148" spans="1:55" s="22" customFormat="1">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M148" s="188"/>
      <c r="AN148" s="188"/>
      <c r="AO148" s="188"/>
      <c r="AP148" s="188"/>
      <c r="AQ148" s="188"/>
      <c r="AR148" s="188"/>
      <c r="AS148" s="188"/>
      <c r="AT148" s="188"/>
      <c r="AU148" s="188"/>
      <c r="AV148" s="188"/>
      <c r="AW148" s="188"/>
      <c r="AX148" s="188"/>
      <c r="AY148" s="188"/>
      <c r="AZ148" s="188"/>
      <c r="BA148" s="188"/>
      <c r="BB148" s="188"/>
    </row>
    <row r="149" spans="1:55" s="22" customFormat="1">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M149" s="188"/>
      <c r="AN149" s="188"/>
      <c r="AO149" s="188"/>
      <c r="AP149" s="188"/>
      <c r="AQ149" s="188"/>
      <c r="AR149" s="188"/>
      <c r="AS149" s="188"/>
      <c r="AT149" s="188"/>
      <c r="AU149" s="188"/>
      <c r="AV149" s="188"/>
      <c r="AW149" s="188"/>
      <c r="AX149" s="188"/>
      <c r="AY149" s="188"/>
      <c r="AZ149" s="188"/>
      <c r="BA149" s="188"/>
      <c r="BB149" s="188"/>
    </row>
    <row r="150" spans="1:55" s="22" customFormat="1">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M150" s="188"/>
      <c r="AN150" s="188"/>
      <c r="AO150" s="188"/>
      <c r="AP150" s="188"/>
      <c r="AQ150" s="188"/>
      <c r="AR150" s="188"/>
      <c r="AS150" s="188"/>
      <c r="AT150" s="188"/>
      <c r="AU150" s="188"/>
      <c r="AV150" s="188"/>
      <c r="AW150" s="188"/>
      <c r="AX150" s="188"/>
      <c r="AY150" s="188"/>
      <c r="AZ150" s="188"/>
      <c r="BA150" s="188"/>
      <c r="BB150" s="188"/>
    </row>
    <row r="151" spans="1:55" s="22" customFormat="1">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M151" s="188"/>
      <c r="AN151" s="188"/>
      <c r="AO151" s="188"/>
      <c r="AP151" s="188"/>
      <c r="AQ151" s="188"/>
      <c r="AR151" s="188"/>
      <c r="AS151" s="188"/>
      <c r="AT151" s="188"/>
      <c r="AU151" s="188"/>
      <c r="AV151" s="188"/>
      <c r="AW151" s="188"/>
      <c r="AX151" s="188"/>
      <c r="AY151" s="188"/>
      <c r="AZ151" s="188"/>
      <c r="BA151" s="188"/>
      <c r="BB151" s="188"/>
    </row>
    <row r="152" spans="1:55" s="22" customFormat="1">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M152" s="188"/>
      <c r="AN152" s="188"/>
      <c r="AO152" s="188"/>
      <c r="AP152" s="188"/>
      <c r="AQ152" s="188"/>
      <c r="AR152" s="188"/>
      <c r="AS152" s="188"/>
      <c r="AT152" s="188"/>
      <c r="AU152" s="188"/>
      <c r="AV152" s="188"/>
      <c r="AW152" s="188"/>
      <c r="AX152" s="188"/>
      <c r="AY152" s="188"/>
      <c r="AZ152" s="188"/>
      <c r="BA152" s="188"/>
      <c r="BB152" s="188"/>
    </row>
    <row r="153" spans="1:55" s="22" customFormat="1">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M153" s="188"/>
      <c r="AN153" s="188"/>
      <c r="AO153" s="188"/>
      <c r="AP153" s="188"/>
      <c r="AQ153" s="188"/>
      <c r="AR153" s="188"/>
      <c r="AS153" s="188"/>
      <c r="AT153" s="188"/>
      <c r="AU153" s="188"/>
      <c r="AV153" s="188"/>
      <c r="AW153" s="188"/>
      <c r="AX153" s="188"/>
      <c r="AY153" s="188"/>
      <c r="AZ153" s="188"/>
      <c r="BA153" s="188"/>
      <c r="BB153" s="188"/>
    </row>
    <row r="154" spans="1:55" s="22" customFormat="1">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M154" s="188"/>
      <c r="AN154" s="188"/>
      <c r="AO154" s="188"/>
      <c r="AP154" s="188"/>
      <c r="AQ154" s="188"/>
      <c r="AR154" s="188"/>
      <c r="AS154" s="188"/>
      <c r="AT154" s="188"/>
      <c r="AU154" s="188"/>
      <c r="AV154" s="188"/>
      <c r="AW154" s="188"/>
      <c r="AX154" s="188"/>
      <c r="AY154" s="188"/>
      <c r="AZ154" s="188"/>
      <c r="BA154" s="188"/>
      <c r="BB154" s="188"/>
    </row>
    <row r="155" spans="1:55" s="22" customFormat="1">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M155" s="188"/>
      <c r="AN155" s="188"/>
      <c r="AO155" s="188"/>
      <c r="AP155" s="188"/>
      <c r="AQ155" s="188"/>
      <c r="AR155" s="188"/>
      <c r="AS155" s="188"/>
      <c r="AT155" s="188"/>
      <c r="AU155" s="188"/>
      <c r="AV155" s="188"/>
      <c r="AW155" s="188"/>
      <c r="AX155" s="188"/>
      <c r="AY155" s="188"/>
      <c r="AZ155" s="188"/>
      <c r="BA155" s="188"/>
      <c r="BB155" s="188"/>
    </row>
    <row r="156" spans="1:55" s="22" customFormat="1">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M156" s="188"/>
      <c r="AN156" s="188"/>
      <c r="AO156" s="188"/>
      <c r="AP156" s="188"/>
      <c r="AQ156" s="188"/>
      <c r="AR156" s="188"/>
      <c r="AS156" s="188"/>
      <c r="AT156" s="188"/>
      <c r="AU156" s="188"/>
      <c r="AV156" s="188"/>
      <c r="AW156" s="188"/>
      <c r="AX156" s="188"/>
      <c r="AY156" s="188"/>
      <c r="AZ156" s="188"/>
      <c r="BA156" s="188"/>
      <c r="BB156" s="188"/>
    </row>
    <row r="157" spans="1:55" s="22" customFormat="1">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M157" s="188"/>
      <c r="AN157" s="188"/>
      <c r="AO157" s="188"/>
      <c r="AP157" s="188"/>
      <c r="AQ157" s="188"/>
      <c r="AR157" s="188"/>
      <c r="AS157" s="188"/>
      <c r="AT157" s="188"/>
      <c r="AU157" s="188"/>
      <c r="AV157" s="188"/>
      <c r="AW157" s="188"/>
      <c r="AX157" s="188"/>
      <c r="AY157" s="188"/>
      <c r="AZ157" s="188"/>
      <c r="BA157" s="188"/>
      <c r="BB157" s="188"/>
    </row>
    <row r="158" spans="1:55" s="22" customFormat="1">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M158" s="188"/>
      <c r="AN158" s="188"/>
      <c r="AO158" s="188"/>
      <c r="AP158" s="188"/>
      <c r="AQ158" s="188"/>
      <c r="AR158" s="188"/>
      <c r="AS158" s="188"/>
      <c r="AT158" s="188"/>
      <c r="AU158" s="188"/>
      <c r="AV158" s="188"/>
      <c r="AW158" s="188"/>
      <c r="AX158" s="188"/>
      <c r="AY158" s="188"/>
      <c r="AZ158" s="188"/>
      <c r="BA158" s="188"/>
      <c r="BB158" s="188"/>
    </row>
    <row r="159" spans="1:55" s="22" customFormat="1">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M159" s="188"/>
      <c r="AN159" s="188"/>
      <c r="AO159" s="188"/>
      <c r="AP159" s="188"/>
      <c r="AQ159" s="188"/>
      <c r="AR159" s="188"/>
      <c r="AS159" s="188"/>
      <c r="AT159" s="188"/>
      <c r="AU159" s="188"/>
      <c r="AV159" s="188"/>
      <c r="AW159" s="188"/>
      <c r="AX159" s="188"/>
      <c r="AY159" s="188"/>
      <c r="AZ159" s="188"/>
      <c r="BA159" s="188"/>
      <c r="BB159" s="188"/>
    </row>
    <row r="160" spans="1:55" s="22" customFormat="1">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M160" s="188"/>
      <c r="AN160" s="188"/>
      <c r="AO160" s="188"/>
      <c r="AP160" s="188"/>
      <c r="AQ160" s="188"/>
      <c r="AR160" s="188"/>
      <c r="AS160" s="188"/>
      <c r="AT160" s="188"/>
      <c r="AU160" s="188"/>
      <c r="AV160" s="188"/>
      <c r="AW160" s="188"/>
      <c r="AX160" s="188"/>
      <c r="AY160" s="188"/>
      <c r="AZ160" s="188"/>
      <c r="BA160" s="188"/>
      <c r="BB160" s="188"/>
    </row>
    <row r="161" spans="2:54" s="22" customFormat="1">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M161" s="188"/>
      <c r="AN161" s="188"/>
      <c r="AO161" s="188"/>
      <c r="AP161" s="188"/>
      <c r="AQ161" s="188"/>
      <c r="AR161" s="188"/>
      <c r="AS161" s="188"/>
      <c r="AT161" s="188"/>
      <c r="AU161" s="188"/>
      <c r="AV161" s="188"/>
      <c r="AW161" s="188"/>
      <c r="AX161" s="188"/>
      <c r="AY161" s="188"/>
      <c r="AZ161" s="188"/>
      <c r="BA161" s="188"/>
      <c r="BB161" s="188"/>
    </row>
    <row r="162" spans="2:54" s="22" customFormat="1">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M162" s="188"/>
      <c r="AN162" s="188"/>
      <c r="AO162" s="188"/>
      <c r="AP162" s="188"/>
      <c r="AQ162" s="188"/>
      <c r="AR162" s="188"/>
      <c r="AS162" s="188"/>
      <c r="AT162" s="188"/>
      <c r="AU162" s="188"/>
      <c r="AV162" s="188"/>
      <c r="AW162" s="188"/>
      <c r="AX162" s="188"/>
      <c r="AY162" s="188"/>
      <c r="AZ162" s="188"/>
      <c r="BA162" s="188"/>
      <c r="BB162" s="188"/>
    </row>
    <row r="163" spans="2:54" s="22" customFormat="1">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M163" s="188"/>
      <c r="AN163" s="188"/>
      <c r="AO163" s="188"/>
      <c r="AP163" s="188"/>
      <c r="AQ163" s="188"/>
      <c r="AR163" s="188"/>
      <c r="AS163" s="188"/>
      <c r="AT163" s="188"/>
      <c r="AU163" s="188"/>
      <c r="AV163" s="188"/>
      <c r="AW163" s="188"/>
      <c r="AX163" s="188"/>
      <c r="AY163" s="188"/>
      <c r="AZ163" s="188"/>
      <c r="BA163" s="188"/>
      <c r="BB163" s="188"/>
    </row>
    <row r="164" spans="2:54" s="22" customFormat="1">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M164" s="188"/>
      <c r="AN164" s="188"/>
      <c r="AO164" s="188"/>
      <c r="AP164" s="188"/>
      <c r="AQ164" s="188"/>
      <c r="AR164" s="188"/>
      <c r="AS164" s="188"/>
      <c r="AT164" s="188"/>
      <c r="AU164" s="188"/>
      <c r="AV164" s="188"/>
      <c r="AW164" s="188"/>
      <c r="AX164" s="188"/>
      <c r="AY164" s="188"/>
      <c r="AZ164" s="188"/>
      <c r="BA164" s="188"/>
      <c r="BB164" s="188"/>
    </row>
    <row r="165" spans="2:54" s="22" customFormat="1">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M165" s="188"/>
      <c r="AN165" s="188"/>
      <c r="AO165" s="188"/>
      <c r="AP165" s="188"/>
      <c r="AQ165" s="188"/>
      <c r="AR165" s="188"/>
      <c r="AS165" s="188"/>
      <c r="AT165" s="188"/>
      <c r="AU165" s="188"/>
      <c r="AV165" s="188"/>
      <c r="AW165" s="188"/>
      <c r="AX165" s="188"/>
      <c r="AY165" s="188"/>
      <c r="AZ165" s="188"/>
      <c r="BA165" s="188"/>
      <c r="BB165" s="188"/>
    </row>
    <row r="166" spans="2:54" s="22" customFormat="1">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M166" s="188"/>
      <c r="AN166" s="188"/>
      <c r="AO166" s="188"/>
      <c r="AP166" s="188"/>
      <c r="AQ166" s="188"/>
      <c r="AR166" s="188"/>
      <c r="AS166" s="188"/>
      <c r="AT166" s="188"/>
      <c r="AU166" s="188"/>
      <c r="AV166" s="188"/>
      <c r="AW166" s="188"/>
      <c r="AX166" s="188"/>
      <c r="AY166" s="188"/>
      <c r="AZ166" s="188"/>
      <c r="BA166" s="188"/>
      <c r="BB166" s="188"/>
    </row>
    <row r="167" spans="2:54" s="22" customFormat="1">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M167" s="188"/>
      <c r="AN167" s="188"/>
      <c r="AO167" s="188"/>
      <c r="AP167" s="188"/>
      <c r="AQ167" s="188"/>
      <c r="AR167" s="188"/>
      <c r="AS167" s="188"/>
      <c r="AT167" s="188"/>
      <c r="AU167" s="188"/>
      <c r="AV167" s="188"/>
      <c r="AW167" s="188"/>
      <c r="AX167" s="188"/>
      <c r="AY167" s="188"/>
      <c r="AZ167" s="188"/>
      <c r="BA167" s="188"/>
      <c r="BB167" s="188"/>
    </row>
    <row r="168" spans="2:54" s="22" customFormat="1">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M168" s="188"/>
      <c r="AN168" s="188"/>
      <c r="AO168" s="188"/>
      <c r="AP168" s="188"/>
      <c r="AQ168" s="188"/>
      <c r="AR168" s="188"/>
      <c r="AS168" s="188"/>
      <c r="AT168" s="188"/>
      <c r="AU168" s="188"/>
      <c r="AV168" s="188"/>
      <c r="AW168" s="188"/>
      <c r="AX168" s="188"/>
      <c r="AY168" s="188"/>
      <c r="AZ168" s="188"/>
      <c r="BA168" s="188"/>
      <c r="BB168" s="188"/>
    </row>
    <row r="169" spans="2:54" s="22" customFormat="1">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M169" s="188"/>
      <c r="AN169" s="188"/>
      <c r="AO169" s="188"/>
      <c r="AP169" s="188"/>
      <c r="AQ169" s="188"/>
      <c r="AR169" s="188"/>
      <c r="AS169" s="188"/>
      <c r="AT169" s="188"/>
      <c r="AU169" s="188"/>
      <c r="AV169" s="188"/>
      <c r="AW169" s="188"/>
      <c r="AX169" s="188"/>
      <c r="AY169" s="188"/>
      <c r="AZ169" s="188"/>
      <c r="BA169" s="188"/>
      <c r="BB169" s="188"/>
    </row>
    <row r="170" spans="2:54" s="22" customFormat="1">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M170" s="188"/>
      <c r="AN170" s="188"/>
      <c r="AO170" s="188"/>
      <c r="AP170" s="188"/>
      <c r="AQ170" s="188"/>
      <c r="AR170" s="188"/>
      <c r="AS170" s="188"/>
      <c r="AT170" s="188"/>
      <c r="AU170" s="188"/>
      <c r="AV170" s="188"/>
      <c r="AW170" s="188"/>
      <c r="AX170" s="188"/>
      <c r="AY170" s="188"/>
      <c r="AZ170" s="188"/>
      <c r="BA170" s="188"/>
      <c r="BB170" s="188"/>
    </row>
    <row r="171" spans="2:54" s="22" customFormat="1">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M171" s="188"/>
      <c r="AN171" s="188"/>
      <c r="AO171" s="188"/>
      <c r="AP171" s="188"/>
      <c r="AQ171" s="188"/>
      <c r="AR171" s="188"/>
      <c r="AS171" s="188"/>
      <c r="AT171" s="188"/>
      <c r="AU171" s="188"/>
      <c r="AV171" s="188"/>
      <c r="AW171" s="188"/>
      <c r="AX171" s="188"/>
      <c r="AY171" s="188"/>
      <c r="AZ171" s="188"/>
      <c r="BA171" s="188"/>
      <c r="BB171" s="188"/>
    </row>
    <row r="172" spans="2:54" s="22" customFormat="1">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M172" s="188"/>
      <c r="AN172" s="188"/>
      <c r="AO172" s="188"/>
      <c r="AP172" s="188"/>
      <c r="AQ172" s="188"/>
      <c r="AR172" s="188"/>
      <c r="AS172" s="188"/>
      <c r="AT172" s="188"/>
      <c r="AU172" s="188"/>
      <c r="AV172" s="188"/>
      <c r="AW172" s="188"/>
      <c r="AX172" s="188"/>
      <c r="AY172" s="188"/>
      <c r="AZ172" s="188"/>
      <c r="BA172" s="188"/>
      <c r="BB172" s="188"/>
    </row>
    <row r="173" spans="2:54" s="22" customFormat="1">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M173" s="188"/>
      <c r="AN173" s="188"/>
      <c r="AO173" s="188"/>
      <c r="AP173" s="188"/>
      <c r="AQ173" s="188"/>
      <c r="AR173" s="188"/>
      <c r="AS173" s="188"/>
      <c r="AT173" s="188"/>
      <c r="AU173" s="188"/>
      <c r="AV173" s="188"/>
      <c r="AW173" s="188"/>
      <c r="AX173" s="188"/>
      <c r="AY173" s="188"/>
      <c r="AZ173" s="188"/>
      <c r="BA173" s="188"/>
      <c r="BB173" s="188"/>
    </row>
    <row r="174" spans="2:54" s="22" customFormat="1">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M174" s="188"/>
      <c r="AN174" s="188"/>
      <c r="AO174" s="188"/>
      <c r="AP174" s="188"/>
      <c r="AQ174" s="188"/>
      <c r="AR174" s="188"/>
      <c r="AS174" s="188"/>
      <c r="AT174" s="188"/>
      <c r="AU174" s="188"/>
      <c r="AV174" s="188"/>
      <c r="AW174" s="188"/>
      <c r="AX174" s="188"/>
      <c r="AY174" s="188"/>
      <c r="AZ174" s="188"/>
      <c r="BA174" s="188"/>
      <c r="BB174" s="188"/>
    </row>
    <row r="175" spans="2:54" s="22" customFormat="1">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8"/>
      <c r="AM175" s="188"/>
      <c r="AN175" s="188"/>
      <c r="AO175" s="188"/>
      <c r="AP175" s="188"/>
      <c r="AQ175" s="188"/>
      <c r="AR175" s="188"/>
      <c r="AS175" s="188"/>
      <c r="AT175" s="188"/>
      <c r="AU175" s="188"/>
      <c r="AV175" s="188"/>
      <c r="AW175" s="188"/>
      <c r="AX175" s="188"/>
      <c r="AY175" s="188"/>
      <c r="AZ175" s="188"/>
      <c r="BA175" s="188"/>
      <c r="BB175" s="188"/>
    </row>
    <row r="176" spans="2:54" s="22" customFormat="1">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8"/>
      <c r="AM176" s="188"/>
      <c r="AN176" s="188"/>
      <c r="AO176" s="188"/>
      <c r="AP176" s="188"/>
      <c r="AQ176" s="188"/>
      <c r="AR176" s="188"/>
      <c r="AS176" s="188"/>
      <c r="AT176" s="188"/>
      <c r="AU176" s="188"/>
      <c r="AV176" s="188"/>
      <c r="AW176" s="188"/>
      <c r="AX176" s="188"/>
      <c r="AY176" s="188"/>
      <c r="AZ176" s="188"/>
      <c r="BA176" s="188"/>
      <c r="BB176" s="188"/>
    </row>
    <row r="177" spans="2:54" s="22" customFormat="1">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M177" s="188"/>
      <c r="AN177" s="188"/>
      <c r="AO177" s="188"/>
      <c r="AP177" s="188"/>
      <c r="AQ177" s="188"/>
      <c r="AR177" s="188"/>
      <c r="AS177" s="188"/>
      <c r="AT177" s="188"/>
      <c r="AU177" s="188"/>
      <c r="AV177" s="188"/>
      <c r="AW177" s="188"/>
      <c r="AX177" s="188"/>
      <c r="AY177" s="188"/>
      <c r="AZ177" s="188"/>
      <c r="BA177" s="188"/>
      <c r="BB177" s="188"/>
    </row>
    <row r="178" spans="2:54" s="22" customFormat="1">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M178" s="188"/>
      <c r="AN178" s="188"/>
      <c r="AO178" s="188"/>
      <c r="AP178" s="188"/>
      <c r="AQ178" s="188"/>
      <c r="AR178" s="188"/>
      <c r="AS178" s="188"/>
      <c r="AT178" s="188"/>
      <c r="AU178" s="188"/>
      <c r="AV178" s="188"/>
      <c r="AW178" s="188"/>
      <c r="AX178" s="188"/>
      <c r="AY178" s="188"/>
      <c r="AZ178" s="188"/>
      <c r="BA178" s="188"/>
      <c r="BB178" s="188"/>
    </row>
    <row r="179" spans="2:54" s="22" customFormat="1">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c r="AA179" s="188"/>
      <c r="AB179" s="188"/>
      <c r="AC179" s="188"/>
      <c r="AD179" s="188"/>
      <c r="AE179" s="188"/>
      <c r="AF179" s="188"/>
      <c r="AG179" s="188"/>
      <c r="AH179" s="188"/>
      <c r="AM179" s="188"/>
      <c r="AN179" s="188"/>
      <c r="AO179" s="188"/>
      <c r="AP179" s="188"/>
      <c r="AQ179" s="188"/>
      <c r="AR179" s="188"/>
      <c r="AS179" s="188"/>
      <c r="AT179" s="188"/>
      <c r="AU179" s="188"/>
      <c r="AV179" s="188"/>
      <c r="AW179" s="188"/>
      <c r="AX179" s="188"/>
      <c r="AY179" s="188"/>
      <c r="AZ179" s="188"/>
      <c r="BA179" s="188"/>
      <c r="BB179" s="188"/>
    </row>
    <row r="180" spans="2:54" s="22" customFormat="1">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M180" s="188"/>
      <c r="AN180" s="188"/>
      <c r="AO180" s="188"/>
      <c r="AP180" s="188"/>
      <c r="AQ180" s="188"/>
      <c r="AR180" s="188"/>
      <c r="AS180" s="188"/>
      <c r="AT180" s="188"/>
      <c r="AU180" s="188"/>
      <c r="AV180" s="188"/>
      <c r="AW180" s="188"/>
      <c r="AX180" s="188"/>
      <c r="AY180" s="188"/>
      <c r="AZ180" s="188"/>
      <c r="BA180" s="188"/>
      <c r="BB180" s="188"/>
    </row>
    <row r="181" spans="2:54" s="22" customFormat="1">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M181" s="188"/>
      <c r="AN181" s="188"/>
      <c r="AO181" s="188"/>
      <c r="AP181" s="188"/>
      <c r="AQ181" s="188"/>
      <c r="AR181" s="188"/>
      <c r="AS181" s="188"/>
      <c r="AT181" s="188"/>
      <c r="AU181" s="188"/>
      <c r="AV181" s="188"/>
      <c r="AW181" s="188"/>
      <c r="AX181" s="188"/>
      <c r="AY181" s="188"/>
      <c r="AZ181" s="188"/>
      <c r="BA181" s="188"/>
      <c r="BB181" s="188"/>
    </row>
    <row r="182" spans="2:54" s="22" customFormat="1">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M182" s="188"/>
      <c r="AN182" s="188"/>
      <c r="AO182" s="188"/>
      <c r="AP182" s="188"/>
      <c r="AQ182" s="188"/>
      <c r="AR182" s="188"/>
      <c r="AS182" s="188"/>
      <c r="AT182" s="188"/>
      <c r="AU182" s="188"/>
      <c r="AV182" s="188"/>
      <c r="AW182" s="188"/>
      <c r="AX182" s="188"/>
      <c r="AY182" s="188"/>
      <c r="AZ182" s="188"/>
      <c r="BA182" s="188"/>
      <c r="BB182" s="188"/>
    </row>
    <row r="183" spans="2:54" s="22" customFormat="1">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M183" s="188"/>
      <c r="AN183" s="188"/>
      <c r="AO183" s="188"/>
      <c r="AP183" s="188"/>
      <c r="AQ183" s="188"/>
      <c r="AR183" s="188"/>
      <c r="AS183" s="188"/>
      <c r="AT183" s="188"/>
      <c r="AU183" s="188"/>
      <c r="AV183" s="188"/>
      <c r="AW183" s="188"/>
      <c r="AX183" s="188"/>
      <c r="AY183" s="188"/>
      <c r="AZ183" s="188"/>
      <c r="BA183" s="188"/>
      <c r="BB183" s="188"/>
    </row>
    <row r="184" spans="2:54" s="22" customFormat="1">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M184" s="188"/>
      <c r="AN184" s="188"/>
      <c r="AO184" s="188"/>
      <c r="AP184" s="188"/>
      <c r="AQ184" s="188"/>
      <c r="AR184" s="188"/>
      <c r="AS184" s="188"/>
      <c r="AT184" s="188"/>
      <c r="AU184" s="188"/>
      <c r="AV184" s="188"/>
      <c r="AW184" s="188"/>
      <c r="AX184" s="188"/>
      <c r="AY184" s="188"/>
      <c r="AZ184" s="188"/>
      <c r="BA184" s="188"/>
      <c r="BB184" s="188"/>
    </row>
    <row r="185" spans="2:54" s="22" customFormat="1">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M185" s="188"/>
      <c r="AN185" s="188"/>
      <c r="AO185" s="188"/>
      <c r="AP185" s="188"/>
      <c r="AQ185" s="188"/>
      <c r="AR185" s="188"/>
      <c r="AS185" s="188"/>
      <c r="AT185" s="188"/>
      <c r="AU185" s="188"/>
      <c r="AV185" s="188"/>
      <c r="AW185" s="188"/>
      <c r="AX185" s="188"/>
      <c r="AY185" s="188"/>
      <c r="AZ185" s="188"/>
      <c r="BA185" s="188"/>
      <c r="BB185" s="188"/>
    </row>
    <row r="186" spans="2:54" s="22" customFormat="1">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M186" s="188"/>
      <c r="AN186" s="188"/>
      <c r="AO186" s="188"/>
      <c r="AP186" s="188"/>
      <c r="AQ186" s="188"/>
      <c r="AR186" s="188"/>
      <c r="AS186" s="188"/>
      <c r="AT186" s="188"/>
      <c r="AU186" s="188"/>
      <c r="AV186" s="188"/>
      <c r="AW186" s="188"/>
      <c r="AX186" s="188"/>
      <c r="AY186" s="188"/>
      <c r="AZ186" s="188"/>
      <c r="BA186" s="188"/>
      <c r="BB186" s="188"/>
    </row>
    <row r="187" spans="2:54" s="22" customFormat="1">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M187" s="188"/>
      <c r="AN187" s="188"/>
      <c r="AO187" s="188"/>
      <c r="AP187" s="188"/>
      <c r="AQ187" s="188"/>
      <c r="AR187" s="188"/>
      <c r="AS187" s="188"/>
      <c r="AT187" s="188"/>
      <c r="AU187" s="188"/>
      <c r="AV187" s="188"/>
      <c r="AW187" s="188"/>
      <c r="AX187" s="188"/>
      <c r="AY187" s="188"/>
      <c r="AZ187" s="188"/>
      <c r="BA187" s="188"/>
      <c r="BB187" s="188"/>
    </row>
    <row r="188" spans="2:54" s="22" customFormat="1">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M188" s="188"/>
      <c r="AN188" s="188"/>
      <c r="AO188" s="188"/>
      <c r="AP188" s="188"/>
      <c r="AQ188" s="188"/>
      <c r="AR188" s="188"/>
      <c r="AS188" s="188"/>
      <c r="AT188" s="188"/>
      <c r="AU188" s="188"/>
      <c r="AV188" s="188"/>
      <c r="AW188" s="188"/>
      <c r="AX188" s="188"/>
      <c r="AY188" s="188"/>
      <c r="AZ188" s="188"/>
      <c r="BA188" s="188"/>
      <c r="BB188" s="188"/>
    </row>
    <row r="189" spans="2:54" s="22" customFormat="1">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M189" s="188"/>
      <c r="AN189" s="188"/>
      <c r="AO189" s="188"/>
      <c r="AP189" s="188"/>
      <c r="AQ189" s="188"/>
      <c r="AR189" s="188"/>
      <c r="AS189" s="188"/>
      <c r="AT189" s="188"/>
      <c r="AU189" s="188"/>
      <c r="AV189" s="188"/>
      <c r="AW189" s="188"/>
      <c r="AX189" s="188"/>
      <c r="AY189" s="188"/>
      <c r="AZ189" s="188"/>
      <c r="BA189" s="188"/>
      <c r="BB189" s="188"/>
    </row>
    <row r="190" spans="2:54" s="22" customFormat="1">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M190" s="188"/>
      <c r="AN190" s="188"/>
      <c r="AO190" s="188"/>
      <c r="AP190" s="188"/>
      <c r="AQ190" s="188"/>
      <c r="AR190" s="188"/>
      <c r="AS190" s="188"/>
      <c r="AT190" s="188"/>
      <c r="AU190" s="188"/>
      <c r="AV190" s="188"/>
      <c r="AW190" s="188"/>
      <c r="AX190" s="188"/>
      <c r="AY190" s="188"/>
      <c r="AZ190" s="188"/>
      <c r="BA190" s="188"/>
      <c r="BB190" s="188"/>
    </row>
    <row r="191" spans="2:54" s="22" customFormat="1">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M191" s="188"/>
      <c r="AN191" s="188"/>
      <c r="AO191" s="188"/>
      <c r="AP191" s="188"/>
      <c r="AQ191" s="188"/>
      <c r="AR191" s="188"/>
      <c r="AS191" s="188"/>
      <c r="AT191" s="188"/>
      <c r="AU191" s="188"/>
      <c r="AV191" s="188"/>
      <c r="AW191" s="188"/>
      <c r="AX191" s="188"/>
      <c r="AY191" s="188"/>
      <c r="AZ191" s="188"/>
      <c r="BA191" s="188"/>
      <c r="BB191" s="188"/>
    </row>
    <row r="192" spans="2:54" s="22" customFormat="1">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M192" s="188"/>
      <c r="AN192" s="188"/>
      <c r="AO192" s="188"/>
      <c r="AP192" s="188"/>
      <c r="AQ192" s="188"/>
      <c r="AR192" s="188"/>
      <c r="AS192" s="188"/>
      <c r="AT192" s="188"/>
      <c r="AU192" s="188"/>
      <c r="AV192" s="188"/>
      <c r="AW192" s="188"/>
      <c r="AX192" s="188"/>
      <c r="AY192" s="188"/>
      <c r="AZ192" s="188"/>
      <c r="BA192" s="188"/>
      <c r="BB192" s="188"/>
    </row>
    <row r="193" spans="2:54" s="22" customFormat="1">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M193" s="188"/>
      <c r="AN193" s="188"/>
      <c r="AO193" s="188"/>
      <c r="AP193" s="188"/>
      <c r="AQ193" s="188"/>
      <c r="AR193" s="188"/>
      <c r="AS193" s="188"/>
      <c r="AT193" s="188"/>
      <c r="AU193" s="188"/>
      <c r="AV193" s="188"/>
      <c r="AW193" s="188"/>
      <c r="AX193" s="188"/>
      <c r="AY193" s="188"/>
      <c r="AZ193" s="188"/>
      <c r="BA193" s="188"/>
      <c r="BB193" s="188"/>
    </row>
    <row r="194" spans="2:54" s="22" customFormat="1">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M194" s="188"/>
      <c r="AN194" s="188"/>
      <c r="AO194" s="188"/>
      <c r="AP194" s="188"/>
      <c r="AQ194" s="188"/>
      <c r="AR194" s="188"/>
      <c r="AS194" s="188"/>
      <c r="AT194" s="188"/>
      <c r="AU194" s="188"/>
      <c r="AV194" s="188"/>
      <c r="AW194" s="188"/>
      <c r="AX194" s="188"/>
      <c r="AY194" s="188"/>
      <c r="AZ194" s="188"/>
      <c r="BA194" s="188"/>
      <c r="BB194" s="188"/>
    </row>
    <row r="195" spans="2:54" s="22" customFormat="1">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M195" s="188"/>
      <c r="AN195" s="188"/>
      <c r="AO195" s="188"/>
      <c r="AP195" s="188"/>
      <c r="AQ195" s="188"/>
      <c r="AR195" s="188"/>
      <c r="AS195" s="188"/>
      <c r="AT195" s="188"/>
      <c r="AU195" s="188"/>
      <c r="AV195" s="188"/>
      <c r="AW195" s="188"/>
      <c r="AX195" s="188"/>
      <c r="AY195" s="188"/>
      <c r="AZ195" s="188"/>
      <c r="BA195" s="188"/>
      <c r="BB195" s="188"/>
    </row>
    <row r="196" spans="2:54" s="22" customFormat="1">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M196" s="188"/>
      <c r="AN196" s="188"/>
      <c r="AO196" s="188"/>
      <c r="AP196" s="188"/>
      <c r="AQ196" s="188"/>
      <c r="AR196" s="188"/>
      <c r="AS196" s="188"/>
      <c r="AT196" s="188"/>
      <c r="AU196" s="188"/>
      <c r="AV196" s="188"/>
      <c r="AW196" s="188"/>
      <c r="AX196" s="188"/>
      <c r="AY196" s="188"/>
      <c r="AZ196" s="188"/>
      <c r="BA196" s="188"/>
      <c r="BB196" s="188"/>
    </row>
    <row r="197" spans="2:54" s="22" customFormat="1">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M197" s="188"/>
      <c r="AN197" s="188"/>
      <c r="AO197" s="188"/>
      <c r="AP197" s="188"/>
      <c r="AQ197" s="188"/>
      <c r="AR197" s="188"/>
      <c r="AS197" s="188"/>
      <c r="AT197" s="188"/>
      <c r="AU197" s="188"/>
      <c r="AV197" s="188"/>
      <c r="AW197" s="188"/>
      <c r="AX197" s="188"/>
      <c r="AY197" s="188"/>
      <c r="AZ197" s="188"/>
      <c r="BA197" s="188"/>
      <c r="BB197" s="188"/>
    </row>
    <row r="198" spans="2:54" s="22" customFormat="1">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M198" s="188"/>
      <c r="AN198" s="188"/>
      <c r="AO198" s="188"/>
      <c r="AP198" s="188"/>
      <c r="AQ198" s="188"/>
      <c r="AR198" s="188"/>
      <c r="AS198" s="188"/>
      <c r="AT198" s="188"/>
      <c r="AU198" s="188"/>
      <c r="AV198" s="188"/>
      <c r="AW198" s="188"/>
      <c r="AX198" s="188"/>
      <c r="AY198" s="188"/>
      <c r="AZ198" s="188"/>
      <c r="BA198" s="188"/>
      <c r="BB198" s="188"/>
    </row>
    <row r="199" spans="2:54" s="22" customFormat="1">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M199" s="188"/>
      <c r="AN199" s="188"/>
      <c r="AO199" s="188"/>
      <c r="AP199" s="188"/>
      <c r="AQ199" s="188"/>
      <c r="AR199" s="188"/>
      <c r="AS199" s="188"/>
      <c r="AT199" s="188"/>
      <c r="AU199" s="188"/>
      <c r="AV199" s="188"/>
      <c r="AW199" s="188"/>
      <c r="AX199" s="188"/>
      <c r="AY199" s="188"/>
      <c r="AZ199" s="188"/>
      <c r="BA199" s="188"/>
      <c r="BB199" s="188"/>
    </row>
    <row r="200" spans="2:54" s="22" customFormat="1">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M200" s="188"/>
      <c r="AN200" s="188"/>
      <c r="AO200" s="188"/>
      <c r="AP200" s="188"/>
      <c r="AQ200" s="188"/>
      <c r="AR200" s="188"/>
      <c r="AS200" s="188"/>
      <c r="AT200" s="188"/>
      <c r="AU200" s="188"/>
      <c r="AV200" s="188"/>
      <c r="AW200" s="188"/>
      <c r="AX200" s="188"/>
      <c r="AY200" s="188"/>
      <c r="AZ200" s="188"/>
      <c r="BA200" s="188"/>
      <c r="BB200" s="188"/>
    </row>
    <row r="201" spans="2:54" s="22" customFormat="1">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M201" s="188"/>
      <c r="AN201" s="188"/>
      <c r="AO201" s="188"/>
      <c r="AP201" s="188"/>
      <c r="AQ201" s="188"/>
      <c r="AR201" s="188"/>
      <c r="AS201" s="188"/>
      <c r="AT201" s="188"/>
      <c r="AU201" s="188"/>
      <c r="AV201" s="188"/>
      <c r="AW201" s="188"/>
      <c r="AX201" s="188"/>
      <c r="AY201" s="188"/>
      <c r="AZ201" s="188"/>
      <c r="BA201" s="188"/>
      <c r="BB201" s="188"/>
    </row>
    <row r="202" spans="2:54" s="22" customFormat="1">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c r="AA202" s="188"/>
      <c r="AB202" s="188"/>
      <c r="AC202" s="188"/>
      <c r="AD202" s="188"/>
      <c r="AE202" s="188"/>
      <c r="AF202" s="188"/>
      <c r="AG202" s="188"/>
      <c r="AH202" s="188"/>
      <c r="AM202" s="188"/>
      <c r="AN202" s="188"/>
      <c r="AO202" s="188"/>
      <c r="AP202" s="188"/>
      <c r="AQ202" s="188"/>
      <c r="AR202" s="188"/>
      <c r="AS202" s="188"/>
      <c r="AT202" s="188"/>
      <c r="AU202" s="188"/>
      <c r="AV202" s="188"/>
      <c r="AW202" s="188"/>
      <c r="AX202" s="188"/>
      <c r="AY202" s="188"/>
      <c r="AZ202" s="188"/>
      <c r="BA202" s="188"/>
      <c r="BB202" s="188"/>
    </row>
    <row r="203" spans="2:54" s="22" customFormat="1">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M203" s="188"/>
      <c r="AN203" s="188"/>
      <c r="AO203" s="188"/>
      <c r="AP203" s="188"/>
      <c r="AQ203" s="188"/>
      <c r="AR203" s="188"/>
      <c r="AS203" s="188"/>
      <c r="AT203" s="188"/>
      <c r="AU203" s="188"/>
      <c r="AV203" s="188"/>
      <c r="AW203" s="188"/>
      <c r="AX203" s="188"/>
      <c r="AY203" s="188"/>
      <c r="AZ203" s="188"/>
      <c r="BA203" s="188"/>
      <c r="BB203" s="188"/>
    </row>
    <row r="204" spans="2:54" s="22" customFormat="1">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M204" s="188"/>
      <c r="AN204" s="188"/>
      <c r="AO204" s="188"/>
      <c r="AP204" s="188"/>
      <c r="AQ204" s="188"/>
      <c r="AR204" s="188"/>
      <c r="AS204" s="188"/>
      <c r="AT204" s="188"/>
      <c r="AU204" s="188"/>
      <c r="AV204" s="188"/>
      <c r="AW204" s="188"/>
      <c r="AX204" s="188"/>
      <c r="AY204" s="188"/>
      <c r="AZ204" s="188"/>
      <c r="BA204" s="188"/>
      <c r="BB204" s="188"/>
    </row>
    <row r="205" spans="2:54" s="22" customFormat="1">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M205" s="188"/>
      <c r="AN205" s="188"/>
      <c r="AO205" s="188"/>
      <c r="AP205" s="188"/>
      <c r="AQ205" s="188"/>
      <c r="AR205" s="188"/>
      <c r="AS205" s="188"/>
      <c r="AT205" s="188"/>
      <c r="AU205" s="188"/>
      <c r="AV205" s="188"/>
      <c r="AW205" s="188"/>
      <c r="AX205" s="188"/>
      <c r="AY205" s="188"/>
      <c r="AZ205" s="188"/>
      <c r="BA205" s="188"/>
      <c r="BB205" s="188"/>
    </row>
    <row r="206" spans="2:54" s="22" customFormat="1">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M206" s="188"/>
      <c r="AN206" s="188"/>
      <c r="AO206" s="188"/>
      <c r="AP206" s="188"/>
      <c r="AQ206" s="188"/>
      <c r="AR206" s="188"/>
      <c r="AS206" s="188"/>
      <c r="AT206" s="188"/>
      <c r="AU206" s="188"/>
      <c r="AV206" s="188"/>
      <c r="AW206" s="188"/>
      <c r="AX206" s="188"/>
      <c r="AY206" s="188"/>
      <c r="AZ206" s="188"/>
      <c r="BA206" s="188"/>
      <c r="BB206" s="188"/>
    </row>
    <row r="207" spans="2:54" s="22" customFormat="1">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M207" s="188"/>
      <c r="AN207" s="188"/>
      <c r="AO207" s="188"/>
      <c r="AP207" s="188"/>
      <c r="AQ207" s="188"/>
      <c r="AR207" s="188"/>
      <c r="AS207" s="188"/>
      <c r="AT207" s="188"/>
      <c r="AU207" s="188"/>
      <c r="AV207" s="188"/>
      <c r="AW207" s="188"/>
      <c r="AX207" s="188"/>
      <c r="AY207" s="188"/>
      <c r="AZ207" s="188"/>
      <c r="BA207" s="188"/>
      <c r="BB207" s="188"/>
    </row>
    <row r="208" spans="2:54" s="22" customFormat="1">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M208" s="188"/>
      <c r="AN208" s="188"/>
      <c r="AO208" s="188"/>
      <c r="AP208" s="188"/>
      <c r="AQ208" s="188"/>
      <c r="AR208" s="188"/>
      <c r="AS208" s="188"/>
      <c r="AT208" s="188"/>
      <c r="AU208" s="188"/>
      <c r="AV208" s="188"/>
      <c r="AW208" s="188"/>
      <c r="AX208" s="188"/>
      <c r="AY208" s="188"/>
      <c r="AZ208" s="188"/>
      <c r="BA208" s="188"/>
      <c r="BB208" s="188"/>
    </row>
    <row r="209" spans="2:54" s="22" customFormat="1">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M209" s="188"/>
      <c r="AN209" s="188"/>
      <c r="AO209" s="188"/>
      <c r="AP209" s="188"/>
      <c r="AQ209" s="188"/>
      <c r="AR209" s="188"/>
      <c r="AS209" s="188"/>
      <c r="AT209" s="188"/>
      <c r="AU209" s="188"/>
      <c r="AV209" s="188"/>
      <c r="AW209" s="188"/>
      <c r="AX209" s="188"/>
      <c r="AY209" s="188"/>
      <c r="AZ209" s="188"/>
      <c r="BA209" s="188"/>
      <c r="BB209" s="188"/>
    </row>
    <row r="210" spans="2:54" s="22" customFormat="1">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M210" s="188"/>
      <c r="AN210" s="188"/>
      <c r="AO210" s="188"/>
      <c r="AP210" s="188"/>
      <c r="AQ210" s="188"/>
      <c r="AR210" s="188"/>
      <c r="AS210" s="188"/>
      <c r="AT210" s="188"/>
      <c r="AU210" s="188"/>
      <c r="AV210" s="188"/>
      <c r="AW210" s="188"/>
      <c r="AX210" s="188"/>
      <c r="AY210" s="188"/>
      <c r="AZ210" s="188"/>
      <c r="BA210" s="188"/>
      <c r="BB210" s="188"/>
    </row>
    <row r="211" spans="2:54" s="22" customFormat="1">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M211" s="188"/>
      <c r="AN211" s="188"/>
      <c r="AO211" s="188"/>
      <c r="AP211" s="188"/>
      <c r="AQ211" s="188"/>
      <c r="AR211" s="188"/>
      <c r="AS211" s="188"/>
      <c r="AT211" s="188"/>
      <c r="AU211" s="188"/>
      <c r="AV211" s="188"/>
      <c r="AW211" s="188"/>
      <c r="AX211" s="188"/>
      <c r="AY211" s="188"/>
      <c r="AZ211" s="188"/>
      <c r="BA211" s="188"/>
      <c r="BB211" s="188"/>
    </row>
    <row r="212" spans="2:54" s="22" customFormat="1">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M212" s="188"/>
      <c r="AN212" s="188"/>
      <c r="AO212" s="188"/>
      <c r="AP212" s="188"/>
      <c r="AQ212" s="188"/>
      <c r="AR212" s="188"/>
      <c r="AS212" s="188"/>
      <c r="AT212" s="188"/>
      <c r="AU212" s="188"/>
      <c r="AV212" s="188"/>
      <c r="AW212" s="188"/>
      <c r="AX212" s="188"/>
      <c r="AY212" s="188"/>
      <c r="AZ212" s="188"/>
      <c r="BA212" s="188"/>
      <c r="BB212" s="188"/>
    </row>
    <row r="213" spans="2:54" s="22" customFormat="1">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M213" s="188"/>
      <c r="AN213" s="188"/>
      <c r="AO213" s="188"/>
      <c r="AP213" s="188"/>
      <c r="AQ213" s="188"/>
      <c r="AR213" s="188"/>
      <c r="AS213" s="188"/>
      <c r="AT213" s="188"/>
      <c r="AU213" s="188"/>
      <c r="AV213" s="188"/>
      <c r="AW213" s="188"/>
      <c r="AX213" s="188"/>
      <c r="AY213" s="188"/>
      <c r="AZ213" s="188"/>
      <c r="BA213" s="188"/>
      <c r="BB213" s="188"/>
    </row>
    <row r="214" spans="2:54" s="22" customFormat="1">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M214" s="188"/>
      <c r="AN214" s="188"/>
      <c r="AO214" s="188"/>
      <c r="AP214" s="188"/>
      <c r="AQ214" s="188"/>
      <c r="AR214" s="188"/>
      <c r="AS214" s="188"/>
      <c r="AT214" s="188"/>
      <c r="AU214" s="188"/>
      <c r="AV214" s="188"/>
      <c r="AW214" s="188"/>
      <c r="AX214" s="188"/>
      <c r="AY214" s="188"/>
      <c r="AZ214" s="188"/>
      <c r="BA214" s="188"/>
      <c r="BB214" s="188"/>
    </row>
    <row r="215" spans="2:54" s="22" customFormat="1">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M215" s="188"/>
      <c r="AN215" s="188"/>
      <c r="AO215" s="188"/>
      <c r="AP215" s="188"/>
      <c r="AQ215" s="188"/>
      <c r="AR215" s="188"/>
      <c r="AS215" s="188"/>
      <c r="AT215" s="188"/>
      <c r="AU215" s="188"/>
      <c r="AV215" s="188"/>
      <c r="AW215" s="188"/>
      <c r="AX215" s="188"/>
      <c r="AY215" s="188"/>
      <c r="AZ215" s="188"/>
      <c r="BA215" s="188"/>
      <c r="BB215" s="188"/>
    </row>
    <row r="216" spans="2:54" s="22" customFormat="1">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M216" s="188"/>
      <c r="AN216" s="188"/>
      <c r="AO216" s="188"/>
      <c r="AP216" s="188"/>
      <c r="AQ216" s="188"/>
      <c r="AR216" s="188"/>
      <c r="AS216" s="188"/>
      <c r="AT216" s="188"/>
      <c r="AU216" s="188"/>
      <c r="AV216" s="188"/>
      <c r="AW216" s="188"/>
      <c r="AX216" s="188"/>
      <c r="AY216" s="188"/>
      <c r="AZ216" s="188"/>
      <c r="BA216" s="188"/>
      <c r="BB216" s="188"/>
    </row>
    <row r="217" spans="2:54" s="22" customFormat="1">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M217" s="188"/>
      <c r="AN217" s="188"/>
      <c r="AO217" s="188"/>
      <c r="AP217" s="188"/>
      <c r="AQ217" s="188"/>
      <c r="AR217" s="188"/>
      <c r="AS217" s="188"/>
      <c r="AT217" s="188"/>
      <c r="AU217" s="188"/>
      <c r="AV217" s="188"/>
      <c r="AW217" s="188"/>
      <c r="AX217" s="188"/>
      <c r="AY217" s="188"/>
      <c r="AZ217" s="188"/>
      <c r="BA217" s="188"/>
      <c r="BB217" s="188"/>
    </row>
    <row r="218" spans="2:54" s="22" customFormat="1">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M218" s="188"/>
      <c r="AN218" s="188"/>
      <c r="AO218" s="188"/>
      <c r="AP218" s="188"/>
      <c r="AQ218" s="188"/>
      <c r="AR218" s="188"/>
      <c r="AS218" s="188"/>
      <c r="AT218" s="188"/>
      <c r="AU218" s="188"/>
      <c r="AV218" s="188"/>
      <c r="AW218" s="188"/>
      <c r="AX218" s="188"/>
      <c r="AY218" s="188"/>
      <c r="AZ218" s="188"/>
      <c r="BA218" s="188"/>
      <c r="BB218" s="188"/>
    </row>
    <row r="219" spans="2:54" s="22" customFormat="1">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M219" s="188"/>
      <c r="AN219" s="188"/>
      <c r="AO219" s="188"/>
      <c r="AP219" s="188"/>
      <c r="AQ219" s="188"/>
      <c r="AR219" s="188"/>
      <c r="AS219" s="188"/>
      <c r="AT219" s="188"/>
      <c r="AU219" s="188"/>
      <c r="AV219" s="188"/>
      <c r="AW219" s="188"/>
      <c r="AX219" s="188"/>
      <c r="AY219" s="188"/>
      <c r="AZ219" s="188"/>
      <c r="BA219" s="188"/>
      <c r="BB219" s="188"/>
    </row>
    <row r="220" spans="2:54" s="22" customFormat="1">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M220" s="188"/>
      <c r="AN220" s="188"/>
      <c r="AO220" s="188"/>
      <c r="AP220" s="188"/>
      <c r="AQ220" s="188"/>
      <c r="AR220" s="188"/>
      <c r="AS220" s="188"/>
      <c r="AT220" s="188"/>
      <c r="AU220" s="188"/>
      <c r="AV220" s="188"/>
      <c r="AW220" s="188"/>
      <c r="AX220" s="188"/>
      <c r="AY220" s="188"/>
      <c r="AZ220" s="188"/>
      <c r="BA220" s="188"/>
      <c r="BB220" s="188"/>
    </row>
    <row r="221" spans="2:54" s="22" customFormat="1">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c r="AA221" s="188"/>
      <c r="AB221" s="188"/>
      <c r="AC221" s="188"/>
      <c r="AD221" s="188"/>
      <c r="AE221" s="188"/>
      <c r="AF221" s="188"/>
      <c r="AG221" s="188"/>
      <c r="AH221" s="188"/>
      <c r="AM221" s="188"/>
      <c r="AN221" s="188"/>
      <c r="AO221" s="188"/>
      <c r="AP221" s="188"/>
      <c r="AQ221" s="188"/>
      <c r="AR221" s="188"/>
      <c r="AS221" s="188"/>
      <c r="AT221" s="188"/>
      <c r="AU221" s="188"/>
      <c r="AV221" s="188"/>
      <c r="AW221" s="188"/>
      <c r="AX221" s="188"/>
      <c r="AY221" s="188"/>
      <c r="AZ221" s="188"/>
      <c r="BA221" s="188"/>
      <c r="BB221" s="188"/>
    </row>
    <row r="222" spans="2:54" s="22" customFormat="1">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M222" s="188"/>
      <c r="AN222" s="188"/>
      <c r="AO222" s="188"/>
      <c r="AP222" s="188"/>
      <c r="AQ222" s="188"/>
      <c r="AR222" s="188"/>
      <c r="AS222" s="188"/>
      <c r="AT222" s="188"/>
      <c r="AU222" s="188"/>
      <c r="AV222" s="188"/>
      <c r="AW222" s="188"/>
      <c r="AX222" s="188"/>
      <c r="AY222" s="188"/>
      <c r="AZ222" s="188"/>
      <c r="BA222" s="188"/>
      <c r="BB222" s="188"/>
    </row>
    <row r="223" spans="2:54" s="22" customFormat="1">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M223" s="188"/>
      <c r="AN223" s="188"/>
      <c r="AO223" s="188"/>
      <c r="AP223" s="188"/>
      <c r="AQ223" s="188"/>
      <c r="AR223" s="188"/>
      <c r="AS223" s="188"/>
      <c r="AT223" s="188"/>
      <c r="AU223" s="188"/>
      <c r="AV223" s="188"/>
      <c r="AW223" s="188"/>
      <c r="AX223" s="188"/>
      <c r="AY223" s="188"/>
      <c r="AZ223" s="188"/>
      <c r="BA223" s="188"/>
      <c r="BB223" s="188"/>
    </row>
    <row r="224" spans="2:54" s="22" customFormat="1">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M224" s="188"/>
      <c r="AN224" s="188"/>
      <c r="AO224" s="188"/>
      <c r="AP224" s="188"/>
      <c r="AQ224" s="188"/>
      <c r="AR224" s="188"/>
      <c r="AS224" s="188"/>
      <c r="AT224" s="188"/>
      <c r="AU224" s="188"/>
      <c r="AV224" s="188"/>
      <c r="AW224" s="188"/>
      <c r="AX224" s="188"/>
      <c r="AY224" s="188"/>
      <c r="AZ224" s="188"/>
      <c r="BA224" s="188"/>
      <c r="BB224" s="188"/>
    </row>
    <row r="225" spans="2:54" s="22" customFormat="1">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M225" s="188"/>
      <c r="AN225" s="188"/>
      <c r="AO225" s="188"/>
      <c r="AP225" s="188"/>
      <c r="AQ225" s="188"/>
      <c r="AR225" s="188"/>
      <c r="AS225" s="188"/>
      <c r="AT225" s="188"/>
      <c r="AU225" s="188"/>
      <c r="AV225" s="188"/>
      <c r="AW225" s="188"/>
      <c r="AX225" s="188"/>
      <c r="AY225" s="188"/>
      <c r="AZ225" s="188"/>
      <c r="BA225" s="188"/>
      <c r="BB225" s="188"/>
    </row>
    <row r="226" spans="2:54" s="22" customFormat="1">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M226" s="188"/>
      <c r="AN226" s="188"/>
      <c r="AO226" s="188"/>
      <c r="AP226" s="188"/>
      <c r="AQ226" s="188"/>
      <c r="AR226" s="188"/>
      <c r="AS226" s="188"/>
      <c r="AT226" s="188"/>
      <c r="AU226" s="188"/>
      <c r="AV226" s="188"/>
      <c r="AW226" s="188"/>
      <c r="AX226" s="188"/>
      <c r="AY226" s="188"/>
      <c r="AZ226" s="188"/>
      <c r="BA226" s="188"/>
      <c r="BB226" s="188"/>
    </row>
    <row r="227" spans="2:54" s="22" customFormat="1">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M227" s="188"/>
      <c r="AN227" s="188"/>
      <c r="AO227" s="188"/>
      <c r="AP227" s="188"/>
      <c r="AQ227" s="188"/>
      <c r="AR227" s="188"/>
      <c r="AS227" s="188"/>
      <c r="AT227" s="188"/>
      <c r="AU227" s="188"/>
      <c r="AV227" s="188"/>
      <c r="AW227" s="188"/>
      <c r="AX227" s="188"/>
      <c r="AY227" s="188"/>
      <c r="AZ227" s="188"/>
      <c r="BA227" s="188"/>
      <c r="BB227" s="188"/>
    </row>
    <row r="228" spans="2:54" s="22" customFormat="1">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M228" s="188"/>
      <c r="AN228" s="188"/>
      <c r="AO228" s="188"/>
      <c r="AP228" s="188"/>
      <c r="AQ228" s="188"/>
      <c r="AR228" s="188"/>
      <c r="AS228" s="188"/>
      <c r="AT228" s="188"/>
      <c r="AU228" s="188"/>
      <c r="AV228" s="188"/>
      <c r="AW228" s="188"/>
      <c r="AX228" s="188"/>
      <c r="AY228" s="188"/>
      <c r="AZ228" s="188"/>
      <c r="BA228" s="188"/>
      <c r="BB228" s="188"/>
    </row>
    <row r="229" spans="2:54" s="22" customFormat="1">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M229" s="188"/>
      <c r="AN229" s="188"/>
      <c r="AO229" s="188"/>
      <c r="AP229" s="188"/>
      <c r="AQ229" s="188"/>
      <c r="AR229" s="188"/>
      <c r="AS229" s="188"/>
      <c r="AT229" s="188"/>
      <c r="AU229" s="188"/>
      <c r="AV229" s="188"/>
      <c r="AW229" s="188"/>
      <c r="AX229" s="188"/>
      <c r="AY229" s="188"/>
      <c r="AZ229" s="188"/>
      <c r="BA229" s="188"/>
      <c r="BB229" s="188"/>
    </row>
    <row r="230" spans="2:54" s="22" customFormat="1">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M230" s="188"/>
      <c r="AN230" s="188"/>
      <c r="AO230" s="188"/>
      <c r="AP230" s="188"/>
      <c r="AQ230" s="188"/>
      <c r="AR230" s="188"/>
      <c r="AS230" s="188"/>
      <c r="AT230" s="188"/>
      <c r="AU230" s="188"/>
      <c r="AV230" s="188"/>
      <c r="AW230" s="188"/>
      <c r="AX230" s="188"/>
      <c r="AY230" s="188"/>
      <c r="AZ230" s="188"/>
      <c r="BA230" s="188"/>
      <c r="BB230" s="188"/>
    </row>
    <row r="231" spans="2:54" s="22" customFormat="1">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M231" s="188"/>
      <c r="AN231" s="188"/>
      <c r="AO231" s="188"/>
      <c r="AP231" s="188"/>
      <c r="AQ231" s="188"/>
      <c r="AR231" s="188"/>
      <c r="AS231" s="188"/>
      <c r="AT231" s="188"/>
      <c r="AU231" s="188"/>
      <c r="AV231" s="188"/>
      <c r="AW231" s="188"/>
      <c r="AX231" s="188"/>
      <c r="AY231" s="188"/>
      <c r="AZ231" s="188"/>
      <c r="BA231" s="188"/>
      <c r="BB231" s="188"/>
    </row>
    <row r="232" spans="2:54" s="22" customFormat="1">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M232" s="188"/>
      <c r="AN232" s="188"/>
      <c r="AO232" s="188"/>
      <c r="AP232" s="188"/>
      <c r="AQ232" s="188"/>
      <c r="AR232" s="188"/>
      <c r="AS232" s="188"/>
      <c r="AT232" s="188"/>
      <c r="AU232" s="188"/>
      <c r="AV232" s="188"/>
      <c r="AW232" s="188"/>
      <c r="AX232" s="188"/>
      <c r="AY232" s="188"/>
      <c r="AZ232" s="188"/>
      <c r="BA232" s="188"/>
      <c r="BB232" s="188"/>
    </row>
    <row r="233" spans="2:54" s="22" customFormat="1">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M233" s="188"/>
      <c r="AN233" s="188"/>
      <c r="AO233" s="188"/>
      <c r="AP233" s="188"/>
      <c r="AQ233" s="188"/>
      <c r="AR233" s="188"/>
      <c r="AS233" s="188"/>
      <c r="AT233" s="188"/>
      <c r="AU233" s="188"/>
      <c r="AV233" s="188"/>
      <c r="AW233" s="188"/>
      <c r="AX233" s="188"/>
      <c r="AY233" s="188"/>
      <c r="AZ233" s="188"/>
      <c r="BA233" s="188"/>
      <c r="BB233" s="188"/>
    </row>
    <row r="234" spans="2:54" s="22" customFormat="1">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M234" s="188"/>
      <c r="AN234" s="188"/>
      <c r="AO234" s="188"/>
      <c r="AP234" s="188"/>
      <c r="AQ234" s="188"/>
      <c r="AR234" s="188"/>
      <c r="AS234" s="188"/>
      <c r="AT234" s="188"/>
      <c r="AU234" s="188"/>
      <c r="AV234" s="188"/>
      <c r="AW234" s="188"/>
      <c r="AX234" s="188"/>
      <c r="AY234" s="188"/>
      <c r="AZ234" s="188"/>
      <c r="BA234" s="188"/>
      <c r="BB234" s="188"/>
    </row>
    <row r="235" spans="2:54" s="22" customFormat="1">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M235" s="188"/>
      <c r="AN235" s="188"/>
      <c r="AO235" s="188"/>
      <c r="AP235" s="188"/>
      <c r="AQ235" s="188"/>
      <c r="AR235" s="188"/>
      <c r="AS235" s="188"/>
      <c r="AT235" s="188"/>
      <c r="AU235" s="188"/>
      <c r="AV235" s="188"/>
      <c r="AW235" s="188"/>
      <c r="AX235" s="188"/>
      <c r="AY235" s="188"/>
      <c r="AZ235" s="188"/>
      <c r="BA235" s="188"/>
      <c r="BB235" s="188"/>
    </row>
    <row r="236" spans="2:54" s="22" customFormat="1">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M236" s="188"/>
      <c r="AN236" s="188"/>
      <c r="AO236" s="188"/>
      <c r="AP236" s="188"/>
      <c r="AQ236" s="188"/>
      <c r="AR236" s="188"/>
      <c r="AS236" s="188"/>
      <c r="AT236" s="188"/>
      <c r="AU236" s="188"/>
      <c r="AV236" s="188"/>
      <c r="AW236" s="188"/>
      <c r="AX236" s="188"/>
      <c r="AY236" s="188"/>
      <c r="AZ236" s="188"/>
      <c r="BA236" s="188"/>
      <c r="BB236" s="188"/>
    </row>
    <row r="237" spans="2:54" s="22" customFormat="1">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M237" s="188"/>
      <c r="AN237" s="188"/>
      <c r="AO237" s="188"/>
      <c r="AP237" s="188"/>
      <c r="AQ237" s="188"/>
      <c r="AR237" s="188"/>
      <c r="AS237" s="188"/>
      <c r="AT237" s="188"/>
      <c r="AU237" s="188"/>
      <c r="AV237" s="188"/>
      <c r="AW237" s="188"/>
      <c r="AX237" s="188"/>
      <c r="AY237" s="188"/>
      <c r="AZ237" s="188"/>
      <c r="BA237" s="188"/>
      <c r="BB237" s="188"/>
    </row>
    <row r="238" spans="2:54" s="22" customFormat="1">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M238" s="188"/>
      <c r="AN238" s="188"/>
      <c r="AO238" s="188"/>
      <c r="AP238" s="188"/>
      <c r="AQ238" s="188"/>
      <c r="AR238" s="188"/>
      <c r="AS238" s="188"/>
      <c r="AT238" s="188"/>
      <c r="AU238" s="188"/>
      <c r="AV238" s="188"/>
      <c r="AW238" s="188"/>
      <c r="AX238" s="188"/>
      <c r="AY238" s="188"/>
      <c r="AZ238" s="188"/>
      <c r="BA238" s="188"/>
      <c r="BB238" s="188"/>
    </row>
    <row r="239" spans="2:54" s="22" customFormat="1">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M239" s="188"/>
      <c r="AN239" s="188"/>
      <c r="AO239" s="188"/>
      <c r="AP239" s="188"/>
      <c r="AQ239" s="188"/>
      <c r="AR239" s="188"/>
      <c r="AS239" s="188"/>
      <c r="AT239" s="188"/>
      <c r="AU239" s="188"/>
      <c r="AV239" s="188"/>
      <c r="AW239" s="188"/>
      <c r="AX239" s="188"/>
      <c r="AY239" s="188"/>
      <c r="AZ239" s="188"/>
      <c r="BA239" s="188"/>
      <c r="BB239" s="188"/>
    </row>
    <row r="240" spans="2:54" s="22" customFormat="1">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M240" s="188"/>
      <c r="AN240" s="188"/>
      <c r="AO240" s="188"/>
      <c r="AP240" s="188"/>
      <c r="AQ240" s="188"/>
      <c r="AR240" s="188"/>
      <c r="AS240" s="188"/>
      <c r="AT240" s="188"/>
      <c r="AU240" s="188"/>
      <c r="AV240" s="188"/>
      <c r="AW240" s="188"/>
      <c r="AX240" s="188"/>
      <c r="AY240" s="188"/>
      <c r="AZ240" s="188"/>
      <c r="BA240" s="188"/>
      <c r="BB240" s="188"/>
    </row>
    <row r="241" spans="2:54" s="22" customFormat="1">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M241" s="188"/>
      <c r="AN241" s="188"/>
      <c r="AO241" s="188"/>
      <c r="AP241" s="188"/>
      <c r="AQ241" s="188"/>
      <c r="AR241" s="188"/>
      <c r="AS241" s="188"/>
      <c r="AT241" s="188"/>
      <c r="AU241" s="188"/>
      <c r="AV241" s="188"/>
      <c r="AW241" s="188"/>
      <c r="AX241" s="188"/>
      <c r="AY241" s="188"/>
      <c r="AZ241" s="188"/>
      <c r="BA241" s="188"/>
      <c r="BB241" s="188"/>
    </row>
    <row r="242" spans="2:54" s="22" customFormat="1">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M242" s="188"/>
      <c r="AN242" s="188"/>
      <c r="AO242" s="188"/>
      <c r="AP242" s="188"/>
      <c r="AQ242" s="188"/>
      <c r="AR242" s="188"/>
      <c r="AS242" s="188"/>
      <c r="AT242" s="188"/>
      <c r="AU242" s="188"/>
      <c r="AV242" s="188"/>
      <c r="AW242" s="188"/>
      <c r="AX242" s="188"/>
      <c r="AY242" s="188"/>
      <c r="AZ242" s="188"/>
      <c r="BA242" s="188"/>
      <c r="BB242" s="188"/>
    </row>
    <row r="243" spans="2:54" s="22" customFormat="1">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M243" s="188"/>
      <c r="AN243" s="188"/>
      <c r="AO243" s="188"/>
      <c r="AP243" s="188"/>
      <c r="AQ243" s="188"/>
      <c r="AR243" s="188"/>
      <c r="AS243" s="188"/>
      <c r="AT243" s="188"/>
      <c r="AU243" s="188"/>
      <c r="AV243" s="188"/>
      <c r="AW243" s="188"/>
      <c r="AX243" s="188"/>
      <c r="AY243" s="188"/>
      <c r="AZ243" s="188"/>
      <c r="BA243" s="188"/>
      <c r="BB243" s="188"/>
    </row>
    <row r="244" spans="2:54" s="22" customFormat="1">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M244" s="188"/>
      <c r="AN244" s="188"/>
      <c r="AO244" s="188"/>
      <c r="AP244" s="188"/>
      <c r="AQ244" s="188"/>
      <c r="AR244" s="188"/>
      <c r="AS244" s="188"/>
      <c r="AT244" s="188"/>
      <c r="AU244" s="188"/>
      <c r="AV244" s="188"/>
      <c r="AW244" s="188"/>
      <c r="AX244" s="188"/>
      <c r="AY244" s="188"/>
      <c r="AZ244" s="188"/>
      <c r="BA244" s="188"/>
      <c r="BB244" s="188"/>
    </row>
    <row r="245" spans="2:54" s="22" customFormat="1">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M245" s="188"/>
      <c r="AN245" s="188"/>
      <c r="AO245" s="188"/>
      <c r="AP245" s="188"/>
      <c r="AQ245" s="188"/>
      <c r="AR245" s="188"/>
      <c r="AS245" s="188"/>
      <c r="AT245" s="188"/>
      <c r="AU245" s="188"/>
      <c r="AV245" s="188"/>
      <c r="AW245" s="188"/>
      <c r="AX245" s="188"/>
      <c r="AY245" s="188"/>
      <c r="AZ245" s="188"/>
      <c r="BA245" s="188"/>
      <c r="BB245" s="188"/>
    </row>
    <row r="246" spans="2:54" s="22" customFormat="1">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M246" s="188"/>
      <c r="AN246" s="188"/>
      <c r="AO246" s="188"/>
      <c r="AP246" s="188"/>
      <c r="AQ246" s="188"/>
      <c r="AR246" s="188"/>
      <c r="AS246" s="188"/>
      <c r="AT246" s="188"/>
      <c r="AU246" s="188"/>
      <c r="AV246" s="188"/>
      <c r="AW246" s="188"/>
      <c r="AX246" s="188"/>
      <c r="AY246" s="188"/>
      <c r="AZ246" s="188"/>
      <c r="BA246" s="188"/>
      <c r="BB246" s="188"/>
    </row>
    <row r="247" spans="2:54" s="22" customFormat="1">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M247" s="188"/>
      <c r="AN247" s="188"/>
      <c r="AO247" s="188"/>
      <c r="AP247" s="188"/>
      <c r="AQ247" s="188"/>
      <c r="AR247" s="188"/>
      <c r="AS247" s="188"/>
      <c r="AT247" s="188"/>
      <c r="AU247" s="188"/>
      <c r="AV247" s="188"/>
      <c r="AW247" s="188"/>
      <c r="AX247" s="188"/>
      <c r="AY247" s="188"/>
      <c r="AZ247" s="188"/>
      <c r="BA247" s="188"/>
      <c r="BB247" s="188"/>
    </row>
    <row r="248" spans="2:54" s="22" customFormat="1">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M248" s="188"/>
      <c r="AN248" s="188"/>
      <c r="AO248" s="188"/>
      <c r="AP248" s="188"/>
      <c r="AQ248" s="188"/>
      <c r="AR248" s="188"/>
      <c r="AS248" s="188"/>
      <c r="AT248" s="188"/>
      <c r="AU248" s="188"/>
      <c r="AV248" s="188"/>
      <c r="AW248" s="188"/>
      <c r="AX248" s="188"/>
      <c r="AY248" s="188"/>
      <c r="AZ248" s="188"/>
      <c r="BA248" s="188"/>
      <c r="BB248" s="188"/>
    </row>
    <row r="249" spans="2:54" s="22" customFormat="1">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M249" s="188"/>
      <c r="AN249" s="188"/>
      <c r="AO249" s="188"/>
      <c r="AP249" s="188"/>
      <c r="AQ249" s="188"/>
      <c r="AR249" s="188"/>
      <c r="AS249" s="188"/>
      <c r="AT249" s="188"/>
      <c r="AU249" s="188"/>
      <c r="AV249" s="188"/>
      <c r="AW249" s="188"/>
      <c r="AX249" s="188"/>
      <c r="AY249" s="188"/>
      <c r="AZ249" s="188"/>
      <c r="BA249" s="188"/>
      <c r="BB249" s="188"/>
    </row>
    <row r="250" spans="2:54" s="22" customFormat="1">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M250" s="188"/>
      <c r="AN250" s="188"/>
      <c r="AO250" s="188"/>
      <c r="AP250" s="188"/>
      <c r="AQ250" s="188"/>
      <c r="AR250" s="188"/>
      <c r="AS250" s="188"/>
      <c r="AT250" s="188"/>
      <c r="AU250" s="188"/>
      <c r="AV250" s="188"/>
      <c r="AW250" s="188"/>
      <c r="AX250" s="188"/>
      <c r="AY250" s="188"/>
      <c r="AZ250" s="188"/>
      <c r="BA250" s="188"/>
      <c r="BB250" s="188"/>
    </row>
    <row r="251" spans="2:54" s="22" customFormat="1">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M251" s="188"/>
      <c r="AN251" s="188"/>
      <c r="AO251" s="188"/>
      <c r="AP251" s="188"/>
      <c r="AQ251" s="188"/>
      <c r="AR251" s="188"/>
      <c r="AS251" s="188"/>
      <c r="AT251" s="188"/>
      <c r="AU251" s="188"/>
      <c r="AV251" s="188"/>
      <c r="AW251" s="188"/>
      <c r="AX251" s="188"/>
      <c r="AY251" s="188"/>
      <c r="AZ251" s="188"/>
      <c r="BA251" s="188"/>
      <c r="BB251" s="188"/>
    </row>
    <row r="252" spans="2:54" s="22" customFormat="1">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M252" s="188"/>
      <c r="AN252" s="188"/>
      <c r="AO252" s="188"/>
      <c r="AP252" s="188"/>
      <c r="AQ252" s="188"/>
      <c r="AR252" s="188"/>
      <c r="AS252" s="188"/>
      <c r="AT252" s="188"/>
      <c r="AU252" s="188"/>
      <c r="AV252" s="188"/>
      <c r="AW252" s="188"/>
      <c r="AX252" s="188"/>
      <c r="AY252" s="188"/>
      <c r="AZ252" s="188"/>
      <c r="BA252" s="188"/>
      <c r="BB252" s="188"/>
    </row>
    <row r="253" spans="2:54" s="22" customFormat="1">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M253" s="188"/>
      <c r="AN253" s="188"/>
      <c r="AO253" s="188"/>
      <c r="AP253" s="188"/>
      <c r="AQ253" s="188"/>
      <c r="AR253" s="188"/>
      <c r="AS253" s="188"/>
      <c r="AT253" s="188"/>
      <c r="AU253" s="188"/>
      <c r="AV253" s="188"/>
      <c r="AW253" s="188"/>
      <c r="AX253" s="188"/>
      <c r="AY253" s="188"/>
      <c r="AZ253" s="188"/>
      <c r="BA253" s="188"/>
      <c r="BB253" s="188"/>
    </row>
    <row r="254" spans="2:54" s="22" customFormat="1">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M254" s="188"/>
      <c r="AN254" s="188"/>
      <c r="AO254" s="188"/>
      <c r="AP254" s="188"/>
      <c r="AQ254" s="188"/>
      <c r="AR254" s="188"/>
      <c r="AS254" s="188"/>
      <c r="AT254" s="188"/>
      <c r="AU254" s="188"/>
      <c r="AV254" s="188"/>
      <c r="AW254" s="188"/>
      <c r="AX254" s="188"/>
      <c r="AY254" s="188"/>
      <c r="AZ254" s="188"/>
      <c r="BA254" s="188"/>
      <c r="BB254" s="188"/>
    </row>
    <row r="255" spans="2:54" s="22" customFormat="1">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M255" s="188"/>
      <c r="AN255" s="188"/>
      <c r="AO255" s="188"/>
      <c r="AP255" s="188"/>
      <c r="AQ255" s="188"/>
      <c r="AR255" s="188"/>
      <c r="AS255" s="188"/>
      <c r="AT255" s="188"/>
      <c r="AU255" s="188"/>
      <c r="AV255" s="188"/>
      <c r="AW255" s="188"/>
      <c r="AX255" s="188"/>
      <c r="AY255" s="188"/>
      <c r="AZ255" s="188"/>
      <c r="BA255" s="188"/>
      <c r="BB255" s="188"/>
    </row>
    <row r="256" spans="2:54" s="22" customFormat="1">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M256" s="188"/>
      <c r="AN256" s="188"/>
      <c r="AO256" s="188"/>
      <c r="AP256" s="188"/>
      <c r="AQ256" s="188"/>
      <c r="AR256" s="188"/>
      <c r="AS256" s="188"/>
      <c r="AT256" s="188"/>
      <c r="AU256" s="188"/>
      <c r="AV256" s="188"/>
      <c r="AW256" s="188"/>
      <c r="AX256" s="188"/>
      <c r="AY256" s="188"/>
      <c r="AZ256" s="188"/>
      <c r="BA256" s="188"/>
      <c r="BB256" s="188"/>
    </row>
    <row r="257" spans="2:54" s="22" customFormat="1">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M257" s="188"/>
      <c r="AN257" s="188"/>
      <c r="AO257" s="188"/>
      <c r="AP257" s="188"/>
      <c r="AQ257" s="188"/>
      <c r="AR257" s="188"/>
      <c r="AS257" s="188"/>
      <c r="AT257" s="188"/>
      <c r="AU257" s="188"/>
      <c r="AV257" s="188"/>
      <c r="AW257" s="188"/>
      <c r="AX257" s="188"/>
      <c r="AY257" s="188"/>
      <c r="AZ257" s="188"/>
      <c r="BA257" s="188"/>
      <c r="BB257" s="188"/>
    </row>
    <row r="258" spans="2:54" s="22" customFormat="1">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M258" s="188"/>
      <c r="AN258" s="188"/>
      <c r="AO258" s="188"/>
      <c r="AP258" s="188"/>
      <c r="AQ258" s="188"/>
      <c r="AR258" s="188"/>
      <c r="AS258" s="188"/>
      <c r="AT258" s="188"/>
      <c r="AU258" s="188"/>
      <c r="AV258" s="188"/>
      <c r="AW258" s="188"/>
      <c r="AX258" s="188"/>
      <c r="AY258" s="188"/>
      <c r="AZ258" s="188"/>
      <c r="BA258" s="188"/>
      <c r="BB258" s="188"/>
    </row>
    <row r="259" spans="2:54" s="22" customFormat="1">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M259" s="188"/>
      <c r="AN259" s="188"/>
      <c r="AO259" s="188"/>
      <c r="AP259" s="188"/>
      <c r="AQ259" s="188"/>
      <c r="AR259" s="188"/>
      <c r="AS259" s="188"/>
      <c r="AT259" s="188"/>
      <c r="AU259" s="188"/>
      <c r="AV259" s="188"/>
      <c r="AW259" s="188"/>
      <c r="AX259" s="188"/>
      <c r="AY259" s="188"/>
      <c r="AZ259" s="188"/>
      <c r="BA259" s="188"/>
      <c r="BB259" s="188"/>
    </row>
    <row r="260" spans="2:54" s="22" customFormat="1">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M260" s="188"/>
      <c r="AN260" s="188"/>
      <c r="AO260" s="188"/>
      <c r="AP260" s="188"/>
      <c r="AQ260" s="188"/>
      <c r="AR260" s="188"/>
      <c r="AS260" s="188"/>
      <c r="AT260" s="188"/>
      <c r="AU260" s="188"/>
      <c r="AV260" s="188"/>
      <c r="AW260" s="188"/>
      <c r="AX260" s="188"/>
      <c r="AY260" s="188"/>
      <c r="AZ260" s="188"/>
      <c r="BA260" s="188"/>
      <c r="BB260" s="188"/>
    </row>
    <row r="261" spans="2:54" s="22" customFormat="1">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M261" s="188"/>
      <c r="AN261" s="188"/>
      <c r="AO261" s="188"/>
      <c r="AP261" s="188"/>
      <c r="AQ261" s="188"/>
      <c r="AR261" s="188"/>
      <c r="AS261" s="188"/>
      <c r="AT261" s="188"/>
      <c r="AU261" s="188"/>
      <c r="AV261" s="188"/>
      <c r="AW261" s="188"/>
      <c r="AX261" s="188"/>
      <c r="AY261" s="188"/>
      <c r="AZ261" s="188"/>
      <c r="BA261" s="188"/>
      <c r="BB261" s="188"/>
    </row>
    <row r="262" spans="2:54" s="22" customFormat="1">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M262" s="188"/>
      <c r="AN262" s="188"/>
      <c r="AO262" s="188"/>
      <c r="AP262" s="188"/>
      <c r="AQ262" s="188"/>
      <c r="AR262" s="188"/>
      <c r="AS262" s="188"/>
      <c r="AT262" s="188"/>
      <c r="AU262" s="188"/>
      <c r="AV262" s="188"/>
      <c r="AW262" s="188"/>
      <c r="AX262" s="188"/>
      <c r="AY262" s="188"/>
      <c r="AZ262" s="188"/>
      <c r="BA262" s="188"/>
      <c r="BB262" s="188"/>
    </row>
    <row r="263" spans="2:54" s="22" customFormat="1">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M263" s="188"/>
      <c r="AN263" s="188"/>
      <c r="AO263" s="188"/>
      <c r="AP263" s="188"/>
      <c r="AQ263" s="188"/>
      <c r="AR263" s="188"/>
      <c r="AS263" s="188"/>
      <c r="AT263" s="188"/>
      <c r="AU263" s="188"/>
      <c r="AV263" s="188"/>
      <c r="AW263" s="188"/>
      <c r="AX263" s="188"/>
      <c r="AY263" s="188"/>
      <c r="AZ263" s="188"/>
      <c r="BA263" s="188"/>
      <c r="BB263" s="188"/>
    </row>
    <row r="264" spans="2:54" s="22" customFormat="1">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M264" s="188"/>
      <c r="AN264" s="188"/>
      <c r="AO264" s="188"/>
      <c r="AP264" s="188"/>
      <c r="AQ264" s="188"/>
      <c r="AR264" s="188"/>
      <c r="AS264" s="188"/>
      <c r="AT264" s="188"/>
      <c r="AU264" s="188"/>
      <c r="AV264" s="188"/>
      <c r="AW264" s="188"/>
      <c r="AX264" s="188"/>
      <c r="AY264" s="188"/>
      <c r="AZ264" s="188"/>
      <c r="BA264" s="188"/>
      <c r="BB264" s="188"/>
    </row>
    <row r="265" spans="2:54" s="22" customFormat="1">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M265" s="188"/>
      <c r="AN265" s="188"/>
      <c r="AO265" s="188"/>
      <c r="AP265" s="188"/>
      <c r="AQ265" s="188"/>
      <c r="AR265" s="188"/>
      <c r="AS265" s="188"/>
      <c r="AT265" s="188"/>
      <c r="AU265" s="188"/>
      <c r="AV265" s="188"/>
      <c r="AW265" s="188"/>
      <c r="AX265" s="188"/>
      <c r="AY265" s="188"/>
      <c r="AZ265" s="188"/>
      <c r="BA265" s="188"/>
      <c r="BB265" s="188"/>
    </row>
    <row r="266" spans="2:54" s="22" customFormat="1">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M266" s="188"/>
      <c r="AN266" s="188"/>
      <c r="AO266" s="188"/>
      <c r="AP266" s="188"/>
      <c r="AQ266" s="188"/>
      <c r="AR266" s="188"/>
      <c r="AS266" s="188"/>
      <c r="AT266" s="188"/>
      <c r="AU266" s="188"/>
      <c r="AV266" s="188"/>
      <c r="AW266" s="188"/>
      <c r="AX266" s="188"/>
      <c r="AY266" s="188"/>
      <c r="AZ266" s="188"/>
      <c r="BA266" s="188"/>
      <c r="BB266" s="188"/>
    </row>
    <row r="267" spans="2:54" s="22" customFormat="1">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M267" s="188"/>
      <c r="AN267" s="188"/>
      <c r="AO267" s="188"/>
      <c r="AP267" s="188"/>
      <c r="AQ267" s="188"/>
      <c r="AR267" s="188"/>
      <c r="AS267" s="188"/>
      <c r="AT267" s="188"/>
      <c r="AU267" s="188"/>
      <c r="AV267" s="188"/>
      <c r="AW267" s="188"/>
      <c r="AX267" s="188"/>
      <c r="AY267" s="188"/>
      <c r="AZ267" s="188"/>
      <c r="BA267" s="188"/>
      <c r="BB267" s="188"/>
    </row>
    <row r="268" spans="2:54" s="22" customFormat="1">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M268" s="188"/>
      <c r="AN268" s="188"/>
      <c r="AO268" s="188"/>
      <c r="AP268" s="188"/>
      <c r="AQ268" s="188"/>
      <c r="AR268" s="188"/>
      <c r="AS268" s="188"/>
      <c r="AT268" s="188"/>
      <c r="AU268" s="188"/>
      <c r="AV268" s="188"/>
      <c r="AW268" s="188"/>
      <c r="AX268" s="188"/>
      <c r="AY268" s="188"/>
      <c r="AZ268" s="188"/>
      <c r="BA268" s="188"/>
      <c r="BB268" s="188"/>
    </row>
    <row r="269" spans="2:54" s="22" customFormat="1">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M269" s="188"/>
      <c r="AN269" s="188"/>
      <c r="AO269" s="188"/>
      <c r="AP269" s="188"/>
      <c r="AQ269" s="188"/>
      <c r="AR269" s="188"/>
      <c r="AS269" s="188"/>
      <c r="AT269" s="188"/>
      <c r="AU269" s="188"/>
      <c r="AV269" s="188"/>
      <c r="AW269" s="188"/>
      <c r="AX269" s="188"/>
      <c r="AY269" s="188"/>
      <c r="AZ269" s="188"/>
      <c r="BA269" s="188"/>
      <c r="BB269" s="188"/>
    </row>
    <row r="270" spans="2:54" s="22" customFormat="1">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M270" s="188"/>
      <c r="AN270" s="188"/>
      <c r="AO270" s="188"/>
      <c r="AP270" s="188"/>
      <c r="AQ270" s="188"/>
      <c r="AR270" s="188"/>
      <c r="AS270" s="188"/>
      <c r="AT270" s="188"/>
      <c r="AU270" s="188"/>
      <c r="AV270" s="188"/>
      <c r="AW270" s="188"/>
      <c r="AX270" s="188"/>
      <c r="AY270" s="188"/>
      <c r="AZ270" s="188"/>
      <c r="BA270" s="188"/>
      <c r="BB270" s="188"/>
    </row>
    <row r="271" spans="2:54" s="22" customFormat="1">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M271" s="188"/>
      <c r="AN271" s="188"/>
      <c r="AO271" s="188"/>
      <c r="AP271" s="188"/>
      <c r="AQ271" s="188"/>
      <c r="AR271" s="188"/>
      <c r="AS271" s="188"/>
      <c r="AT271" s="188"/>
      <c r="AU271" s="188"/>
      <c r="AV271" s="188"/>
      <c r="AW271" s="188"/>
      <c r="AX271" s="188"/>
      <c r="AY271" s="188"/>
      <c r="AZ271" s="188"/>
      <c r="BA271" s="188"/>
      <c r="BB271" s="188"/>
    </row>
    <row r="272" spans="2:54" s="22" customFormat="1">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M272" s="188"/>
      <c r="AN272" s="188"/>
      <c r="AO272" s="188"/>
      <c r="AP272" s="188"/>
      <c r="AQ272" s="188"/>
      <c r="AR272" s="188"/>
      <c r="AS272" s="188"/>
      <c r="AT272" s="188"/>
      <c r="AU272" s="188"/>
      <c r="AV272" s="188"/>
      <c r="AW272" s="188"/>
      <c r="AX272" s="188"/>
      <c r="AY272" s="188"/>
      <c r="AZ272" s="188"/>
      <c r="BA272" s="188"/>
      <c r="BB272" s="188"/>
    </row>
    <row r="273" spans="2:54" s="22" customFormat="1">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M273" s="188"/>
      <c r="AN273" s="188"/>
      <c r="AO273" s="188"/>
      <c r="AP273" s="188"/>
      <c r="AQ273" s="188"/>
      <c r="AR273" s="188"/>
      <c r="AS273" s="188"/>
      <c r="AT273" s="188"/>
      <c r="AU273" s="188"/>
      <c r="AV273" s="188"/>
      <c r="AW273" s="188"/>
      <c r="AX273" s="188"/>
      <c r="AY273" s="188"/>
      <c r="AZ273" s="188"/>
      <c r="BA273" s="188"/>
      <c r="BB273" s="188"/>
    </row>
    <row r="274" spans="2:54" s="22" customFormat="1">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M274" s="188"/>
      <c r="AN274" s="188"/>
      <c r="AO274" s="188"/>
      <c r="AP274" s="188"/>
      <c r="AQ274" s="188"/>
      <c r="AR274" s="188"/>
      <c r="AS274" s="188"/>
      <c r="AT274" s="188"/>
      <c r="AU274" s="188"/>
      <c r="AV274" s="188"/>
      <c r="AW274" s="188"/>
      <c r="AX274" s="188"/>
      <c r="AY274" s="188"/>
      <c r="AZ274" s="188"/>
      <c r="BA274" s="188"/>
      <c r="BB274" s="188"/>
    </row>
    <row r="275" spans="2:54" s="22" customFormat="1">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c r="AA275" s="188"/>
      <c r="AB275" s="188"/>
      <c r="AC275" s="188"/>
      <c r="AD275" s="188"/>
      <c r="AE275" s="188"/>
      <c r="AF275" s="188"/>
      <c r="AG275" s="188"/>
      <c r="AH275" s="188"/>
      <c r="AM275" s="188"/>
      <c r="AN275" s="188"/>
      <c r="AO275" s="188"/>
      <c r="AP275" s="188"/>
      <c r="AQ275" s="188"/>
      <c r="AR275" s="188"/>
      <c r="AS275" s="188"/>
      <c r="AT275" s="188"/>
      <c r="AU275" s="188"/>
      <c r="AV275" s="188"/>
      <c r="AW275" s="188"/>
      <c r="AX275" s="188"/>
      <c r="AY275" s="188"/>
      <c r="AZ275" s="188"/>
      <c r="BA275" s="188"/>
      <c r="BB275" s="188"/>
    </row>
    <row r="276" spans="2:54" s="22" customFormat="1">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M276" s="188"/>
      <c r="AN276" s="188"/>
      <c r="AO276" s="188"/>
      <c r="AP276" s="188"/>
      <c r="AQ276" s="188"/>
      <c r="AR276" s="188"/>
      <c r="AS276" s="188"/>
      <c r="AT276" s="188"/>
      <c r="AU276" s="188"/>
      <c r="AV276" s="188"/>
      <c r="AW276" s="188"/>
      <c r="AX276" s="188"/>
      <c r="AY276" s="188"/>
      <c r="AZ276" s="188"/>
      <c r="BA276" s="188"/>
      <c r="BB276" s="188"/>
    </row>
    <row r="277" spans="2:54" s="22" customFormat="1">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M277" s="188"/>
      <c r="AN277" s="188"/>
      <c r="AO277" s="188"/>
      <c r="AP277" s="188"/>
      <c r="AQ277" s="188"/>
      <c r="AR277" s="188"/>
      <c r="AS277" s="188"/>
      <c r="AT277" s="188"/>
      <c r="AU277" s="188"/>
      <c r="AV277" s="188"/>
      <c r="AW277" s="188"/>
      <c r="AX277" s="188"/>
      <c r="AY277" s="188"/>
      <c r="AZ277" s="188"/>
      <c r="BA277" s="188"/>
      <c r="BB277" s="188"/>
    </row>
    <row r="278" spans="2:54" s="22" customFormat="1">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M278" s="188"/>
      <c r="AN278" s="188"/>
      <c r="AO278" s="188"/>
      <c r="AP278" s="188"/>
      <c r="AQ278" s="188"/>
      <c r="AR278" s="188"/>
      <c r="AS278" s="188"/>
      <c r="AT278" s="188"/>
      <c r="AU278" s="188"/>
      <c r="AV278" s="188"/>
      <c r="AW278" s="188"/>
      <c r="AX278" s="188"/>
      <c r="AY278" s="188"/>
      <c r="AZ278" s="188"/>
      <c r="BA278" s="188"/>
      <c r="BB278" s="188"/>
    </row>
    <row r="279" spans="2:54" s="22" customFormat="1">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M279" s="188"/>
      <c r="AN279" s="188"/>
      <c r="AO279" s="188"/>
      <c r="AP279" s="188"/>
      <c r="AQ279" s="188"/>
      <c r="AR279" s="188"/>
      <c r="AS279" s="188"/>
      <c r="AT279" s="188"/>
      <c r="AU279" s="188"/>
      <c r="AV279" s="188"/>
      <c r="AW279" s="188"/>
      <c r="AX279" s="188"/>
      <c r="AY279" s="188"/>
      <c r="AZ279" s="188"/>
      <c r="BA279" s="188"/>
      <c r="BB279" s="188"/>
    </row>
    <row r="280" spans="2:54" s="22" customFormat="1">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c r="AA280" s="188"/>
      <c r="AB280" s="188"/>
      <c r="AC280" s="188"/>
      <c r="AD280" s="188"/>
      <c r="AE280" s="188"/>
      <c r="AF280" s="188"/>
      <c r="AG280" s="188"/>
      <c r="AH280" s="188"/>
      <c r="AM280" s="188"/>
      <c r="AN280" s="188"/>
      <c r="AO280" s="188"/>
      <c r="AP280" s="188"/>
      <c r="AQ280" s="188"/>
      <c r="AR280" s="188"/>
      <c r="AS280" s="188"/>
      <c r="AT280" s="188"/>
      <c r="AU280" s="188"/>
      <c r="AV280" s="188"/>
      <c r="AW280" s="188"/>
      <c r="AX280" s="188"/>
      <c r="AY280" s="188"/>
      <c r="AZ280" s="188"/>
      <c r="BA280" s="188"/>
      <c r="BB280" s="188"/>
    </row>
    <row r="281" spans="2:54" s="22" customFormat="1">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M281" s="188"/>
      <c r="AN281" s="188"/>
      <c r="AO281" s="188"/>
      <c r="AP281" s="188"/>
      <c r="AQ281" s="188"/>
      <c r="AR281" s="188"/>
      <c r="AS281" s="188"/>
      <c r="AT281" s="188"/>
      <c r="AU281" s="188"/>
      <c r="AV281" s="188"/>
      <c r="AW281" s="188"/>
      <c r="AX281" s="188"/>
      <c r="AY281" s="188"/>
      <c r="AZ281" s="188"/>
      <c r="BA281" s="188"/>
      <c r="BB281" s="188"/>
    </row>
    <row r="282" spans="2:54" s="22" customFormat="1">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M282" s="188"/>
      <c r="AN282" s="188"/>
      <c r="AO282" s="188"/>
      <c r="AP282" s="188"/>
      <c r="AQ282" s="188"/>
      <c r="AR282" s="188"/>
      <c r="AS282" s="188"/>
      <c r="AT282" s="188"/>
      <c r="AU282" s="188"/>
      <c r="AV282" s="188"/>
      <c r="AW282" s="188"/>
      <c r="AX282" s="188"/>
      <c r="AY282" s="188"/>
      <c r="AZ282" s="188"/>
      <c r="BA282" s="188"/>
      <c r="BB282" s="188"/>
    </row>
    <row r="283" spans="2:54" s="22" customFormat="1">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M283" s="188"/>
      <c r="AN283" s="188"/>
      <c r="AO283" s="188"/>
      <c r="AP283" s="188"/>
      <c r="AQ283" s="188"/>
      <c r="AR283" s="188"/>
      <c r="AS283" s="188"/>
      <c r="AT283" s="188"/>
      <c r="AU283" s="188"/>
      <c r="AV283" s="188"/>
      <c r="AW283" s="188"/>
      <c r="AX283" s="188"/>
      <c r="AY283" s="188"/>
      <c r="AZ283" s="188"/>
      <c r="BA283" s="188"/>
      <c r="BB283" s="188"/>
    </row>
    <row r="284" spans="2:54" s="22" customFormat="1">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M284" s="188"/>
      <c r="AN284" s="188"/>
      <c r="AO284" s="188"/>
      <c r="AP284" s="188"/>
      <c r="AQ284" s="188"/>
      <c r="AR284" s="188"/>
      <c r="AS284" s="188"/>
      <c r="AT284" s="188"/>
      <c r="AU284" s="188"/>
      <c r="AV284" s="188"/>
      <c r="AW284" s="188"/>
      <c r="AX284" s="188"/>
      <c r="AY284" s="188"/>
      <c r="AZ284" s="188"/>
      <c r="BA284" s="188"/>
      <c r="BB284" s="188"/>
    </row>
    <row r="285" spans="2:54" s="22" customFormat="1">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M285" s="188"/>
      <c r="AN285" s="188"/>
      <c r="AO285" s="188"/>
      <c r="AP285" s="188"/>
      <c r="AQ285" s="188"/>
      <c r="AR285" s="188"/>
      <c r="AS285" s="188"/>
      <c r="AT285" s="188"/>
      <c r="AU285" s="188"/>
      <c r="AV285" s="188"/>
      <c r="AW285" s="188"/>
      <c r="AX285" s="188"/>
      <c r="AY285" s="188"/>
      <c r="AZ285" s="188"/>
      <c r="BA285" s="188"/>
      <c r="BB285" s="188"/>
    </row>
    <row r="286" spans="2:54" s="22" customFormat="1">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M286" s="188"/>
      <c r="AN286" s="188"/>
      <c r="AO286" s="188"/>
      <c r="AP286" s="188"/>
      <c r="AQ286" s="188"/>
      <c r="AR286" s="188"/>
      <c r="AS286" s="188"/>
      <c r="AT286" s="188"/>
      <c r="AU286" s="188"/>
      <c r="AV286" s="188"/>
      <c r="AW286" s="188"/>
      <c r="AX286" s="188"/>
      <c r="AY286" s="188"/>
      <c r="AZ286" s="188"/>
      <c r="BA286" s="188"/>
      <c r="BB286" s="188"/>
    </row>
    <row r="287" spans="2:54" s="22" customFormat="1">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M287" s="188"/>
      <c r="AN287" s="188"/>
      <c r="AO287" s="188"/>
      <c r="AP287" s="188"/>
      <c r="AQ287" s="188"/>
      <c r="AR287" s="188"/>
      <c r="AS287" s="188"/>
      <c r="AT287" s="188"/>
      <c r="AU287" s="188"/>
      <c r="AV287" s="188"/>
      <c r="AW287" s="188"/>
      <c r="AX287" s="188"/>
      <c r="AY287" s="188"/>
      <c r="AZ287" s="188"/>
      <c r="BA287" s="188"/>
      <c r="BB287" s="188"/>
    </row>
    <row r="288" spans="2:54" s="22" customFormat="1">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M288" s="188"/>
      <c r="AN288" s="188"/>
      <c r="AO288" s="188"/>
      <c r="AP288" s="188"/>
      <c r="AQ288" s="188"/>
      <c r="AR288" s="188"/>
      <c r="AS288" s="188"/>
      <c r="AT288" s="188"/>
      <c r="AU288" s="188"/>
      <c r="AV288" s="188"/>
      <c r="AW288" s="188"/>
      <c r="AX288" s="188"/>
      <c r="AY288" s="188"/>
      <c r="AZ288" s="188"/>
      <c r="BA288" s="188"/>
      <c r="BB288" s="188"/>
    </row>
    <row r="289" spans="2:54" s="22" customFormat="1">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M289" s="188"/>
      <c r="AN289" s="188"/>
      <c r="AO289" s="188"/>
      <c r="AP289" s="188"/>
      <c r="AQ289" s="188"/>
      <c r="AR289" s="188"/>
      <c r="AS289" s="188"/>
      <c r="AT289" s="188"/>
      <c r="AU289" s="188"/>
      <c r="AV289" s="188"/>
      <c r="AW289" s="188"/>
      <c r="AX289" s="188"/>
      <c r="AY289" s="188"/>
      <c r="AZ289" s="188"/>
      <c r="BA289" s="188"/>
      <c r="BB289" s="188"/>
    </row>
    <row r="290" spans="2:54" s="22" customFormat="1">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M290" s="188"/>
      <c r="AN290" s="188"/>
      <c r="AO290" s="188"/>
      <c r="AP290" s="188"/>
      <c r="AQ290" s="188"/>
      <c r="AR290" s="188"/>
      <c r="AS290" s="188"/>
      <c r="AT290" s="188"/>
      <c r="AU290" s="188"/>
      <c r="AV290" s="188"/>
      <c r="AW290" s="188"/>
      <c r="AX290" s="188"/>
      <c r="AY290" s="188"/>
      <c r="AZ290" s="188"/>
      <c r="BA290" s="188"/>
      <c r="BB290" s="188"/>
    </row>
    <row r="291" spans="2:54" s="22" customFormat="1">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M291" s="188"/>
      <c r="AN291" s="188"/>
      <c r="AO291" s="188"/>
      <c r="AP291" s="188"/>
      <c r="AQ291" s="188"/>
      <c r="AR291" s="188"/>
      <c r="AS291" s="188"/>
      <c r="AT291" s="188"/>
      <c r="AU291" s="188"/>
      <c r="AV291" s="188"/>
      <c r="AW291" s="188"/>
      <c r="AX291" s="188"/>
      <c r="AY291" s="188"/>
      <c r="AZ291" s="188"/>
      <c r="BA291" s="188"/>
      <c r="BB291" s="188"/>
    </row>
    <row r="292" spans="2:54" s="22" customFormat="1">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M292" s="188"/>
      <c r="AN292" s="188"/>
      <c r="AO292" s="188"/>
      <c r="AP292" s="188"/>
      <c r="AQ292" s="188"/>
      <c r="AR292" s="188"/>
      <c r="AS292" s="188"/>
      <c r="AT292" s="188"/>
      <c r="AU292" s="188"/>
      <c r="AV292" s="188"/>
      <c r="AW292" s="188"/>
      <c r="AX292" s="188"/>
      <c r="AY292" s="188"/>
      <c r="AZ292" s="188"/>
      <c r="BA292" s="188"/>
      <c r="BB292" s="188"/>
    </row>
    <row r="293" spans="2:54" s="22" customFormat="1">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M293" s="188"/>
      <c r="AN293" s="188"/>
      <c r="AO293" s="188"/>
      <c r="AP293" s="188"/>
      <c r="AQ293" s="188"/>
      <c r="AR293" s="188"/>
      <c r="AS293" s="188"/>
      <c r="AT293" s="188"/>
      <c r="AU293" s="188"/>
      <c r="AV293" s="188"/>
      <c r="AW293" s="188"/>
      <c r="AX293" s="188"/>
      <c r="AY293" s="188"/>
      <c r="AZ293" s="188"/>
      <c r="BA293" s="188"/>
      <c r="BB293" s="188"/>
    </row>
    <row r="294" spans="2:54" s="22" customFormat="1">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M294" s="188"/>
      <c r="AN294" s="188"/>
      <c r="AO294" s="188"/>
      <c r="AP294" s="188"/>
      <c r="AQ294" s="188"/>
      <c r="AR294" s="188"/>
      <c r="AS294" s="188"/>
      <c r="AT294" s="188"/>
      <c r="AU294" s="188"/>
      <c r="AV294" s="188"/>
      <c r="AW294" s="188"/>
      <c r="AX294" s="188"/>
      <c r="AY294" s="188"/>
      <c r="AZ294" s="188"/>
      <c r="BA294" s="188"/>
      <c r="BB294" s="188"/>
    </row>
    <row r="295" spans="2:54" s="22" customFormat="1">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M295" s="188"/>
      <c r="AN295" s="188"/>
      <c r="AO295" s="188"/>
      <c r="AP295" s="188"/>
      <c r="AQ295" s="188"/>
      <c r="AR295" s="188"/>
      <c r="AS295" s="188"/>
      <c r="AT295" s="188"/>
      <c r="AU295" s="188"/>
      <c r="AV295" s="188"/>
      <c r="AW295" s="188"/>
      <c r="AX295" s="188"/>
      <c r="AY295" s="188"/>
      <c r="AZ295" s="188"/>
      <c r="BA295" s="188"/>
      <c r="BB295" s="188"/>
    </row>
    <row r="296" spans="2:54" s="22" customFormat="1">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M296" s="188"/>
      <c r="AN296" s="188"/>
      <c r="AO296" s="188"/>
      <c r="AP296" s="188"/>
      <c r="AQ296" s="188"/>
      <c r="AR296" s="188"/>
      <c r="AS296" s="188"/>
      <c r="AT296" s="188"/>
      <c r="AU296" s="188"/>
      <c r="AV296" s="188"/>
      <c r="AW296" s="188"/>
      <c r="AX296" s="188"/>
      <c r="AY296" s="188"/>
      <c r="AZ296" s="188"/>
      <c r="BA296" s="188"/>
      <c r="BB296" s="188"/>
    </row>
    <row r="297" spans="2:54" s="22" customFormat="1">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M297" s="188"/>
      <c r="AN297" s="188"/>
      <c r="AO297" s="188"/>
      <c r="AP297" s="188"/>
      <c r="AQ297" s="188"/>
      <c r="AR297" s="188"/>
      <c r="AS297" s="188"/>
      <c r="AT297" s="188"/>
      <c r="AU297" s="188"/>
      <c r="AV297" s="188"/>
      <c r="AW297" s="188"/>
      <c r="AX297" s="188"/>
      <c r="AY297" s="188"/>
      <c r="AZ297" s="188"/>
      <c r="BA297" s="188"/>
      <c r="BB297" s="188"/>
    </row>
    <row r="298" spans="2:54" s="22" customFormat="1">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M298" s="188"/>
      <c r="AN298" s="188"/>
      <c r="AO298" s="188"/>
      <c r="AP298" s="188"/>
      <c r="AQ298" s="188"/>
      <c r="AR298" s="188"/>
      <c r="AS298" s="188"/>
      <c r="AT298" s="188"/>
      <c r="AU298" s="188"/>
      <c r="AV298" s="188"/>
      <c r="AW298" s="188"/>
      <c r="AX298" s="188"/>
      <c r="AY298" s="188"/>
      <c r="AZ298" s="188"/>
      <c r="BA298" s="188"/>
      <c r="BB298" s="188"/>
    </row>
    <row r="299" spans="2:54" s="22" customFormat="1">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M299" s="188"/>
      <c r="AN299" s="188"/>
      <c r="AO299" s="188"/>
      <c r="AP299" s="188"/>
      <c r="AQ299" s="188"/>
      <c r="AR299" s="188"/>
      <c r="AS299" s="188"/>
      <c r="AT299" s="188"/>
      <c r="AU299" s="188"/>
      <c r="AV299" s="188"/>
      <c r="AW299" s="188"/>
      <c r="AX299" s="188"/>
      <c r="AY299" s="188"/>
      <c r="AZ299" s="188"/>
      <c r="BA299" s="188"/>
      <c r="BB299" s="188"/>
    </row>
    <row r="300" spans="2:54" s="22" customFormat="1">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M300" s="188"/>
      <c r="AN300" s="188"/>
      <c r="AO300" s="188"/>
      <c r="AP300" s="188"/>
      <c r="AQ300" s="188"/>
      <c r="AR300" s="188"/>
      <c r="AS300" s="188"/>
      <c r="AT300" s="188"/>
      <c r="AU300" s="188"/>
      <c r="AV300" s="188"/>
      <c r="AW300" s="188"/>
      <c r="AX300" s="188"/>
      <c r="AY300" s="188"/>
      <c r="AZ300" s="188"/>
      <c r="BA300" s="188"/>
      <c r="BB300" s="188"/>
    </row>
    <row r="301" spans="2:54" s="22" customFormat="1">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M301" s="188"/>
      <c r="AN301" s="188"/>
      <c r="AO301" s="188"/>
      <c r="AP301" s="188"/>
      <c r="AQ301" s="188"/>
      <c r="AR301" s="188"/>
      <c r="AS301" s="188"/>
      <c r="AT301" s="188"/>
      <c r="AU301" s="188"/>
      <c r="AV301" s="188"/>
      <c r="AW301" s="188"/>
      <c r="AX301" s="188"/>
      <c r="AY301" s="188"/>
      <c r="AZ301" s="188"/>
      <c r="BA301" s="188"/>
      <c r="BB301" s="188"/>
    </row>
    <row r="302" spans="2:54" s="22" customFormat="1">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M302" s="188"/>
      <c r="AN302" s="188"/>
      <c r="AO302" s="188"/>
      <c r="AP302" s="188"/>
      <c r="AQ302" s="188"/>
      <c r="AR302" s="188"/>
      <c r="AS302" s="188"/>
      <c r="AT302" s="188"/>
      <c r="AU302" s="188"/>
      <c r="AV302" s="188"/>
      <c r="AW302" s="188"/>
      <c r="AX302" s="188"/>
      <c r="AY302" s="188"/>
      <c r="AZ302" s="188"/>
      <c r="BA302" s="188"/>
      <c r="BB302" s="188"/>
    </row>
    <row r="303" spans="2:54" s="22" customFormat="1">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M303" s="188"/>
      <c r="AN303" s="188"/>
      <c r="AO303" s="188"/>
      <c r="AP303" s="188"/>
      <c r="AQ303" s="188"/>
      <c r="AR303" s="188"/>
      <c r="AS303" s="188"/>
      <c r="AT303" s="188"/>
      <c r="AU303" s="188"/>
      <c r="AV303" s="188"/>
      <c r="AW303" s="188"/>
      <c r="AX303" s="188"/>
      <c r="AY303" s="188"/>
      <c r="AZ303" s="188"/>
      <c r="BA303" s="188"/>
      <c r="BB303" s="188"/>
    </row>
    <row r="304" spans="2:54" s="22" customFormat="1">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M304" s="188"/>
      <c r="AN304" s="188"/>
      <c r="AO304" s="188"/>
      <c r="AP304" s="188"/>
      <c r="AQ304" s="188"/>
      <c r="AR304" s="188"/>
      <c r="AS304" s="188"/>
      <c r="AT304" s="188"/>
      <c r="AU304" s="188"/>
      <c r="AV304" s="188"/>
      <c r="AW304" s="188"/>
      <c r="AX304" s="188"/>
      <c r="AY304" s="188"/>
      <c r="AZ304" s="188"/>
      <c r="BA304" s="188"/>
      <c r="BB304" s="188"/>
    </row>
    <row r="305" spans="2:54" s="22" customFormat="1">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M305" s="188"/>
      <c r="AN305" s="188"/>
      <c r="AO305" s="188"/>
      <c r="AP305" s="188"/>
      <c r="AQ305" s="188"/>
      <c r="AR305" s="188"/>
      <c r="AS305" s="188"/>
      <c r="AT305" s="188"/>
      <c r="AU305" s="188"/>
      <c r="AV305" s="188"/>
      <c r="AW305" s="188"/>
      <c r="AX305" s="188"/>
      <c r="AY305" s="188"/>
      <c r="AZ305" s="188"/>
      <c r="BA305" s="188"/>
      <c r="BB305" s="188"/>
    </row>
    <row r="306" spans="2:54" s="22" customFormat="1">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M306" s="188"/>
      <c r="AN306" s="188"/>
      <c r="AO306" s="188"/>
      <c r="AP306" s="188"/>
      <c r="AQ306" s="188"/>
      <c r="AR306" s="188"/>
      <c r="AS306" s="188"/>
      <c r="AT306" s="188"/>
      <c r="AU306" s="188"/>
      <c r="AV306" s="188"/>
      <c r="AW306" s="188"/>
      <c r="AX306" s="188"/>
      <c r="AY306" s="188"/>
      <c r="AZ306" s="188"/>
      <c r="BA306" s="188"/>
      <c r="BB306" s="188"/>
    </row>
    <row r="307" spans="2:54" s="22" customFormat="1">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M307" s="188"/>
      <c r="AN307" s="188"/>
      <c r="AO307" s="188"/>
      <c r="AP307" s="188"/>
      <c r="AQ307" s="188"/>
      <c r="AR307" s="188"/>
      <c r="AS307" s="188"/>
      <c r="AT307" s="188"/>
      <c r="AU307" s="188"/>
      <c r="AV307" s="188"/>
      <c r="AW307" s="188"/>
      <c r="AX307" s="188"/>
      <c r="AY307" s="188"/>
      <c r="AZ307" s="188"/>
      <c r="BA307" s="188"/>
      <c r="BB307" s="188"/>
    </row>
    <row r="308" spans="2:54" s="22" customFormat="1">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M308" s="188"/>
      <c r="AN308" s="188"/>
      <c r="AO308" s="188"/>
      <c r="AP308" s="188"/>
      <c r="AQ308" s="188"/>
      <c r="AR308" s="188"/>
      <c r="AS308" s="188"/>
      <c r="AT308" s="188"/>
      <c r="AU308" s="188"/>
      <c r="AV308" s="188"/>
      <c r="AW308" s="188"/>
      <c r="AX308" s="188"/>
      <c r="AY308" s="188"/>
      <c r="AZ308" s="188"/>
      <c r="BA308" s="188"/>
      <c r="BB308" s="188"/>
    </row>
    <row r="309" spans="2:54" s="22" customFormat="1">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M309" s="188"/>
      <c r="AN309" s="188"/>
      <c r="AO309" s="188"/>
      <c r="AP309" s="188"/>
      <c r="AQ309" s="188"/>
      <c r="AR309" s="188"/>
      <c r="AS309" s="188"/>
      <c r="AT309" s="188"/>
      <c r="AU309" s="188"/>
      <c r="AV309" s="188"/>
      <c r="AW309" s="188"/>
      <c r="AX309" s="188"/>
      <c r="AY309" s="188"/>
      <c r="AZ309" s="188"/>
      <c r="BA309" s="188"/>
      <c r="BB309" s="188"/>
    </row>
    <row r="310" spans="2:54" s="22" customFormat="1">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M310" s="188"/>
      <c r="AN310" s="188"/>
      <c r="AO310" s="188"/>
      <c r="AP310" s="188"/>
      <c r="AQ310" s="188"/>
      <c r="AR310" s="188"/>
      <c r="AS310" s="188"/>
      <c r="AT310" s="188"/>
      <c r="AU310" s="188"/>
      <c r="AV310" s="188"/>
      <c r="AW310" s="188"/>
      <c r="AX310" s="188"/>
      <c r="AY310" s="188"/>
      <c r="AZ310" s="188"/>
      <c r="BA310" s="188"/>
      <c r="BB310" s="188"/>
    </row>
    <row r="311" spans="2:54" s="22" customFormat="1">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M311" s="188"/>
      <c r="AN311" s="188"/>
      <c r="AO311" s="188"/>
      <c r="AP311" s="188"/>
      <c r="AQ311" s="188"/>
      <c r="AR311" s="188"/>
      <c r="AS311" s="188"/>
      <c r="AT311" s="188"/>
      <c r="AU311" s="188"/>
      <c r="AV311" s="188"/>
      <c r="AW311" s="188"/>
      <c r="AX311" s="188"/>
      <c r="AY311" s="188"/>
      <c r="AZ311" s="188"/>
      <c r="BA311" s="188"/>
      <c r="BB311" s="188"/>
    </row>
    <row r="312" spans="2:54" s="22" customFormat="1">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M312" s="188"/>
      <c r="AN312" s="188"/>
      <c r="AO312" s="188"/>
      <c r="AP312" s="188"/>
      <c r="AQ312" s="188"/>
      <c r="AR312" s="188"/>
      <c r="AS312" s="188"/>
      <c r="AT312" s="188"/>
      <c r="AU312" s="188"/>
      <c r="AV312" s="188"/>
      <c r="AW312" s="188"/>
      <c r="AX312" s="188"/>
      <c r="AY312" s="188"/>
      <c r="AZ312" s="188"/>
      <c r="BA312" s="188"/>
      <c r="BB312" s="188"/>
    </row>
    <row r="313" spans="2:54" s="22" customFormat="1">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c r="AA313" s="188"/>
      <c r="AB313" s="188"/>
      <c r="AC313" s="188"/>
      <c r="AD313" s="188"/>
      <c r="AE313" s="188"/>
      <c r="AF313" s="188"/>
      <c r="AG313" s="188"/>
      <c r="AH313" s="188"/>
      <c r="AM313" s="188"/>
      <c r="AN313" s="188"/>
      <c r="AO313" s="188"/>
      <c r="AP313" s="188"/>
      <c r="AQ313" s="188"/>
      <c r="AR313" s="188"/>
      <c r="AS313" s="188"/>
      <c r="AT313" s="188"/>
      <c r="AU313" s="188"/>
      <c r="AV313" s="188"/>
      <c r="AW313" s="188"/>
      <c r="AX313" s="188"/>
      <c r="AY313" s="188"/>
      <c r="AZ313" s="188"/>
      <c r="BA313" s="188"/>
      <c r="BB313" s="188"/>
    </row>
    <row r="314" spans="2:54" s="22" customFormat="1">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c r="AA314" s="188"/>
      <c r="AB314" s="188"/>
      <c r="AC314" s="188"/>
      <c r="AD314" s="188"/>
      <c r="AE314" s="188"/>
      <c r="AF314" s="188"/>
      <c r="AG314" s="188"/>
      <c r="AH314" s="188"/>
      <c r="AM314" s="188"/>
      <c r="AN314" s="188"/>
      <c r="AO314" s="188"/>
      <c r="AP314" s="188"/>
      <c r="AQ314" s="188"/>
      <c r="AR314" s="188"/>
      <c r="AS314" s="188"/>
      <c r="AT314" s="188"/>
      <c r="AU314" s="188"/>
      <c r="AV314" s="188"/>
      <c r="AW314" s="188"/>
      <c r="AX314" s="188"/>
      <c r="AY314" s="188"/>
      <c r="AZ314" s="188"/>
      <c r="BA314" s="188"/>
      <c r="BB314" s="188"/>
    </row>
    <row r="315" spans="2:54" s="22" customFormat="1">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M315" s="188"/>
      <c r="AN315" s="188"/>
      <c r="AO315" s="188"/>
      <c r="AP315" s="188"/>
      <c r="AQ315" s="188"/>
      <c r="AR315" s="188"/>
      <c r="AS315" s="188"/>
      <c r="AT315" s="188"/>
      <c r="AU315" s="188"/>
      <c r="AV315" s="188"/>
      <c r="AW315" s="188"/>
      <c r="AX315" s="188"/>
      <c r="AY315" s="188"/>
      <c r="AZ315" s="188"/>
      <c r="BA315" s="188"/>
      <c r="BB315" s="188"/>
    </row>
    <row r="316" spans="2:54" s="22" customFormat="1">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M316" s="188"/>
      <c r="AN316" s="188"/>
      <c r="AO316" s="188"/>
      <c r="AP316" s="188"/>
      <c r="AQ316" s="188"/>
      <c r="AR316" s="188"/>
      <c r="AS316" s="188"/>
      <c r="AT316" s="188"/>
      <c r="AU316" s="188"/>
      <c r="AV316" s="188"/>
      <c r="AW316" s="188"/>
      <c r="AX316" s="188"/>
      <c r="AY316" s="188"/>
      <c r="AZ316" s="188"/>
      <c r="BA316" s="188"/>
      <c r="BB316" s="188"/>
    </row>
    <row r="317" spans="2:54" s="22" customFormat="1">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c r="AA317" s="188"/>
      <c r="AB317" s="188"/>
      <c r="AC317" s="188"/>
      <c r="AD317" s="188"/>
      <c r="AE317" s="188"/>
      <c r="AF317" s="188"/>
      <c r="AG317" s="188"/>
      <c r="AH317" s="188"/>
      <c r="AM317" s="188"/>
      <c r="AN317" s="188"/>
      <c r="AO317" s="188"/>
      <c r="AP317" s="188"/>
      <c r="AQ317" s="188"/>
      <c r="AR317" s="188"/>
      <c r="AS317" s="188"/>
      <c r="AT317" s="188"/>
      <c r="AU317" s="188"/>
      <c r="AV317" s="188"/>
      <c r="AW317" s="188"/>
      <c r="AX317" s="188"/>
      <c r="AY317" s="188"/>
      <c r="AZ317" s="188"/>
      <c r="BA317" s="188"/>
      <c r="BB317" s="188"/>
    </row>
    <row r="318" spans="2:54" s="22" customFormat="1">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M318" s="188"/>
      <c r="AN318" s="188"/>
      <c r="AO318" s="188"/>
      <c r="AP318" s="188"/>
      <c r="AQ318" s="188"/>
      <c r="AR318" s="188"/>
      <c r="AS318" s="188"/>
      <c r="AT318" s="188"/>
      <c r="AU318" s="188"/>
      <c r="AV318" s="188"/>
      <c r="AW318" s="188"/>
      <c r="AX318" s="188"/>
      <c r="AY318" s="188"/>
      <c r="AZ318" s="188"/>
      <c r="BA318" s="188"/>
      <c r="BB318" s="188"/>
    </row>
    <row r="319" spans="2:54" s="22" customFormat="1">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c r="AA319" s="188"/>
      <c r="AB319" s="188"/>
      <c r="AC319" s="188"/>
      <c r="AD319" s="188"/>
      <c r="AE319" s="188"/>
      <c r="AF319" s="188"/>
      <c r="AG319" s="188"/>
      <c r="AH319" s="188"/>
      <c r="AM319" s="188"/>
      <c r="AN319" s="188"/>
      <c r="AO319" s="188"/>
      <c r="AP319" s="188"/>
      <c r="AQ319" s="188"/>
      <c r="AR319" s="188"/>
      <c r="AS319" s="188"/>
      <c r="AT319" s="188"/>
      <c r="AU319" s="188"/>
      <c r="AV319" s="188"/>
      <c r="AW319" s="188"/>
      <c r="AX319" s="188"/>
      <c r="AY319" s="188"/>
      <c r="AZ319" s="188"/>
      <c r="BA319" s="188"/>
      <c r="BB319" s="188"/>
    </row>
    <row r="320" spans="2:54" s="22" customFormat="1">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c r="AA320" s="188"/>
      <c r="AB320" s="188"/>
      <c r="AC320" s="188"/>
      <c r="AD320" s="188"/>
      <c r="AE320" s="188"/>
      <c r="AF320" s="188"/>
      <c r="AG320" s="188"/>
      <c r="AH320" s="188"/>
      <c r="AM320" s="188"/>
      <c r="AN320" s="188"/>
      <c r="AO320" s="188"/>
      <c r="AP320" s="188"/>
      <c r="AQ320" s="188"/>
      <c r="AR320" s="188"/>
      <c r="AS320" s="188"/>
      <c r="AT320" s="188"/>
      <c r="AU320" s="188"/>
      <c r="AV320" s="188"/>
      <c r="AW320" s="188"/>
      <c r="AX320" s="188"/>
      <c r="AY320" s="188"/>
      <c r="AZ320" s="188"/>
      <c r="BA320" s="188"/>
      <c r="BB320" s="188"/>
    </row>
    <row r="321" spans="2:54" s="22" customFormat="1">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M321" s="188"/>
      <c r="AN321" s="188"/>
      <c r="AO321" s="188"/>
      <c r="AP321" s="188"/>
      <c r="AQ321" s="188"/>
      <c r="AR321" s="188"/>
      <c r="AS321" s="188"/>
      <c r="AT321" s="188"/>
      <c r="AU321" s="188"/>
      <c r="AV321" s="188"/>
      <c r="AW321" s="188"/>
      <c r="AX321" s="188"/>
      <c r="AY321" s="188"/>
      <c r="AZ321" s="188"/>
      <c r="BA321" s="188"/>
      <c r="BB321" s="188"/>
    </row>
    <row r="322" spans="2:54" s="22" customFormat="1">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c r="AA322" s="188"/>
      <c r="AB322" s="188"/>
      <c r="AC322" s="188"/>
      <c r="AD322" s="188"/>
      <c r="AE322" s="188"/>
      <c r="AF322" s="188"/>
      <c r="AG322" s="188"/>
      <c r="AH322" s="188"/>
      <c r="AM322" s="188"/>
      <c r="AN322" s="188"/>
      <c r="AO322" s="188"/>
      <c r="AP322" s="188"/>
      <c r="AQ322" s="188"/>
      <c r="AR322" s="188"/>
      <c r="AS322" s="188"/>
      <c r="AT322" s="188"/>
      <c r="AU322" s="188"/>
      <c r="AV322" s="188"/>
      <c r="AW322" s="188"/>
      <c r="AX322" s="188"/>
      <c r="AY322" s="188"/>
      <c r="AZ322" s="188"/>
      <c r="BA322" s="188"/>
      <c r="BB322" s="188"/>
    </row>
    <row r="323" spans="2:54" s="22" customFormat="1">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c r="AA323" s="188"/>
      <c r="AB323" s="188"/>
      <c r="AC323" s="188"/>
      <c r="AD323" s="188"/>
      <c r="AE323" s="188"/>
      <c r="AF323" s="188"/>
      <c r="AG323" s="188"/>
      <c r="AH323" s="188"/>
      <c r="AM323" s="188"/>
      <c r="AN323" s="188"/>
      <c r="AO323" s="188"/>
      <c r="AP323" s="188"/>
      <c r="AQ323" s="188"/>
      <c r="AR323" s="188"/>
      <c r="AS323" s="188"/>
      <c r="AT323" s="188"/>
      <c r="AU323" s="188"/>
      <c r="AV323" s="188"/>
      <c r="AW323" s="188"/>
      <c r="AX323" s="188"/>
      <c r="AY323" s="188"/>
      <c r="AZ323" s="188"/>
      <c r="BA323" s="188"/>
      <c r="BB323" s="188"/>
    </row>
    <row r="324" spans="2:54" s="22" customFormat="1">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M324" s="188"/>
      <c r="AN324" s="188"/>
      <c r="AO324" s="188"/>
      <c r="AP324" s="188"/>
      <c r="AQ324" s="188"/>
      <c r="AR324" s="188"/>
      <c r="AS324" s="188"/>
      <c r="AT324" s="188"/>
      <c r="AU324" s="188"/>
      <c r="AV324" s="188"/>
      <c r="AW324" s="188"/>
      <c r="AX324" s="188"/>
      <c r="AY324" s="188"/>
      <c r="AZ324" s="188"/>
      <c r="BA324" s="188"/>
      <c r="BB324" s="188"/>
    </row>
    <row r="325" spans="2:54" s="22" customFormat="1">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M325" s="188"/>
      <c r="AN325" s="188"/>
      <c r="AO325" s="188"/>
      <c r="AP325" s="188"/>
      <c r="AQ325" s="188"/>
      <c r="AR325" s="188"/>
      <c r="AS325" s="188"/>
      <c r="AT325" s="188"/>
      <c r="AU325" s="188"/>
      <c r="AV325" s="188"/>
      <c r="AW325" s="188"/>
      <c r="AX325" s="188"/>
      <c r="AY325" s="188"/>
      <c r="AZ325" s="188"/>
      <c r="BA325" s="188"/>
      <c r="BB325" s="188"/>
    </row>
    <row r="326" spans="2:54" s="22" customFormat="1">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M326" s="188"/>
      <c r="AN326" s="188"/>
      <c r="AO326" s="188"/>
      <c r="AP326" s="188"/>
      <c r="AQ326" s="188"/>
      <c r="AR326" s="188"/>
      <c r="AS326" s="188"/>
      <c r="AT326" s="188"/>
      <c r="AU326" s="188"/>
      <c r="AV326" s="188"/>
      <c r="AW326" s="188"/>
      <c r="AX326" s="188"/>
      <c r="AY326" s="188"/>
      <c r="AZ326" s="188"/>
      <c r="BA326" s="188"/>
      <c r="BB326" s="188"/>
    </row>
    <row r="327" spans="2:54" s="22" customFormat="1">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c r="AA327" s="188"/>
      <c r="AB327" s="188"/>
      <c r="AC327" s="188"/>
      <c r="AD327" s="188"/>
      <c r="AE327" s="188"/>
      <c r="AF327" s="188"/>
      <c r="AG327" s="188"/>
      <c r="AH327" s="188"/>
      <c r="AM327" s="188"/>
      <c r="AN327" s="188"/>
      <c r="AO327" s="188"/>
      <c r="AP327" s="188"/>
      <c r="AQ327" s="188"/>
      <c r="AR327" s="188"/>
      <c r="AS327" s="188"/>
      <c r="AT327" s="188"/>
      <c r="AU327" s="188"/>
      <c r="AV327" s="188"/>
      <c r="AW327" s="188"/>
      <c r="AX327" s="188"/>
      <c r="AY327" s="188"/>
      <c r="AZ327" s="188"/>
      <c r="BA327" s="188"/>
      <c r="BB327" s="188"/>
    </row>
    <row r="328" spans="2:54" s="22" customFormat="1">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M328" s="188"/>
      <c r="AN328" s="188"/>
      <c r="AO328" s="188"/>
      <c r="AP328" s="188"/>
      <c r="AQ328" s="188"/>
      <c r="AR328" s="188"/>
      <c r="AS328" s="188"/>
      <c r="AT328" s="188"/>
      <c r="AU328" s="188"/>
      <c r="AV328" s="188"/>
      <c r="AW328" s="188"/>
      <c r="AX328" s="188"/>
      <c r="AY328" s="188"/>
      <c r="AZ328" s="188"/>
      <c r="BA328" s="188"/>
      <c r="BB328" s="188"/>
    </row>
    <row r="329" spans="2:54" s="22" customFormat="1">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M329" s="188"/>
      <c r="AN329" s="188"/>
      <c r="AO329" s="188"/>
      <c r="AP329" s="188"/>
      <c r="AQ329" s="188"/>
      <c r="AR329" s="188"/>
      <c r="AS329" s="188"/>
      <c r="AT329" s="188"/>
      <c r="AU329" s="188"/>
      <c r="AV329" s="188"/>
      <c r="AW329" s="188"/>
      <c r="AX329" s="188"/>
      <c r="AY329" s="188"/>
      <c r="AZ329" s="188"/>
      <c r="BA329" s="188"/>
      <c r="BB329" s="188"/>
    </row>
    <row r="330" spans="2:54" s="22" customFormat="1">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c r="AA330" s="188"/>
      <c r="AB330" s="188"/>
      <c r="AC330" s="188"/>
      <c r="AD330" s="188"/>
      <c r="AE330" s="188"/>
      <c r="AF330" s="188"/>
      <c r="AG330" s="188"/>
      <c r="AH330" s="188"/>
      <c r="AM330" s="188"/>
      <c r="AN330" s="188"/>
      <c r="AO330" s="188"/>
      <c r="AP330" s="188"/>
      <c r="AQ330" s="188"/>
      <c r="AR330" s="188"/>
      <c r="AS330" s="188"/>
      <c r="AT330" s="188"/>
      <c r="AU330" s="188"/>
      <c r="AV330" s="188"/>
      <c r="AW330" s="188"/>
      <c r="AX330" s="188"/>
      <c r="AY330" s="188"/>
      <c r="AZ330" s="188"/>
      <c r="BA330" s="188"/>
      <c r="BB330" s="188"/>
    </row>
    <row r="331" spans="2:54" s="22" customFormat="1">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M331" s="188"/>
      <c r="AN331" s="188"/>
      <c r="AO331" s="188"/>
      <c r="AP331" s="188"/>
      <c r="AQ331" s="188"/>
      <c r="AR331" s="188"/>
      <c r="AS331" s="188"/>
      <c r="AT331" s="188"/>
      <c r="AU331" s="188"/>
      <c r="AV331" s="188"/>
      <c r="AW331" s="188"/>
      <c r="AX331" s="188"/>
      <c r="AY331" s="188"/>
      <c r="AZ331" s="188"/>
      <c r="BA331" s="188"/>
      <c r="BB331" s="188"/>
    </row>
    <row r="332" spans="2:54" s="22" customFormat="1">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M332" s="188"/>
      <c r="AN332" s="188"/>
      <c r="AO332" s="188"/>
      <c r="AP332" s="188"/>
      <c r="AQ332" s="188"/>
      <c r="AR332" s="188"/>
      <c r="AS332" s="188"/>
      <c r="AT332" s="188"/>
      <c r="AU332" s="188"/>
      <c r="AV332" s="188"/>
      <c r="AW332" s="188"/>
      <c r="AX332" s="188"/>
      <c r="AY332" s="188"/>
      <c r="AZ332" s="188"/>
      <c r="BA332" s="188"/>
      <c r="BB332" s="188"/>
    </row>
    <row r="333" spans="2:54" s="22" customFormat="1">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c r="AA333" s="188"/>
      <c r="AB333" s="188"/>
      <c r="AC333" s="188"/>
      <c r="AD333" s="188"/>
      <c r="AE333" s="188"/>
      <c r="AF333" s="188"/>
      <c r="AG333" s="188"/>
      <c r="AH333" s="188"/>
      <c r="AM333" s="188"/>
      <c r="AN333" s="188"/>
      <c r="AO333" s="188"/>
      <c r="AP333" s="188"/>
      <c r="AQ333" s="188"/>
      <c r="AR333" s="188"/>
      <c r="AS333" s="188"/>
      <c r="AT333" s="188"/>
      <c r="AU333" s="188"/>
      <c r="AV333" s="188"/>
      <c r="AW333" s="188"/>
      <c r="AX333" s="188"/>
      <c r="AY333" s="188"/>
      <c r="AZ333" s="188"/>
      <c r="BA333" s="188"/>
      <c r="BB333" s="188"/>
    </row>
    <row r="334" spans="2:54" s="22" customFormat="1">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M334" s="188"/>
      <c r="AN334" s="188"/>
      <c r="AO334" s="188"/>
      <c r="AP334" s="188"/>
      <c r="AQ334" s="188"/>
      <c r="AR334" s="188"/>
      <c r="AS334" s="188"/>
      <c r="AT334" s="188"/>
      <c r="AU334" s="188"/>
      <c r="AV334" s="188"/>
      <c r="AW334" s="188"/>
      <c r="AX334" s="188"/>
      <c r="AY334" s="188"/>
      <c r="AZ334" s="188"/>
      <c r="BA334" s="188"/>
      <c r="BB334" s="188"/>
    </row>
    <row r="335" spans="2:54" s="22" customFormat="1">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M335" s="188"/>
      <c r="AN335" s="188"/>
      <c r="AO335" s="188"/>
      <c r="AP335" s="188"/>
      <c r="AQ335" s="188"/>
      <c r="AR335" s="188"/>
      <c r="AS335" s="188"/>
      <c r="AT335" s="188"/>
      <c r="AU335" s="188"/>
      <c r="AV335" s="188"/>
      <c r="AW335" s="188"/>
      <c r="AX335" s="188"/>
      <c r="AY335" s="188"/>
      <c r="AZ335" s="188"/>
      <c r="BA335" s="188"/>
      <c r="BB335" s="188"/>
    </row>
    <row r="336" spans="2:54" s="22" customFormat="1">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c r="AA336" s="188"/>
      <c r="AB336" s="188"/>
      <c r="AC336" s="188"/>
      <c r="AD336" s="188"/>
      <c r="AE336" s="188"/>
      <c r="AF336" s="188"/>
      <c r="AG336" s="188"/>
      <c r="AH336" s="188"/>
      <c r="AM336" s="188"/>
      <c r="AN336" s="188"/>
      <c r="AO336" s="188"/>
      <c r="AP336" s="188"/>
      <c r="AQ336" s="188"/>
      <c r="AR336" s="188"/>
      <c r="AS336" s="188"/>
      <c r="AT336" s="188"/>
      <c r="AU336" s="188"/>
      <c r="AV336" s="188"/>
      <c r="AW336" s="188"/>
      <c r="AX336" s="188"/>
      <c r="AY336" s="188"/>
      <c r="AZ336" s="188"/>
      <c r="BA336" s="188"/>
      <c r="BB336" s="188"/>
    </row>
    <row r="337" spans="2:54" s="22" customFormat="1">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M337" s="188"/>
      <c r="AN337" s="188"/>
      <c r="AO337" s="188"/>
      <c r="AP337" s="188"/>
      <c r="AQ337" s="188"/>
      <c r="AR337" s="188"/>
      <c r="AS337" s="188"/>
      <c r="AT337" s="188"/>
      <c r="AU337" s="188"/>
      <c r="AV337" s="188"/>
      <c r="AW337" s="188"/>
      <c r="AX337" s="188"/>
      <c r="AY337" s="188"/>
      <c r="AZ337" s="188"/>
      <c r="BA337" s="188"/>
      <c r="BB337" s="188"/>
    </row>
    <row r="338" spans="2:54" s="22" customFormat="1">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M338" s="188"/>
      <c r="AN338" s="188"/>
      <c r="AO338" s="188"/>
      <c r="AP338" s="188"/>
      <c r="AQ338" s="188"/>
      <c r="AR338" s="188"/>
      <c r="AS338" s="188"/>
      <c r="AT338" s="188"/>
      <c r="AU338" s="188"/>
      <c r="AV338" s="188"/>
      <c r="AW338" s="188"/>
      <c r="AX338" s="188"/>
      <c r="AY338" s="188"/>
      <c r="AZ338" s="188"/>
      <c r="BA338" s="188"/>
      <c r="BB338" s="188"/>
    </row>
    <row r="339" spans="2:54" s="22" customFormat="1">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M339" s="188"/>
      <c r="AN339" s="188"/>
      <c r="AO339" s="188"/>
      <c r="AP339" s="188"/>
      <c r="AQ339" s="188"/>
      <c r="AR339" s="188"/>
      <c r="AS339" s="188"/>
      <c r="AT339" s="188"/>
      <c r="AU339" s="188"/>
      <c r="AV339" s="188"/>
      <c r="AW339" s="188"/>
      <c r="AX339" s="188"/>
      <c r="AY339" s="188"/>
      <c r="AZ339" s="188"/>
      <c r="BA339" s="188"/>
      <c r="BB339" s="188"/>
    </row>
    <row r="340" spans="2:54" s="22" customFormat="1">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M340" s="188"/>
      <c r="AN340" s="188"/>
      <c r="AO340" s="188"/>
      <c r="AP340" s="188"/>
      <c r="AQ340" s="188"/>
      <c r="AR340" s="188"/>
      <c r="AS340" s="188"/>
      <c r="AT340" s="188"/>
      <c r="AU340" s="188"/>
      <c r="AV340" s="188"/>
      <c r="AW340" s="188"/>
      <c r="AX340" s="188"/>
      <c r="AY340" s="188"/>
      <c r="AZ340" s="188"/>
      <c r="BA340" s="188"/>
      <c r="BB340" s="188"/>
    </row>
    <row r="341" spans="2:54" s="22" customFormat="1">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M341" s="188"/>
      <c r="AN341" s="188"/>
      <c r="AO341" s="188"/>
      <c r="AP341" s="188"/>
      <c r="AQ341" s="188"/>
      <c r="AR341" s="188"/>
      <c r="AS341" s="188"/>
      <c r="AT341" s="188"/>
      <c r="AU341" s="188"/>
      <c r="AV341" s="188"/>
      <c r="AW341" s="188"/>
      <c r="AX341" s="188"/>
      <c r="AY341" s="188"/>
      <c r="AZ341" s="188"/>
      <c r="BA341" s="188"/>
      <c r="BB341" s="188"/>
    </row>
    <row r="342" spans="2:54" s="22" customFormat="1">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M342" s="188"/>
      <c r="AN342" s="188"/>
      <c r="AO342" s="188"/>
      <c r="AP342" s="188"/>
      <c r="AQ342" s="188"/>
      <c r="AR342" s="188"/>
      <c r="AS342" s="188"/>
      <c r="AT342" s="188"/>
      <c r="AU342" s="188"/>
      <c r="AV342" s="188"/>
      <c r="AW342" s="188"/>
      <c r="AX342" s="188"/>
      <c r="AY342" s="188"/>
      <c r="AZ342" s="188"/>
      <c r="BA342" s="188"/>
      <c r="BB342" s="188"/>
    </row>
    <row r="343" spans="2:54" s="22" customFormat="1">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M343" s="188"/>
      <c r="AN343" s="188"/>
      <c r="AO343" s="188"/>
      <c r="AP343" s="188"/>
      <c r="AQ343" s="188"/>
      <c r="AR343" s="188"/>
      <c r="AS343" s="188"/>
      <c r="AT343" s="188"/>
      <c r="AU343" s="188"/>
      <c r="AV343" s="188"/>
      <c r="AW343" s="188"/>
      <c r="AX343" s="188"/>
      <c r="AY343" s="188"/>
      <c r="AZ343" s="188"/>
      <c r="BA343" s="188"/>
      <c r="BB343" s="188"/>
    </row>
    <row r="344" spans="2:54" s="22" customFormat="1">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M344" s="188"/>
      <c r="AN344" s="188"/>
      <c r="AO344" s="188"/>
      <c r="AP344" s="188"/>
      <c r="AQ344" s="188"/>
      <c r="AR344" s="188"/>
      <c r="AS344" s="188"/>
      <c r="AT344" s="188"/>
      <c r="AU344" s="188"/>
      <c r="AV344" s="188"/>
      <c r="AW344" s="188"/>
      <c r="AX344" s="188"/>
      <c r="AY344" s="188"/>
      <c r="AZ344" s="188"/>
      <c r="BA344" s="188"/>
      <c r="BB344" s="188"/>
    </row>
    <row r="345" spans="2:54" s="22" customFormat="1">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M345" s="188"/>
      <c r="AN345" s="188"/>
      <c r="AO345" s="188"/>
      <c r="AP345" s="188"/>
      <c r="AQ345" s="188"/>
      <c r="AR345" s="188"/>
      <c r="AS345" s="188"/>
      <c r="AT345" s="188"/>
      <c r="AU345" s="188"/>
      <c r="AV345" s="188"/>
      <c r="AW345" s="188"/>
      <c r="AX345" s="188"/>
      <c r="AY345" s="188"/>
      <c r="AZ345" s="188"/>
      <c r="BA345" s="188"/>
      <c r="BB345" s="188"/>
    </row>
    <row r="346" spans="2:54" s="22" customFormat="1">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M346" s="188"/>
      <c r="AN346" s="188"/>
      <c r="AO346" s="188"/>
      <c r="AP346" s="188"/>
      <c r="AQ346" s="188"/>
      <c r="AR346" s="188"/>
      <c r="AS346" s="188"/>
      <c r="AT346" s="188"/>
      <c r="AU346" s="188"/>
      <c r="AV346" s="188"/>
      <c r="AW346" s="188"/>
      <c r="AX346" s="188"/>
      <c r="AY346" s="188"/>
      <c r="AZ346" s="188"/>
      <c r="BA346" s="188"/>
      <c r="BB346" s="188"/>
    </row>
  </sheetData>
  <mergeCells count="6">
    <mergeCell ref="K3:AF3"/>
    <mergeCell ref="K4:AF5"/>
    <mergeCell ref="AP43:BA104"/>
    <mergeCell ref="C7:AF7"/>
    <mergeCell ref="C38:Q38"/>
    <mergeCell ref="C43:AF104"/>
  </mergeCells>
  <pageMargins left="0.78740157480314998" right="0.59055118110236204" top="0.15748031496063" bottom="0.15748031496063" header="0" footer="0"/>
  <pageSetup paperSize="9" scale="83" orientation="portrait" r:id="rId1"/>
  <rowBreaks count="1" manualBreakCount="1">
    <brk id="109" min="1" max="16383" man="1"/>
  </rowBreaks>
  <colBreaks count="1" manualBreakCount="1">
    <brk id="3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6A8F0-840F-455D-9BD4-2D2FB2D6FEA7}">
  <sheetPr codeName="Tabelle41"/>
  <dimension ref="A1:AO153"/>
  <sheetViews>
    <sheetView workbookViewId="0"/>
  </sheetViews>
  <sheetFormatPr baseColWidth="10" defaultColWidth="11" defaultRowHeight="14.25"/>
  <cols>
    <col min="1" max="1" width="4.625" style="209" customWidth="1"/>
    <col min="2" max="2" width="2.625" style="209" customWidth="1"/>
    <col min="3" max="3" width="10.625" style="209" customWidth="1"/>
    <col min="4" max="4" width="1.625" style="209" customWidth="1"/>
    <col min="5" max="5" width="12.875" style="209" customWidth="1"/>
    <col min="6" max="6" width="1.625" style="209" customWidth="1"/>
    <col min="7" max="7" width="2.375" style="209" customWidth="1"/>
    <col min="8" max="8" width="5.25" style="209" customWidth="1"/>
    <col min="9" max="9" width="7" style="209" customWidth="1"/>
    <col min="10" max="10" width="6" style="209" customWidth="1"/>
    <col min="11" max="11" width="2.375" style="209" customWidth="1"/>
    <col min="12" max="12" width="10.625" style="209" customWidth="1"/>
    <col min="13" max="13" width="1.625" style="209" customWidth="1"/>
    <col min="14" max="14" width="12.875" style="209" customWidth="1"/>
    <col min="15" max="15" width="1.625" style="209" customWidth="1"/>
    <col min="16" max="16" width="2.375" style="209" customWidth="1"/>
    <col min="17" max="17" width="5.25" style="209" customWidth="1"/>
    <col min="18" max="18" width="7" style="209" customWidth="1"/>
    <col min="19" max="19" width="6" style="209" customWidth="1"/>
    <col min="20" max="21" width="2.625" style="209" customWidth="1"/>
    <col min="22" max="24" width="11" style="209"/>
    <col min="25" max="25" width="2.625" style="249" hidden="1" customWidth="1"/>
    <col min="26" max="26" width="5.75" style="249" hidden="1" customWidth="1"/>
    <col min="27" max="27" width="35.625" style="249" hidden="1" customWidth="1"/>
    <col min="28" max="37" width="10.625" style="249" hidden="1" customWidth="1"/>
    <col min="38" max="38" width="2.625" style="249" hidden="1" customWidth="1"/>
    <col min="39" max="16384" width="11" style="209"/>
  </cols>
  <sheetData>
    <row r="1" spans="1:41" ht="4.5" customHeight="1">
      <c r="A1" s="204"/>
      <c r="B1" s="205"/>
      <c r="C1" s="206"/>
      <c r="D1" s="207"/>
      <c r="E1" s="207"/>
      <c r="F1" s="207"/>
      <c r="G1" s="207"/>
      <c r="H1" s="207"/>
      <c r="I1" s="207"/>
      <c r="J1" s="207"/>
      <c r="K1" s="207"/>
      <c r="L1" s="208"/>
      <c r="M1" s="208"/>
      <c r="N1" s="208"/>
      <c r="O1" s="208"/>
      <c r="P1" s="208"/>
      <c r="Q1" s="208"/>
      <c r="R1" s="208"/>
      <c r="S1" s="208"/>
      <c r="T1" s="208"/>
      <c r="U1" s="204"/>
      <c r="V1" s="204"/>
      <c r="W1" s="204"/>
      <c r="X1" s="204"/>
      <c r="Y1" s="236"/>
      <c r="Z1" s="236"/>
      <c r="AA1" s="237"/>
      <c r="AB1" s="237"/>
      <c r="AC1" s="237"/>
      <c r="AD1" s="237"/>
      <c r="AE1" s="237"/>
      <c r="AF1" s="237"/>
      <c r="AG1" s="237"/>
      <c r="AH1" s="237"/>
      <c r="AI1" s="238"/>
      <c r="AJ1" s="238"/>
      <c r="AK1" s="238"/>
      <c r="AL1" s="238"/>
      <c r="AM1" s="204"/>
      <c r="AN1" s="204"/>
      <c r="AO1" s="204"/>
    </row>
    <row r="2" spans="1:41" ht="4.5" customHeight="1">
      <c r="A2" s="204"/>
      <c r="B2" s="205"/>
      <c r="C2" s="210"/>
      <c r="D2" s="211"/>
      <c r="E2" s="211"/>
      <c r="F2" s="211"/>
      <c r="G2" s="211"/>
      <c r="H2" s="211"/>
      <c r="I2" s="211"/>
      <c r="J2" s="211"/>
      <c r="K2" s="211"/>
      <c r="L2" s="212"/>
      <c r="M2" s="212"/>
      <c r="N2" s="212"/>
      <c r="O2" s="212"/>
      <c r="P2" s="212"/>
      <c r="Q2" s="212"/>
      <c r="R2" s="212"/>
      <c r="S2" s="212"/>
      <c r="T2" s="208"/>
      <c r="U2" s="204"/>
      <c r="V2" s="204"/>
      <c r="W2" s="204"/>
      <c r="X2" s="204"/>
      <c r="Y2" s="236"/>
      <c r="Z2" s="236"/>
      <c r="AA2" s="237"/>
      <c r="AB2" s="237"/>
      <c r="AC2" s="237"/>
      <c r="AD2" s="237"/>
      <c r="AE2" s="237"/>
      <c r="AF2" s="237"/>
      <c r="AG2" s="237"/>
      <c r="AH2" s="237"/>
      <c r="AI2" s="238"/>
      <c r="AJ2" s="238"/>
      <c r="AK2" s="238"/>
      <c r="AL2" s="238"/>
      <c r="AM2" s="204"/>
      <c r="AN2" s="204"/>
      <c r="AO2" s="204"/>
    </row>
    <row r="3" spans="1:41" s="217" customFormat="1" ht="24.95" customHeight="1">
      <c r="A3" s="213"/>
      <c r="B3" s="214"/>
      <c r="C3" s="215">
        <f>Z3</f>
        <v>4</v>
      </c>
      <c r="D3" s="215"/>
      <c r="E3" s="215"/>
      <c r="F3" s="216"/>
      <c r="G3" s="711" t="str">
        <f>AA3</f>
        <v>Micro-location residential</v>
      </c>
      <c r="H3" s="711"/>
      <c r="I3" s="711"/>
      <c r="J3" s="711"/>
      <c r="K3" s="711"/>
      <c r="L3" s="711"/>
      <c r="M3" s="711"/>
      <c r="N3" s="711"/>
      <c r="O3" s="711"/>
      <c r="P3" s="711"/>
      <c r="Q3" s="711"/>
      <c r="R3" s="711"/>
      <c r="S3" s="711"/>
      <c r="T3" s="208"/>
      <c r="U3" s="213"/>
      <c r="V3" s="213"/>
      <c r="W3" s="213"/>
      <c r="X3" s="213"/>
      <c r="Y3" s="239"/>
      <c r="Z3" s="313">
        <v>4</v>
      </c>
      <c r="AA3" s="313" t="s">
        <v>250</v>
      </c>
      <c r="AB3" s="314"/>
      <c r="AC3" s="314"/>
      <c r="AD3" s="314"/>
      <c r="AE3" s="314"/>
      <c r="AF3" s="314"/>
      <c r="AG3" s="315"/>
      <c r="AH3" s="315" t="s">
        <v>3</v>
      </c>
      <c r="AI3" s="315" t="s">
        <v>7</v>
      </c>
      <c r="AJ3" s="240"/>
      <c r="AK3" s="315" t="s">
        <v>270</v>
      </c>
      <c r="AL3" s="238"/>
      <c r="AM3" s="204"/>
      <c r="AN3" s="204"/>
      <c r="AO3" s="204"/>
    </row>
    <row r="4" spans="1:41" ht="50.1" customHeight="1">
      <c r="A4" s="204"/>
      <c r="B4" s="218"/>
      <c r="C4" s="715"/>
      <c r="D4" s="715"/>
      <c r="E4" s="715"/>
      <c r="F4" s="219"/>
      <c r="G4" s="712" t="str">
        <f>AA4</f>
        <v>Obere Hauptgasse 1, 3600 Thun</v>
      </c>
      <c r="H4" s="712"/>
      <c r="I4" s="712"/>
      <c r="J4" s="712"/>
      <c r="K4" s="712"/>
      <c r="L4" s="712"/>
      <c r="M4" s="712"/>
      <c r="N4" s="712"/>
      <c r="O4" s="712"/>
      <c r="P4" s="712"/>
      <c r="Q4" s="712"/>
      <c r="R4" s="712"/>
      <c r="S4" s="712"/>
      <c r="T4" s="205" t="s">
        <v>5</v>
      </c>
      <c r="U4" s="204"/>
      <c r="V4" s="204"/>
      <c r="W4" s="204"/>
      <c r="X4" s="204"/>
      <c r="Y4" s="241"/>
      <c r="Z4" s="316"/>
      <c r="AA4" s="317" t="s">
        <v>268</v>
      </c>
      <c r="AB4" s="316"/>
      <c r="AC4" s="316"/>
      <c r="AD4" s="316"/>
      <c r="AE4" s="316"/>
      <c r="AF4" s="316"/>
      <c r="AG4" s="316"/>
      <c r="AH4" s="316"/>
      <c r="AI4" s="316" t="s">
        <v>5</v>
      </c>
      <c r="AJ4" s="241"/>
      <c r="AK4" s="241"/>
      <c r="AL4" s="236" t="s">
        <v>5</v>
      </c>
      <c r="AM4" s="204"/>
      <c r="AN4" s="204"/>
      <c r="AO4" s="204"/>
    </row>
    <row r="5" spans="1:41" ht="6" customHeight="1">
      <c r="A5" s="204"/>
      <c r="B5" s="218"/>
      <c r="C5" s="220"/>
      <c r="D5" s="220"/>
      <c r="E5" s="220"/>
      <c r="F5" s="221"/>
      <c r="G5" s="222"/>
      <c r="H5" s="222"/>
      <c r="I5" s="222"/>
      <c r="J5" s="222"/>
      <c r="K5" s="222"/>
      <c r="L5" s="223"/>
      <c r="M5" s="223"/>
      <c r="N5" s="224"/>
      <c r="O5" s="224"/>
      <c r="P5" s="224"/>
      <c r="Q5" s="224"/>
      <c r="R5" s="224"/>
      <c r="S5" s="224"/>
      <c r="T5" s="205"/>
      <c r="U5" s="204"/>
      <c r="V5" s="204"/>
      <c r="W5" s="204"/>
      <c r="X5" s="204"/>
      <c r="Y5" s="236"/>
      <c r="Z5" s="318"/>
      <c r="AA5" s="319"/>
      <c r="AB5" s="319"/>
      <c r="AC5" s="319"/>
      <c r="AD5" s="319"/>
      <c r="AE5" s="319"/>
      <c r="AF5" s="319"/>
      <c r="AG5" s="319"/>
      <c r="AH5" s="319"/>
      <c r="AI5" s="319"/>
      <c r="AJ5" s="242"/>
      <c r="AK5" s="243"/>
      <c r="AL5" s="236"/>
      <c r="AM5" s="204"/>
      <c r="AN5" s="204"/>
      <c r="AO5" s="204"/>
    </row>
    <row r="6" spans="1:41" ht="16.5" customHeight="1">
      <c r="A6" s="225"/>
      <c r="B6" s="226"/>
      <c r="C6" s="716" t="str">
        <f>AA6</f>
        <v>Micro-location rating of rented apartments</v>
      </c>
      <c r="D6" s="716"/>
      <c r="E6" s="716"/>
      <c r="F6" s="716"/>
      <c r="G6" s="716"/>
      <c r="H6" s="716"/>
      <c r="I6" s="716"/>
      <c r="J6" s="716"/>
      <c r="K6" s="716"/>
      <c r="L6" s="716"/>
      <c r="M6" s="716"/>
      <c r="N6" s="716"/>
      <c r="O6" s="716"/>
      <c r="P6" s="716"/>
      <c r="Q6" s="716"/>
      <c r="R6" s="251"/>
      <c r="S6" s="251"/>
      <c r="T6" s="205"/>
      <c r="U6" s="204"/>
      <c r="V6" s="227"/>
      <c r="W6" s="204"/>
      <c r="X6" s="204"/>
      <c r="Y6" s="236"/>
      <c r="Z6" s="320"/>
      <c r="AA6" s="321" t="s">
        <v>158</v>
      </c>
      <c r="AB6" s="322"/>
      <c r="AC6" s="322"/>
      <c r="AD6" s="322"/>
      <c r="AE6" s="322"/>
      <c r="AF6" s="322"/>
      <c r="AG6" s="322"/>
      <c r="AH6" s="322"/>
      <c r="AI6" s="322"/>
      <c r="AJ6" s="244"/>
      <c r="AK6" s="244"/>
      <c r="AL6" s="236"/>
      <c r="AM6" s="204"/>
      <c r="AN6" s="204"/>
      <c r="AO6" s="204"/>
    </row>
    <row r="7" spans="1:41" ht="9.9499999999999993" customHeight="1">
      <c r="A7" s="204"/>
      <c r="B7" s="226"/>
      <c r="C7" s="251"/>
      <c r="D7" s="251"/>
      <c r="E7" s="251"/>
      <c r="F7" s="251"/>
      <c r="G7" s="251"/>
      <c r="H7" s="251"/>
      <c r="I7" s="251"/>
      <c r="J7" s="251"/>
      <c r="K7" s="251"/>
      <c r="L7" s="251"/>
      <c r="M7" s="251"/>
      <c r="N7" s="255">
        <v>5</v>
      </c>
      <c r="O7" s="255"/>
      <c r="P7" s="255"/>
      <c r="Q7" s="251"/>
      <c r="R7" s="251"/>
      <c r="S7" s="251"/>
      <c r="T7" s="205"/>
      <c r="U7" s="204"/>
      <c r="V7" s="227"/>
      <c r="W7" s="204"/>
      <c r="X7" s="204"/>
      <c r="Y7" s="236"/>
      <c r="Z7" s="320"/>
      <c r="AA7" s="322"/>
      <c r="AB7" s="322"/>
      <c r="AC7" s="322"/>
      <c r="AD7" s="322"/>
      <c r="AE7" s="322"/>
      <c r="AF7" s="322"/>
      <c r="AG7" s="322"/>
      <c r="AH7" s="322"/>
      <c r="AI7" s="322"/>
      <c r="AJ7" s="244"/>
      <c r="AK7" s="244"/>
      <c r="AL7" s="236"/>
      <c r="AM7" s="204"/>
      <c r="AN7" s="204"/>
      <c r="AO7" s="204"/>
    </row>
    <row r="8" spans="1:41" ht="12.6" customHeight="1">
      <c r="A8" s="204"/>
      <c r="B8" s="226"/>
      <c r="C8" s="710" t="str">
        <f t="shared" ref="C8:C16" si="0">AA8</f>
        <v>Micro-location</v>
      </c>
      <c r="D8" s="710"/>
      <c r="E8" s="710"/>
      <c r="F8" s="710"/>
      <c r="G8" s="710"/>
      <c r="H8" s="710"/>
      <c r="I8" s="710"/>
      <c r="J8" s="485"/>
      <c r="K8" s="485"/>
      <c r="L8" s="710" t="str">
        <f t="shared" ref="L8:L16" si="1">AB8</f>
        <v>4.0 - good location</v>
      </c>
      <c r="M8" s="710"/>
      <c r="N8" s="710"/>
      <c r="O8" s="710"/>
      <c r="P8" s="710"/>
      <c r="Q8" s="710"/>
      <c r="R8" s="710"/>
      <c r="S8" s="710"/>
      <c r="T8" s="205"/>
      <c r="U8" s="204"/>
      <c r="V8" s="227"/>
      <c r="W8" s="204"/>
      <c r="X8" s="204"/>
      <c r="Y8" s="236"/>
      <c r="Z8" s="320"/>
      <c r="AA8" s="254" t="s">
        <v>132</v>
      </c>
      <c r="AB8" s="254" t="s">
        <v>266</v>
      </c>
      <c r="AC8" s="254"/>
      <c r="AD8" s="254"/>
      <c r="AE8" s="254"/>
      <c r="AF8" s="254">
        <v>4</v>
      </c>
      <c r="AG8" s="254"/>
      <c r="AH8" s="254"/>
      <c r="AI8" s="254"/>
      <c r="AJ8" s="245"/>
      <c r="AK8" s="245"/>
      <c r="AL8" s="236"/>
      <c r="AM8" s="204"/>
      <c r="AN8" s="204"/>
      <c r="AO8" s="204"/>
    </row>
    <row r="9" spans="1:41" ht="12.6" customHeight="1">
      <c r="A9" s="204"/>
      <c r="B9" s="226"/>
      <c r="C9" s="710" t="str">
        <f t="shared" si="0"/>
        <v>Sun</v>
      </c>
      <c r="D9" s="710"/>
      <c r="E9" s="710"/>
      <c r="F9" s="710"/>
      <c r="G9" s="710"/>
      <c r="H9" s="710"/>
      <c r="I9" s="710"/>
      <c r="J9" s="485"/>
      <c r="K9" s="485"/>
      <c r="L9" s="710" t="str">
        <f t="shared" si="1"/>
        <v>With morning sun</v>
      </c>
      <c r="M9" s="710"/>
      <c r="N9" s="710"/>
      <c r="O9" s="710"/>
      <c r="P9" s="710"/>
      <c r="Q9" s="710"/>
      <c r="R9" s="710"/>
      <c r="S9" s="710"/>
      <c r="T9" s="205"/>
      <c r="U9" s="204"/>
      <c r="V9" s="227"/>
      <c r="W9" s="204"/>
      <c r="X9" s="204"/>
      <c r="Y9" s="236"/>
      <c r="Z9" s="320"/>
      <c r="AA9" s="254" t="s">
        <v>133</v>
      </c>
      <c r="AB9" s="254" t="s">
        <v>258</v>
      </c>
      <c r="AC9" s="254"/>
      <c r="AD9" s="254"/>
      <c r="AE9" s="254"/>
      <c r="AF9" s="254">
        <v>3</v>
      </c>
      <c r="AG9" s="254"/>
      <c r="AH9" s="254"/>
      <c r="AI9" s="254"/>
      <c r="AJ9" s="245"/>
      <c r="AK9" s="245"/>
      <c r="AL9" s="236"/>
      <c r="AM9" s="204"/>
      <c r="AN9" s="204"/>
      <c r="AO9" s="204"/>
    </row>
    <row r="10" spans="1:41" ht="12.6" customHeight="1">
      <c r="A10" s="204"/>
      <c r="B10" s="226"/>
      <c r="C10" s="710" t="str">
        <f t="shared" si="0"/>
        <v>View</v>
      </c>
      <c r="D10" s="710"/>
      <c r="E10" s="710"/>
      <c r="F10" s="710"/>
      <c r="G10" s="710"/>
      <c r="H10" s="710"/>
      <c r="I10" s="710"/>
      <c r="J10" s="485"/>
      <c r="K10" s="485"/>
      <c r="L10" s="710" t="str">
        <f t="shared" si="1"/>
        <v>Restricted view</v>
      </c>
      <c r="M10" s="710"/>
      <c r="N10" s="710"/>
      <c r="O10" s="710"/>
      <c r="P10" s="710"/>
      <c r="Q10" s="710"/>
      <c r="R10" s="710"/>
      <c r="S10" s="710"/>
      <c r="T10" s="205"/>
      <c r="U10" s="204"/>
      <c r="V10" s="204"/>
      <c r="W10" s="204"/>
      <c r="X10" s="204"/>
      <c r="Y10" s="236"/>
      <c r="Z10" s="320"/>
      <c r="AA10" s="254" t="s">
        <v>134</v>
      </c>
      <c r="AB10" s="254" t="s">
        <v>259</v>
      </c>
      <c r="AC10" s="254"/>
      <c r="AD10" s="254"/>
      <c r="AE10" s="254"/>
      <c r="AF10" s="254">
        <v>2</v>
      </c>
      <c r="AG10" s="254"/>
      <c r="AH10" s="254"/>
      <c r="AI10" s="254"/>
      <c r="AJ10" s="245"/>
      <c r="AK10" s="245"/>
      <c r="AL10" s="236"/>
      <c r="AM10" s="204"/>
      <c r="AN10" s="204"/>
      <c r="AO10" s="204"/>
    </row>
    <row r="11" spans="1:41" ht="12.6" customHeight="1">
      <c r="A11" s="204"/>
      <c r="B11" s="226"/>
      <c r="C11" s="710" t="str">
        <f t="shared" si="0"/>
        <v>Image of the locality</v>
      </c>
      <c r="D11" s="710"/>
      <c r="E11" s="710"/>
      <c r="F11" s="710"/>
      <c r="G11" s="710"/>
      <c r="H11" s="710"/>
      <c r="I11" s="710"/>
      <c r="J11" s="485"/>
      <c r="K11" s="485"/>
      <c r="L11" s="710" t="str">
        <f t="shared" si="1"/>
        <v>Average situation</v>
      </c>
      <c r="M11" s="710"/>
      <c r="N11" s="710"/>
      <c r="O11" s="710"/>
      <c r="P11" s="710"/>
      <c r="Q11" s="710"/>
      <c r="R11" s="710"/>
      <c r="S11" s="710"/>
      <c r="T11" s="205"/>
      <c r="U11" s="204"/>
      <c r="V11" s="204"/>
      <c r="W11" s="204"/>
      <c r="X11" s="204"/>
      <c r="Y11" s="236"/>
      <c r="Z11" s="320"/>
      <c r="AA11" s="254" t="s">
        <v>135</v>
      </c>
      <c r="AB11" s="254" t="s">
        <v>260</v>
      </c>
      <c r="AC11" s="254"/>
      <c r="AD11" s="254"/>
      <c r="AE11" s="254"/>
      <c r="AF11" s="254">
        <v>3</v>
      </c>
      <c r="AG11" s="254"/>
      <c r="AH11" s="254"/>
      <c r="AI11" s="254"/>
      <c r="AJ11" s="245"/>
      <c r="AK11" s="245"/>
      <c r="AL11" s="236"/>
      <c r="AM11" s="204"/>
      <c r="AN11" s="204"/>
      <c r="AO11" s="204"/>
    </row>
    <row r="12" spans="1:41" ht="12.6" customHeight="1">
      <c r="A12" s="204"/>
      <c r="B12" s="226"/>
      <c r="C12" s="710" t="str">
        <f t="shared" si="0"/>
        <v>Services</v>
      </c>
      <c r="D12" s="710"/>
      <c r="E12" s="710"/>
      <c r="F12" s="710"/>
      <c r="G12" s="710"/>
      <c r="H12" s="710"/>
      <c r="I12" s="710"/>
      <c r="J12" s="485"/>
      <c r="K12" s="485"/>
      <c r="L12" s="710" t="str">
        <f t="shared" si="1"/>
        <v>Close by</v>
      </c>
      <c r="M12" s="710"/>
      <c r="N12" s="710"/>
      <c r="O12" s="710"/>
      <c r="P12" s="710"/>
      <c r="Q12" s="710"/>
      <c r="R12" s="710"/>
      <c r="S12" s="710"/>
      <c r="T12" s="205"/>
      <c r="U12" s="204"/>
      <c r="V12" s="204"/>
      <c r="W12" s="204"/>
      <c r="X12" s="204"/>
      <c r="Y12" s="236"/>
      <c r="Z12" s="320"/>
      <c r="AA12" s="254" t="s">
        <v>136</v>
      </c>
      <c r="AB12" s="254" t="s">
        <v>261</v>
      </c>
      <c r="AC12" s="254"/>
      <c r="AD12" s="254"/>
      <c r="AE12" s="254"/>
      <c r="AF12" s="254">
        <v>5</v>
      </c>
      <c r="AG12" s="254"/>
      <c r="AH12" s="254"/>
      <c r="AI12" s="254"/>
      <c r="AJ12" s="245"/>
      <c r="AK12" s="245"/>
      <c r="AL12" s="236"/>
      <c r="AM12" s="204"/>
      <c r="AN12" s="204"/>
      <c r="AO12" s="204"/>
    </row>
    <row r="13" spans="1:41" ht="12.6" customHeight="1">
      <c r="A13" s="204"/>
      <c r="B13" s="226"/>
      <c r="C13" s="710" t="str">
        <f t="shared" si="0"/>
        <v>Recreation</v>
      </c>
      <c r="D13" s="710"/>
      <c r="E13" s="710"/>
      <c r="F13" s="710"/>
      <c r="G13" s="710"/>
      <c r="H13" s="710"/>
      <c r="I13" s="710"/>
      <c r="J13" s="485"/>
      <c r="K13" s="485"/>
      <c r="L13" s="710" t="str">
        <f t="shared" si="1"/>
        <v>Walking distance</v>
      </c>
      <c r="M13" s="710"/>
      <c r="N13" s="710"/>
      <c r="O13" s="710"/>
      <c r="P13" s="710"/>
      <c r="Q13" s="710"/>
      <c r="R13" s="710"/>
      <c r="S13" s="710"/>
      <c r="T13" s="205"/>
      <c r="U13" s="204"/>
      <c r="V13" s="227"/>
      <c r="W13" s="204"/>
      <c r="X13" s="204"/>
      <c r="Y13" s="236"/>
      <c r="Z13" s="320"/>
      <c r="AA13" s="254" t="s">
        <v>137</v>
      </c>
      <c r="AB13" s="254" t="s">
        <v>262</v>
      </c>
      <c r="AC13" s="254"/>
      <c r="AD13" s="254"/>
      <c r="AE13" s="254"/>
      <c r="AF13" s="254">
        <v>4</v>
      </c>
      <c r="AG13" s="254"/>
      <c r="AH13" s="254"/>
      <c r="AI13" s="254"/>
      <c r="AJ13" s="245"/>
      <c r="AK13" s="245"/>
      <c r="AL13" s="236"/>
      <c r="AM13" s="204"/>
      <c r="AN13" s="204"/>
      <c r="AO13" s="204"/>
    </row>
    <row r="14" spans="1:41" ht="12.6" customHeight="1">
      <c r="A14" s="204"/>
      <c r="B14" s="226"/>
      <c r="C14" s="710" t="str">
        <f t="shared" si="0"/>
        <v>Public transport</v>
      </c>
      <c r="D14" s="710"/>
      <c r="E14" s="710"/>
      <c r="F14" s="710"/>
      <c r="G14" s="710"/>
      <c r="H14" s="710"/>
      <c r="I14" s="710"/>
      <c r="J14" s="485"/>
      <c r="K14" s="485"/>
      <c r="L14" s="710" t="str">
        <f t="shared" si="1"/>
        <v>Excellent connections</v>
      </c>
      <c r="M14" s="710"/>
      <c r="N14" s="710"/>
      <c r="O14" s="710"/>
      <c r="P14" s="710"/>
      <c r="Q14" s="710"/>
      <c r="R14" s="710"/>
      <c r="S14" s="710"/>
      <c r="T14" s="205"/>
      <c r="U14" s="204"/>
      <c r="V14" s="204"/>
      <c r="W14" s="204"/>
      <c r="X14" s="204"/>
      <c r="Y14" s="236"/>
      <c r="Z14" s="320"/>
      <c r="AA14" s="254" t="s">
        <v>138</v>
      </c>
      <c r="AB14" s="254" t="s">
        <v>263</v>
      </c>
      <c r="AC14" s="254"/>
      <c r="AD14" s="254"/>
      <c r="AE14" s="254"/>
      <c r="AF14" s="254">
        <v>5</v>
      </c>
      <c r="AG14" s="254"/>
      <c r="AH14" s="254"/>
      <c r="AI14" s="254"/>
      <c r="AJ14" s="245"/>
      <c r="AK14" s="245"/>
      <c r="AL14" s="236"/>
      <c r="AM14" s="204"/>
      <c r="AN14" s="204"/>
      <c r="AO14" s="204"/>
    </row>
    <row r="15" spans="1:41" ht="12.6" customHeight="1">
      <c r="A15" s="204"/>
      <c r="B15" s="226"/>
      <c r="C15" s="710" t="str">
        <f t="shared" si="0"/>
        <v>Road network</v>
      </c>
      <c r="D15" s="710"/>
      <c r="E15" s="710"/>
      <c r="F15" s="710"/>
      <c r="G15" s="710"/>
      <c r="H15" s="710"/>
      <c r="I15" s="710"/>
      <c r="J15" s="485"/>
      <c r="K15" s="485"/>
      <c r="L15" s="710" t="str">
        <f t="shared" si="1"/>
        <v xml:space="preserve">Good connections </v>
      </c>
      <c r="M15" s="710"/>
      <c r="N15" s="710"/>
      <c r="O15" s="710"/>
      <c r="P15" s="710"/>
      <c r="Q15" s="710"/>
      <c r="R15" s="710"/>
      <c r="S15" s="710"/>
      <c r="T15" s="205"/>
      <c r="U15" s="204"/>
      <c r="V15" s="204"/>
      <c r="W15" s="204"/>
      <c r="X15" s="204"/>
      <c r="Y15" s="236"/>
      <c r="Z15" s="320"/>
      <c r="AA15" s="254" t="s">
        <v>139</v>
      </c>
      <c r="AB15" s="254" t="s">
        <v>264</v>
      </c>
      <c r="AC15" s="254"/>
      <c r="AD15" s="254"/>
      <c r="AE15" s="254"/>
      <c r="AF15" s="254">
        <v>3</v>
      </c>
      <c r="AG15" s="254"/>
      <c r="AH15" s="254"/>
      <c r="AI15" s="254"/>
      <c r="AJ15" s="245"/>
      <c r="AK15" s="245"/>
      <c r="AL15" s="236"/>
      <c r="AM15" s="204"/>
      <c r="AN15" s="204"/>
      <c r="AO15" s="204"/>
    </row>
    <row r="16" spans="1:41" ht="12.6" customHeight="1">
      <c r="A16" s="204"/>
      <c r="B16" s="226"/>
      <c r="C16" s="710" t="str">
        <f t="shared" si="0"/>
        <v>Noise pollution (dominant night)</v>
      </c>
      <c r="D16" s="710"/>
      <c r="E16" s="710"/>
      <c r="F16" s="710"/>
      <c r="G16" s="710"/>
      <c r="H16" s="710"/>
      <c r="I16" s="710"/>
      <c r="J16" s="485"/>
      <c r="K16" s="485"/>
      <c r="L16" s="710" t="str">
        <f t="shared" si="1"/>
        <v>Quiet</v>
      </c>
      <c r="M16" s="710"/>
      <c r="N16" s="710"/>
      <c r="O16" s="710"/>
      <c r="P16" s="710"/>
      <c r="Q16" s="710"/>
      <c r="R16" s="710"/>
      <c r="S16" s="710"/>
      <c r="T16" s="205"/>
      <c r="U16" s="204"/>
      <c r="V16" s="204"/>
      <c r="W16" s="204"/>
      <c r="X16" s="204"/>
      <c r="Y16" s="236"/>
      <c r="Z16" s="320"/>
      <c r="AA16" s="254" t="s">
        <v>322</v>
      </c>
      <c r="AB16" s="254" t="s">
        <v>265</v>
      </c>
      <c r="AC16" s="254"/>
      <c r="AD16" s="254"/>
      <c r="AE16" s="254"/>
      <c r="AF16" s="254">
        <v>4</v>
      </c>
      <c r="AG16" s="254"/>
      <c r="AH16" s="254"/>
      <c r="AI16" s="254"/>
      <c r="AJ16" s="245"/>
      <c r="AK16" s="245"/>
      <c r="AL16" s="236"/>
      <c r="AM16" s="204"/>
      <c r="AN16" s="204"/>
      <c r="AO16" s="204"/>
    </row>
    <row r="17" spans="1:41" ht="4.5" customHeight="1">
      <c r="A17" s="204"/>
      <c r="B17" s="249"/>
      <c r="C17" s="233"/>
      <c r="D17" s="233"/>
      <c r="E17" s="233"/>
      <c r="F17" s="233"/>
      <c r="J17" s="251"/>
      <c r="K17" s="251"/>
      <c r="L17" s="233"/>
      <c r="M17" s="251"/>
      <c r="N17" s="294"/>
      <c r="O17" s="294"/>
      <c r="P17" s="294"/>
      <c r="Q17" s="251"/>
      <c r="R17" s="251"/>
      <c r="S17" s="251"/>
      <c r="T17" s="205"/>
      <c r="U17" s="204"/>
      <c r="V17" s="204"/>
      <c r="W17" s="204"/>
      <c r="X17" s="204"/>
      <c r="Y17" s="236"/>
      <c r="Z17" s="320"/>
      <c r="AA17" s="254"/>
      <c r="AB17" s="254"/>
      <c r="AC17" s="254"/>
      <c r="AD17" s="254"/>
      <c r="AE17" s="254"/>
      <c r="AF17" s="254"/>
      <c r="AG17" s="254"/>
      <c r="AH17" s="254"/>
      <c r="AI17" s="254"/>
      <c r="AJ17" s="245"/>
      <c r="AK17" s="245"/>
      <c r="AL17" s="236"/>
      <c r="AM17" s="204"/>
      <c r="AN17" s="204"/>
      <c r="AO17" s="204"/>
    </row>
    <row r="18" spans="1:41" s="231" customFormat="1" ht="30" customHeight="1">
      <c r="A18" s="229"/>
      <c r="B18" s="311"/>
      <c r="C18" s="233"/>
      <c r="D18" s="233"/>
      <c r="E18" s="233"/>
      <c r="F18" s="233"/>
      <c r="G18" s="233"/>
      <c r="H18" s="233"/>
      <c r="I18" s="233"/>
      <c r="J18" s="233"/>
      <c r="K18" s="233"/>
      <c r="L18" s="233"/>
      <c r="M18" s="233"/>
      <c r="N18" s="233"/>
      <c r="O18" s="233"/>
      <c r="P18" s="233"/>
      <c r="Q18" s="233"/>
      <c r="R18" s="233"/>
      <c r="S18" s="233"/>
      <c r="T18" s="232"/>
      <c r="U18" s="229"/>
      <c r="V18" s="204"/>
      <c r="W18" s="204"/>
      <c r="X18" s="229"/>
      <c r="Y18" s="245"/>
      <c r="Z18" s="254"/>
      <c r="AA18" s="254"/>
      <c r="AB18" s="254"/>
      <c r="AC18" s="254"/>
      <c r="AD18" s="254"/>
      <c r="AE18" s="254"/>
      <c r="AF18" s="254"/>
      <c r="AG18" s="254"/>
      <c r="AH18" s="254"/>
      <c r="AI18" s="254"/>
      <c r="AJ18" s="245"/>
      <c r="AK18" s="245"/>
      <c r="AL18" s="245"/>
      <c r="AM18" s="204"/>
      <c r="AN18" s="204"/>
      <c r="AO18" s="204"/>
    </row>
    <row r="19" spans="1:41" ht="16.5" customHeight="1">
      <c r="A19" s="225"/>
      <c r="B19" s="226"/>
      <c r="C19" s="716" t="str">
        <f>AA19</f>
        <v>Information on the micro-location</v>
      </c>
      <c r="D19" s="716"/>
      <c r="E19" s="716"/>
      <c r="F19" s="716"/>
      <c r="G19" s="716"/>
      <c r="H19" s="716"/>
      <c r="I19" s="716"/>
      <c r="J19" s="716"/>
      <c r="K19" s="716"/>
      <c r="L19" s="716"/>
      <c r="M19" s="716"/>
      <c r="N19" s="716"/>
      <c r="O19" s="716"/>
      <c r="P19" s="716"/>
      <c r="Q19" s="716"/>
      <c r="R19" s="251"/>
      <c r="S19" s="251"/>
      <c r="T19" s="205"/>
      <c r="U19" s="204"/>
      <c r="V19" s="204"/>
      <c r="W19" s="204"/>
      <c r="X19" s="204"/>
      <c r="Y19" s="236"/>
      <c r="Z19" s="320"/>
      <c r="AA19" s="321" t="s">
        <v>182</v>
      </c>
      <c r="AB19" s="254"/>
      <c r="AC19" s="254"/>
      <c r="AD19" s="254"/>
      <c r="AE19" s="254"/>
      <c r="AF19" s="254"/>
      <c r="AG19" s="254"/>
      <c r="AH19" s="254"/>
      <c r="AI19" s="254"/>
      <c r="AJ19" s="245"/>
      <c r="AK19" s="245"/>
      <c r="AL19" s="236"/>
      <c r="AM19" s="204"/>
      <c r="AN19" s="204"/>
      <c r="AO19" s="204"/>
    </row>
    <row r="20" spans="1:41" ht="9.9499999999999993" customHeight="1">
      <c r="A20" s="204"/>
      <c r="B20" s="226"/>
      <c r="C20" s="251"/>
      <c r="D20" s="251"/>
      <c r="E20" s="251"/>
      <c r="F20" s="251"/>
      <c r="G20" s="251"/>
      <c r="H20" s="251"/>
      <c r="I20" s="251"/>
      <c r="J20" s="251"/>
      <c r="K20" s="251"/>
      <c r="L20" s="251"/>
      <c r="M20" s="251"/>
      <c r="N20" s="251"/>
      <c r="O20" s="251"/>
      <c r="P20" s="251"/>
      <c r="Q20" s="251"/>
      <c r="R20" s="251"/>
      <c r="S20" s="251"/>
      <c r="T20" s="205"/>
      <c r="U20" s="204"/>
      <c r="V20" s="204"/>
      <c r="W20" s="204"/>
      <c r="X20" s="204"/>
      <c r="Y20" s="236"/>
      <c r="Z20" s="320"/>
      <c r="AA20" s="254"/>
      <c r="AB20" s="254"/>
      <c r="AC20" s="254"/>
      <c r="AD20" s="254"/>
      <c r="AE20" s="254"/>
      <c r="AF20" s="254"/>
      <c r="AG20" s="254"/>
      <c r="AH20" s="254"/>
      <c r="AI20" s="254"/>
      <c r="AJ20" s="245"/>
      <c r="AK20" s="245"/>
      <c r="AL20" s="236"/>
      <c r="AM20" s="204"/>
      <c r="AN20" s="204"/>
      <c r="AO20" s="204"/>
    </row>
    <row r="21" spans="1:41" ht="12.6" customHeight="1">
      <c r="A21" s="204"/>
      <c r="B21" s="226"/>
      <c r="C21" s="231" t="str">
        <f>AA21</f>
        <v>Image of the locality*</v>
      </c>
      <c r="D21" s="231"/>
      <c r="E21" s="231"/>
      <c r="F21" s="231"/>
      <c r="G21" s="233"/>
      <c r="H21" s="233"/>
      <c r="I21" s="233"/>
      <c r="J21" s="251"/>
      <c r="K21" s="251"/>
      <c r="M21" s="251"/>
      <c r="N21" s="251"/>
      <c r="O21" s="251"/>
      <c r="P21" s="251"/>
      <c r="Q21" s="251"/>
      <c r="R21" s="251"/>
      <c r="S21" s="251"/>
      <c r="T21" s="205"/>
      <c r="U21" s="204"/>
      <c r="V21" s="204"/>
      <c r="W21" s="204"/>
      <c r="X21" s="204"/>
      <c r="Y21" s="236"/>
      <c r="Z21" s="320"/>
      <c r="AA21" s="254" t="s">
        <v>323</v>
      </c>
      <c r="AB21" s="254"/>
      <c r="AC21" s="254"/>
      <c r="AD21" s="254"/>
      <c r="AE21" s="254"/>
      <c r="AF21" s="254"/>
      <c r="AG21" s="254"/>
      <c r="AH21" s="254"/>
      <c r="AI21" s="254"/>
      <c r="AJ21" s="245"/>
      <c r="AK21" s="245"/>
      <c r="AL21" s="236"/>
      <c r="AM21" s="204"/>
      <c r="AN21" s="204"/>
      <c r="AO21" s="204"/>
    </row>
    <row r="22" spans="1:41" ht="3.95" customHeight="1">
      <c r="A22" s="204"/>
      <c r="B22" s="226"/>
      <c r="C22" s="231"/>
      <c r="D22" s="231"/>
      <c r="E22" s="231"/>
      <c r="F22" s="231"/>
      <c r="G22" s="233"/>
      <c r="H22" s="233"/>
      <c r="I22" s="233"/>
      <c r="J22" s="251"/>
      <c r="K22" s="251"/>
      <c r="L22" s="251"/>
      <c r="M22" s="251"/>
      <c r="N22" s="251"/>
      <c r="O22" s="251"/>
      <c r="P22" s="251"/>
      <c r="Q22" s="251"/>
      <c r="R22" s="251"/>
      <c r="S22" s="251"/>
      <c r="T22" s="205"/>
      <c r="U22" s="204"/>
      <c r="V22" s="204"/>
      <c r="W22" s="204"/>
      <c r="X22" s="204"/>
      <c r="Y22" s="236"/>
      <c r="Z22" s="320"/>
      <c r="AA22" s="254"/>
      <c r="AB22" s="254"/>
      <c r="AC22" s="254"/>
      <c r="AD22" s="254"/>
      <c r="AE22" s="254"/>
      <c r="AF22" s="254"/>
      <c r="AG22" s="254"/>
      <c r="AH22" s="254"/>
      <c r="AI22" s="254"/>
      <c r="AJ22" s="245"/>
      <c r="AK22" s="245"/>
      <c r="AL22" s="236"/>
      <c r="AM22" s="204"/>
      <c r="AN22" s="204"/>
      <c r="AO22" s="204"/>
    </row>
    <row r="23" spans="1:41" ht="12.6" customHeight="1">
      <c r="A23" s="204"/>
      <c r="B23" s="249"/>
      <c r="C23" s="454" t="str">
        <f>AA23</f>
        <v>Dom. residential segment</v>
      </c>
      <c r="D23" s="454"/>
      <c r="E23" s="454"/>
      <c r="F23" s="454"/>
      <c r="G23" s="454"/>
      <c r="H23" s="454"/>
      <c r="I23" s="454"/>
      <c r="J23" s="460" t="str">
        <f>AB23</f>
        <v>Transitional-alternative</v>
      </c>
      <c r="L23" s="454" t="str">
        <f>AF23</f>
        <v>Number of households within one hectare</v>
      </c>
      <c r="M23" s="454"/>
      <c r="N23" s="159"/>
      <c r="O23" s="159"/>
      <c r="P23" s="159"/>
      <c r="Q23" s="159"/>
      <c r="R23" s="258"/>
      <c r="S23" s="258">
        <f>AG23</f>
        <v>63</v>
      </c>
      <c r="T23" s="205"/>
      <c r="U23" s="204"/>
      <c r="V23" s="204"/>
      <c r="W23" s="204"/>
      <c r="X23" s="204"/>
      <c r="Y23" s="236"/>
      <c r="Z23" s="320"/>
      <c r="AA23" s="254" t="s">
        <v>159</v>
      </c>
      <c r="AB23" s="295" t="s">
        <v>147</v>
      </c>
      <c r="AC23" s="254"/>
      <c r="AD23" s="254"/>
      <c r="AE23" s="254"/>
      <c r="AF23" s="254" t="s">
        <v>162</v>
      </c>
      <c r="AG23" s="287">
        <v>63</v>
      </c>
      <c r="AH23" s="254"/>
      <c r="AI23" s="254"/>
      <c r="AJ23" s="245"/>
      <c r="AK23" s="245"/>
      <c r="AL23" s="236"/>
      <c r="AM23" s="204"/>
      <c r="AN23" s="204"/>
      <c r="AO23" s="204"/>
    </row>
    <row r="24" spans="1:41" ht="12.6" customHeight="1">
      <c r="A24" s="204"/>
      <c r="B24" s="226"/>
      <c r="C24" s="301" t="str">
        <f>AA24</f>
        <v>Dominant life phase</v>
      </c>
      <c r="D24" s="454"/>
      <c r="E24" s="454"/>
      <c r="F24" s="454"/>
      <c r="G24" s="454"/>
      <c r="H24" s="454"/>
      <c r="I24" s="454"/>
      <c r="J24" s="462" t="str">
        <f>AB24</f>
        <v>Young single</v>
      </c>
      <c r="L24" s="454" t="str">
        <f>AF24</f>
        <v>Dominant building period**</v>
      </c>
      <c r="M24" s="454"/>
      <c r="N24" s="299"/>
      <c r="O24" s="299"/>
      <c r="P24" s="299"/>
      <c r="Q24" s="299"/>
      <c r="R24" s="460"/>
      <c r="S24" s="460" t="str">
        <f>AG24</f>
        <v>&lt;1919</v>
      </c>
      <c r="T24" s="205"/>
      <c r="U24" s="204"/>
      <c r="V24" s="204"/>
      <c r="W24" s="204"/>
      <c r="X24" s="204"/>
      <c r="Y24" s="236"/>
      <c r="Z24" s="320"/>
      <c r="AA24" s="254" t="s">
        <v>160</v>
      </c>
      <c r="AB24" s="295" t="s">
        <v>36</v>
      </c>
      <c r="AC24" s="254"/>
      <c r="AD24" s="254"/>
      <c r="AE24" s="254"/>
      <c r="AF24" s="254" t="s">
        <v>331</v>
      </c>
      <c r="AG24" s="289" t="s">
        <v>125</v>
      </c>
      <c r="AH24" s="254"/>
      <c r="AI24" s="254"/>
      <c r="AJ24" s="245"/>
      <c r="AK24" s="245"/>
      <c r="AL24" s="236"/>
      <c r="AM24" s="204"/>
      <c r="AN24" s="204"/>
      <c r="AO24" s="204"/>
    </row>
    <row r="25" spans="1:41" ht="12.6" customHeight="1">
      <c r="A25" s="204"/>
      <c r="B25" s="298"/>
      <c r="D25" s="120"/>
      <c r="E25" s="120"/>
      <c r="F25" s="120"/>
      <c r="G25" s="120"/>
      <c r="H25" s="120"/>
      <c r="I25" s="120"/>
      <c r="L25" s="454" t="str">
        <f>AF25</f>
        <v>Share of dominant building period**</v>
      </c>
      <c r="M25" s="454"/>
      <c r="N25" s="299"/>
      <c r="O25" s="299"/>
      <c r="P25" s="299"/>
      <c r="Q25" s="299"/>
      <c r="R25" s="460"/>
      <c r="S25" s="460">
        <f>AG25</f>
        <v>0.796875</v>
      </c>
      <c r="T25" s="205"/>
      <c r="U25" s="204"/>
      <c r="V25" s="204"/>
      <c r="W25" s="204"/>
      <c r="X25" s="204"/>
      <c r="Y25" s="236"/>
      <c r="Z25" s="320"/>
      <c r="AA25" s="254"/>
      <c r="AB25" s="254"/>
      <c r="AC25" s="254"/>
      <c r="AD25" s="254"/>
      <c r="AE25" s="254"/>
      <c r="AF25" s="254" t="s">
        <v>332</v>
      </c>
      <c r="AG25" s="290">
        <v>0.796875</v>
      </c>
      <c r="AH25" s="254"/>
      <c r="AI25" s="254"/>
      <c r="AJ25" s="245"/>
      <c r="AK25" s="245"/>
      <c r="AL25" s="236"/>
      <c r="AM25" s="204"/>
      <c r="AN25" s="204"/>
      <c r="AO25" s="204"/>
    </row>
    <row r="26" spans="1:41" ht="15.75" customHeight="1">
      <c r="A26" s="204"/>
      <c r="B26" s="249"/>
      <c r="D26" s="120"/>
      <c r="E26" s="120"/>
      <c r="F26" s="120"/>
      <c r="G26" s="120"/>
      <c r="H26" s="120"/>
      <c r="I26" s="120"/>
      <c r="J26" s="283"/>
      <c r="L26" s="120"/>
      <c r="M26" s="120"/>
      <c r="N26" s="283"/>
      <c r="O26" s="283"/>
      <c r="P26" s="283"/>
      <c r="Q26" s="283"/>
      <c r="R26" s="283"/>
      <c r="S26" s="283"/>
      <c r="T26" s="205"/>
      <c r="U26" s="204"/>
      <c r="V26" s="204"/>
      <c r="W26" s="204"/>
      <c r="X26" s="204"/>
      <c r="Y26" s="236"/>
      <c r="Z26" s="320"/>
      <c r="AA26" s="254"/>
      <c r="AB26" s="288"/>
      <c r="AC26" s="254"/>
      <c r="AD26" s="254"/>
      <c r="AE26" s="254"/>
      <c r="AF26" s="254"/>
      <c r="AG26" s="254"/>
      <c r="AH26" s="254"/>
      <c r="AI26" s="254"/>
      <c r="AJ26" s="245"/>
      <c r="AK26" s="245"/>
      <c r="AL26" s="236"/>
      <c r="AM26" s="204"/>
      <c r="AN26" s="204"/>
      <c r="AO26" s="204"/>
    </row>
    <row r="27" spans="1:41" ht="12.6" customHeight="1">
      <c r="A27" s="204"/>
      <c r="B27" s="226"/>
      <c r="C27" s="231" t="str">
        <f>AA27</f>
        <v>Share of households by social class</v>
      </c>
      <c r="D27" s="120"/>
      <c r="E27" s="120"/>
      <c r="F27" s="120"/>
      <c r="G27" s="120"/>
      <c r="H27" s="120"/>
      <c r="I27" s="120"/>
      <c r="J27" s="283"/>
      <c r="L27" s="120" t="str">
        <f>AF27</f>
        <v>Age structure</v>
      </c>
      <c r="M27" s="120"/>
      <c r="N27" s="283"/>
      <c r="O27" s="283"/>
      <c r="P27" s="283"/>
      <c r="Q27" s="283"/>
      <c r="R27" s="283"/>
      <c r="S27" s="283"/>
      <c r="T27" s="205"/>
      <c r="U27" s="204"/>
      <c r="V27" s="204"/>
      <c r="W27" s="204"/>
      <c r="X27" s="204"/>
      <c r="Y27" s="236"/>
      <c r="Z27" s="320"/>
      <c r="AA27" s="254" t="s">
        <v>161</v>
      </c>
      <c r="AB27" s="254"/>
      <c r="AC27" s="254"/>
      <c r="AD27" s="254"/>
      <c r="AE27" s="254"/>
      <c r="AF27" s="254" t="s">
        <v>163</v>
      </c>
      <c r="AG27" s="254"/>
      <c r="AH27" s="254"/>
      <c r="AI27" s="254"/>
      <c r="AJ27" s="245"/>
      <c r="AK27" s="245"/>
      <c r="AL27" s="236"/>
      <c r="AM27" s="204"/>
      <c r="AN27" s="204"/>
      <c r="AO27" s="204"/>
    </row>
    <row r="28" spans="1:41" ht="3.75" customHeight="1">
      <c r="A28" s="204"/>
      <c r="B28" s="226"/>
      <c r="D28" s="120"/>
      <c r="E28" s="120"/>
      <c r="F28" s="120"/>
      <c r="G28" s="120"/>
      <c r="H28" s="120"/>
      <c r="I28" s="120"/>
      <c r="L28" s="120"/>
      <c r="M28" s="120"/>
      <c r="N28" s="285"/>
      <c r="O28" s="285"/>
      <c r="P28" s="285"/>
      <c r="Q28" s="285"/>
      <c r="R28" s="285"/>
      <c r="S28" s="285"/>
      <c r="T28" s="205"/>
      <c r="U28" s="204"/>
      <c r="V28" s="204"/>
      <c r="W28" s="204"/>
      <c r="X28" s="204"/>
      <c r="Y28" s="236"/>
      <c r="Z28" s="320"/>
      <c r="AA28" s="254"/>
      <c r="AB28" s="254"/>
      <c r="AC28" s="254"/>
      <c r="AD28" s="254"/>
      <c r="AE28" s="254"/>
      <c r="AF28" s="254"/>
      <c r="AG28" s="254"/>
      <c r="AH28" s="254"/>
      <c r="AI28" s="254"/>
      <c r="AJ28" s="245"/>
      <c r="AK28" s="245"/>
      <c r="AL28" s="236"/>
      <c r="AM28" s="204"/>
      <c r="AN28" s="204"/>
      <c r="AO28" s="204"/>
    </row>
    <row r="29" spans="1:41" ht="12.6" customHeight="1">
      <c r="A29" s="204"/>
      <c r="B29" s="226"/>
      <c r="C29" s="120"/>
      <c r="D29" s="120"/>
      <c r="E29" s="120"/>
      <c r="F29" s="120"/>
      <c r="G29" s="120"/>
      <c r="H29" s="120"/>
      <c r="I29" s="120"/>
      <c r="J29" s="125"/>
      <c r="L29" s="120"/>
      <c r="M29" s="120"/>
      <c r="N29" s="283"/>
      <c r="O29" s="283"/>
      <c r="P29" s="283"/>
      <c r="Q29" s="283"/>
      <c r="R29" s="283"/>
      <c r="S29" s="283"/>
      <c r="T29" s="205"/>
      <c r="U29" s="204"/>
      <c r="V29" s="204"/>
      <c r="W29" s="204"/>
      <c r="X29" s="204"/>
      <c r="Y29" s="236"/>
      <c r="Z29" s="236"/>
      <c r="AA29" s="673" t="s">
        <v>77</v>
      </c>
      <c r="AB29" s="673"/>
      <c r="AC29" s="245"/>
      <c r="AD29" s="245"/>
      <c r="AE29" s="245"/>
      <c r="AF29" s="673" t="s">
        <v>77</v>
      </c>
      <c r="AG29" s="673"/>
      <c r="AH29" s="673"/>
      <c r="AI29" s="673"/>
      <c r="AJ29" s="245"/>
      <c r="AK29" s="245"/>
      <c r="AL29" s="236"/>
      <c r="AM29" s="204"/>
      <c r="AN29" s="204"/>
      <c r="AO29" s="204"/>
    </row>
    <row r="30" spans="1:41" ht="12.6" customHeight="1">
      <c r="A30" s="204"/>
      <c r="B30" s="226"/>
      <c r="C30" s="120"/>
      <c r="D30" s="296"/>
      <c r="E30" s="296"/>
      <c r="F30" s="296"/>
      <c r="G30" s="296"/>
      <c r="H30" s="296"/>
      <c r="I30" s="296"/>
      <c r="J30" s="125"/>
      <c r="L30" s="120"/>
      <c r="M30" s="120"/>
      <c r="N30" s="283"/>
      <c r="O30" s="283"/>
      <c r="P30" s="283"/>
      <c r="Q30" s="283"/>
      <c r="R30" s="283"/>
      <c r="S30" s="283"/>
      <c r="T30" s="205"/>
      <c r="U30" s="204"/>
      <c r="V30" s="204"/>
      <c r="W30" s="204"/>
      <c r="X30" s="204"/>
      <c r="Y30" s="236"/>
      <c r="Z30" s="236"/>
      <c r="AA30" s="673"/>
      <c r="AB30" s="673"/>
      <c r="AC30" s="245"/>
      <c r="AD30" s="245"/>
      <c r="AE30" s="245"/>
      <c r="AF30" s="673"/>
      <c r="AG30" s="673"/>
      <c r="AH30" s="673"/>
      <c r="AI30" s="673"/>
      <c r="AJ30" s="245"/>
      <c r="AK30" s="245"/>
      <c r="AL30" s="236"/>
      <c r="AM30" s="204"/>
      <c r="AN30" s="204"/>
      <c r="AO30" s="204"/>
    </row>
    <row r="31" spans="1:41" ht="12.6" customHeight="1">
      <c r="A31" s="204"/>
      <c r="B31" s="226"/>
      <c r="C31" s="120"/>
      <c r="D31" s="296"/>
      <c r="E31" s="296"/>
      <c r="F31" s="296"/>
      <c r="G31" s="296"/>
      <c r="H31" s="296"/>
      <c r="I31" s="296"/>
      <c r="J31" s="125"/>
      <c r="L31" s="120"/>
      <c r="M31" s="120"/>
      <c r="N31" s="283"/>
      <c r="O31" s="283"/>
      <c r="P31" s="283"/>
      <c r="Q31" s="283"/>
      <c r="R31" s="283"/>
      <c r="S31" s="283"/>
      <c r="T31" s="205"/>
      <c r="U31" s="204"/>
      <c r="V31" s="204"/>
      <c r="W31" s="204"/>
      <c r="X31" s="204"/>
      <c r="Y31" s="236"/>
      <c r="Z31" s="236"/>
      <c r="AA31" s="673"/>
      <c r="AB31" s="673"/>
      <c r="AC31" s="245"/>
      <c r="AD31" s="245"/>
      <c r="AE31" s="245"/>
      <c r="AF31" s="673"/>
      <c r="AG31" s="673"/>
      <c r="AH31" s="673"/>
      <c r="AI31" s="673"/>
      <c r="AJ31" s="245"/>
      <c r="AK31" s="245"/>
      <c r="AL31" s="236"/>
      <c r="AM31" s="204"/>
      <c r="AN31" s="204"/>
      <c r="AO31" s="204"/>
    </row>
    <row r="32" spans="1:41" ht="12.6" customHeight="1">
      <c r="A32" s="204"/>
      <c r="B32" s="226"/>
      <c r="C32" s="120"/>
      <c r="D32" s="296"/>
      <c r="E32" s="296"/>
      <c r="F32" s="296"/>
      <c r="G32" s="296"/>
      <c r="H32" s="296"/>
      <c r="I32" s="296"/>
      <c r="J32" s="125"/>
      <c r="L32" s="120"/>
      <c r="M32" s="120"/>
      <c r="N32" s="283"/>
      <c r="O32" s="283"/>
      <c r="P32" s="283"/>
      <c r="Q32" s="283"/>
      <c r="R32" s="283"/>
      <c r="S32" s="283"/>
      <c r="T32" s="205"/>
      <c r="U32" s="204"/>
      <c r="V32" s="204"/>
      <c r="W32" s="204"/>
      <c r="X32" s="204"/>
      <c r="Y32" s="236"/>
      <c r="Z32" s="236"/>
      <c r="AA32" s="673"/>
      <c r="AB32" s="673"/>
      <c r="AC32" s="245"/>
      <c r="AD32" s="245"/>
      <c r="AE32" s="245"/>
      <c r="AF32" s="673"/>
      <c r="AG32" s="673"/>
      <c r="AH32" s="673"/>
      <c r="AI32" s="673"/>
      <c r="AJ32" s="245"/>
      <c r="AK32" s="245"/>
      <c r="AL32" s="236"/>
      <c r="AM32" s="204"/>
      <c r="AN32" s="204"/>
      <c r="AO32" s="204"/>
    </row>
    <row r="33" spans="1:41" ht="12.6" customHeight="1">
      <c r="A33" s="204"/>
      <c r="B33" s="298"/>
      <c r="C33" s="120"/>
      <c r="D33" s="296"/>
      <c r="E33" s="296"/>
      <c r="F33" s="296"/>
      <c r="G33" s="296"/>
      <c r="H33" s="296"/>
      <c r="I33" s="296"/>
      <c r="J33" s="283"/>
      <c r="L33" s="120"/>
      <c r="M33" s="120"/>
      <c r="N33" s="283"/>
      <c r="O33" s="283"/>
      <c r="P33" s="283"/>
      <c r="Q33" s="283"/>
      <c r="R33" s="283"/>
      <c r="S33" s="283"/>
      <c r="T33" s="205"/>
      <c r="U33" s="204"/>
      <c r="V33" s="204"/>
      <c r="W33" s="204"/>
      <c r="X33" s="204"/>
      <c r="Y33" s="236"/>
      <c r="Z33" s="236"/>
      <c r="AA33" s="673"/>
      <c r="AB33" s="673"/>
      <c r="AC33" s="236"/>
      <c r="AD33" s="236"/>
      <c r="AE33" s="245"/>
      <c r="AF33" s="673"/>
      <c r="AG33" s="673"/>
      <c r="AH33" s="673"/>
      <c r="AI33" s="673"/>
      <c r="AJ33" s="245"/>
      <c r="AK33" s="245"/>
      <c r="AL33" s="236"/>
      <c r="AM33" s="204"/>
      <c r="AN33" s="204"/>
      <c r="AO33" s="204"/>
    </row>
    <row r="34" spans="1:41" ht="12.6" customHeight="1">
      <c r="A34" s="204"/>
      <c r="B34" s="226"/>
      <c r="C34" s="120"/>
      <c r="D34" s="120"/>
      <c r="E34" s="120"/>
      <c r="F34" s="120"/>
      <c r="G34" s="120"/>
      <c r="H34" s="120"/>
      <c r="I34" s="120"/>
      <c r="J34" s="283"/>
      <c r="L34" s="120"/>
      <c r="M34" s="120"/>
      <c r="N34" s="283"/>
      <c r="O34" s="283"/>
      <c r="P34" s="283"/>
      <c r="Q34" s="283"/>
      <c r="R34" s="283"/>
      <c r="S34" s="283"/>
      <c r="T34" s="205"/>
      <c r="U34" s="204"/>
      <c r="V34" s="204"/>
      <c r="W34" s="204"/>
      <c r="X34" s="204"/>
      <c r="Y34" s="236"/>
      <c r="Z34" s="236"/>
      <c r="AA34" s="673"/>
      <c r="AB34" s="673"/>
      <c r="AC34" s="236"/>
      <c r="AD34" s="236"/>
      <c r="AE34" s="245"/>
      <c r="AF34" s="673"/>
      <c r="AG34" s="673"/>
      <c r="AH34" s="673"/>
      <c r="AI34" s="673"/>
      <c r="AJ34" s="245"/>
      <c r="AK34" s="245"/>
      <c r="AL34" s="236"/>
      <c r="AM34" s="204"/>
      <c r="AN34" s="204"/>
      <c r="AO34" s="204"/>
    </row>
    <row r="35" spans="1:41" ht="12.6" customHeight="1">
      <c r="A35" s="204"/>
      <c r="B35" s="226"/>
      <c r="C35" s="120"/>
      <c r="D35" s="120"/>
      <c r="E35" s="120"/>
      <c r="F35" s="120"/>
      <c r="G35" s="120"/>
      <c r="H35" s="120"/>
      <c r="I35" s="120"/>
      <c r="J35" s="283"/>
      <c r="L35" s="120"/>
      <c r="M35" s="120"/>
      <c r="N35" s="283"/>
      <c r="O35" s="283"/>
      <c r="P35" s="283"/>
      <c r="Q35" s="283"/>
      <c r="R35" s="283"/>
      <c r="S35" s="283"/>
      <c r="T35" s="205"/>
      <c r="U35" s="204"/>
      <c r="V35" s="204"/>
      <c r="W35" s="204"/>
      <c r="X35" s="204"/>
      <c r="Y35" s="236"/>
      <c r="Z35" s="236"/>
      <c r="AA35" s="236"/>
      <c r="AB35" s="236"/>
      <c r="AC35" s="236"/>
      <c r="AD35" s="236"/>
      <c r="AE35" s="245"/>
      <c r="AF35" s="245"/>
      <c r="AG35" s="245"/>
      <c r="AH35" s="245"/>
      <c r="AI35" s="245"/>
      <c r="AJ35" s="245"/>
      <c r="AK35" s="245"/>
      <c r="AL35" s="236"/>
      <c r="AM35" s="204"/>
      <c r="AN35" s="204"/>
      <c r="AO35" s="204"/>
    </row>
    <row r="36" spans="1:41" ht="12.6" customHeight="1">
      <c r="A36" s="204"/>
      <c r="B36" s="226"/>
      <c r="C36" s="120"/>
      <c r="D36" s="120"/>
      <c r="E36" s="120"/>
      <c r="F36" s="120"/>
      <c r="G36" s="120"/>
      <c r="H36" s="120"/>
      <c r="I36" s="120"/>
      <c r="J36" s="283"/>
      <c r="L36" s="120"/>
      <c r="M36" s="120"/>
      <c r="N36" s="283"/>
      <c r="O36" s="283"/>
      <c r="P36" s="283"/>
      <c r="Q36" s="283"/>
      <c r="R36" s="283"/>
      <c r="S36" s="283"/>
      <c r="T36" s="205"/>
      <c r="U36" s="204"/>
      <c r="V36" s="204"/>
      <c r="W36" s="204"/>
      <c r="X36" s="204"/>
      <c r="Y36" s="236"/>
      <c r="Z36" s="236"/>
      <c r="AA36" s="236"/>
      <c r="AB36" s="236"/>
      <c r="AC36" s="236"/>
      <c r="AD36" s="236"/>
      <c r="AE36" s="245"/>
      <c r="AF36" s="245"/>
      <c r="AG36" s="245"/>
      <c r="AH36" s="245"/>
      <c r="AI36" s="245"/>
      <c r="AJ36" s="245"/>
      <c r="AK36" s="245"/>
      <c r="AL36" s="236"/>
      <c r="AM36" s="204"/>
      <c r="AN36" s="204"/>
      <c r="AO36" s="204"/>
    </row>
    <row r="37" spans="1:41" ht="12.6" customHeight="1">
      <c r="A37" s="204"/>
      <c r="B37" s="226"/>
      <c r="C37" s="120"/>
      <c r="D37" s="120"/>
      <c r="E37" s="120"/>
      <c r="F37" s="120"/>
      <c r="G37" s="120"/>
      <c r="H37" s="120"/>
      <c r="I37" s="120"/>
      <c r="J37" s="283"/>
      <c r="L37" s="120"/>
      <c r="M37" s="120"/>
      <c r="N37" s="283"/>
      <c r="O37" s="283"/>
      <c r="P37" s="283"/>
      <c r="Q37" s="283"/>
      <c r="R37" s="283"/>
      <c r="S37" s="283"/>
      <c r="T37" s="205"/>
      <c r="U37" s="204"/>
      <c r="V37" s="204"/>
      <c r="W37" s="204"/>
      <c r="X37" s="204"/>
      <c r="Y37" s="236"/>
      <c r="Z37" s="236"/>
      <c r="AA37" s="236"/>
      <c r="AB37" s="236"/>
      <c r="AC37" s="236"/>
      <c r="AD37" s="236"/>
      <c r="AE37" s="245"/>
      <c r="AF37" s="245"/>
      <c r="AG37" s="245"/>
      <c r="AH37" s="245"/>
      <c r="AI37" s="245"/>
      <c r="AJ37" s="245"/>
      <c r="AK37" s="245"/>
      <c r="AL37" s="236"/>
      <c r="AM37" s="204"/>
      <c r="AN37" s="204"/>
      <c r="AO37" s="204"/>
    </row>
    <row r="38" spans="1:41" ht="20.25" customHeight="1">
      <c r="A38" s="204"/>
      <c r="B38" s="226"/>
      <c r="D38" s="233"/>
      <c r="E38" s="233"/>
      <c r="F38" s="233"/>
      <c r="G38" s="252"/>
      <c r="H38" s="252"/>
      <c r="I38" s="252"/>
      <c r="J38" s="251"/>
      <c r="L38" s="251"/>
      <c r="M38" s="251"/>
      <c r="N38" s="251"/>
      <c r="O38" s="251"/>
      <c r="P38" s="251"/>
      <c r="T38" s="205"/>
      <c r="U38" s="204"/>
      <c r="V38" s="204"/>
      <c r="W38" s="204"/>
      <c r="X38" s="204"/>
      <c r="Y38" s="236"/>
      <c r="Z38" s="236"/>
      <c r="AA38" s="245"/>
      <c r="AB38" s="254"/>
      <c r="AC38" s="245"/>
      <c r="AD38" s="245"/>
      <c r="AE38" s="245"/>
      <c r="AF38" s="245"/>
      <c r="AG38" s="245"/>
      <c r="AH38" s="245"/>
      <c r="AI38" s="245"/>
      <c r="AJ38" s="245"/>
      <c r="AK38" s="245"/>
      <c r="AL38" s="236"/>
      <c r="AM38" s="204"/>
      <c r="AN38" s="204"/>
      <c r="AO38" s="204"/>
    </row>
    <row r="39" spans="1:41" ht="12.6" customHeight="1">
      <c r="A39" s="204"/>
      <c r="B39" s="226"/>
      <c r="C39" s="231" t="str">
        <f>AA39</f>
        <v>Microcentricity</v>
      </c>
      <c r="D39" s="231"/>
      <c r="E39" s="231"/>
      <c r="F39" s="231"/>
      <c r="G39" s="233"/>
      <c r="H39" s="233"/>
      <c r="I39" s="233"/>
      <c r="J39" s="251"/>
      <c r="L39" s="231" t="str">
        <f>AF39</f>
        <v>Recreation</v>
      </c>
      <c r="M39" s="231"/>
      <c r="N39" s="251"/>
      <c r="O39" s="251"/>
      <c r="P39" s="251"/>
      <c r="T39" s="205"/>
      <c r="U39" s="204"/>
      <c r="V39" s="227"/>
      <c r="W39" s="204"/>
      <c r="X39" s="204"/>
      <c r="Y39" s="236"/>
      <c r="Z39" s="236"/>
      <c r="AA39" s="254" t="s">
        <v>168</v>
      </c>
      <c r="AB39" s="254"/>
      <c r="AC39" s="254"/>
      <c r="AD39" s="254"/>
      <c r="AE39" s="254"/>
      <c r="AF39" s="254" t="s">
        <v>137</v>
      </c>
      <c r="AG39" s="254"/>
      <c r="AH39" s="254"/>
      <c r="AI39" s="245"/>
      <c r="AJ39" s="245"/>
      <c r="AK39" s="245"/>
      <c r="AL39" s="236"/>
      <c r="AM39" s="204"/>
      <c r="AN39" s="204"/>
      <c r="AO39" s="204"/>
    </row>
    <row r="40" spans="1:41" ht="3.95" customHeight="1">
      <c r="A40" s="204"/>
      <c r="B40" s="226"/>
      <c r="C40" s="231"/>
      <c r="D40" s="231"/>
      <c r="E40" s="231"/>
      <c r="F40" s="231"/>
      <c r="G40" s="233"/>
      <c r="H40" s="233"/>
      <c r="I40" s="233"/>
      <c r="J40" s="251"/>
      <c r="L40" s="231"/>
      <c r="M40" s="231"/>
      <c r="N40" s="251"/>
      <c r="O40" s="251"/>
      <c r="P40" s="251"/>
      <c r="T40" s="205"/>
      <c r="U40" s="204"/>
      <c r="V40" s="227"/>
      <c r="W40" s="204"/>
      <c r="X40" s="204"/>
      <c r="Y40" s="236"/>
      <c r="Z40" s="236"/>
      <c r="AA40" s="254"/>
      <c r="AB40" s="254"/>
      <c r="AC40" s="254"/>
      <c r="AD40" s="254"/>
      <c r="AE40" s="254"/>
      <c r="AF40" s="254"/>
      <c r="AG40" s="254"/>
      <c r="AH40" s="254"/>
      <c r="AI40" s="245"/>
      <c r="AJ40" s="245"/>
      <c r="AK40" s="245"/>
      <c r="AL40" s="236"/>
      <c r="AM40" s="204"/>
      <c r="AN40" s="204"/>
      <c r="AO40" s="204"/>
    </row>
    <row r="41" spans="1:41" ht="12.6" customHeight="1">
      <c r="A41" s="204"/>
      <c r="B41" s="226"/>
      <c r="C41" s="454" t="str">
        <f>AA41</f>
        <v>Number of restaurants*</v>
      </c>
      <c r="D41" s="454"/>
      <c r="E41" s="454"/>
      <c r="F41" s="454"/>
      <c r="G41" s="454"/>
      <c r="H41" s="454"/>
      <c r="I41" s="454"/>
      <c r="J41" s="457">
        <f>AB41</f>
        <v>64</v>
      </c>
      <c r="L41" s="301" t="str">
        <f>AF41</f>
        <v>Number of recreational facilities*</v>
      </c>
      <c r="M41" s="454"/>
      <c r="N41" s="297"/>
      <c r="O41" s="297"/>
      <c r="P41" s="297"/>
      <c r="Q41" s="297"/>
      <c r="R41" s="297"/>
      <c r="S41" s="305">
        <f>AH41</f>
        <v>77</v>
      </c>
      <c r="T41" s="205"/>
      <c r="U41" s="204"/>
      <c r="V41" s="204"/>
      <c r="W41" s="204"/>
      <c r="X41" s="204"/>
      <c r="Y41" s="236"/>
      <c r="Z41" s="236"/>
      <c r="AA41" s="254" t="s">
        <v>324</v>
      </c>
      <c r="AB41" s="295">
        <v>64</v>
      </c>
      <c r="AC41" s="254"/>
      <c r="AD41" s="254"/>
      <c r="AE41" s="254"/>
      <c r="AF41" s="254" t="s">
        <v>333</v>
      </c>
      <c r="AG41" s="254"/>
      <c r="AH41" s="254">
        <v>77</v>
      </c>
      <c r="AI41" s="245"/>
      <c r="AJ41" s="245"/>
      <c r="AK41" s="245"/>
      <c r="AL41" s="236"/>
      <c r="AM41" s="204"/>
      <c r="AN41" s="204"/>
      <c r="AO41" s="204"/>
    </row>
    <row r="42" spans="1:41" ht="12.6" customHeight="1">
      <c r="A42" s="204"/>
      <c r="B42" s="226"/>
      <c r="C42" s="454" t="str">
        <f t="shared" ref="C42:C44" si="2">AA42</f>
        <v>Number of food retailers*</v>
      </c>
      <c r="D42" s="454"/>
      <c r="E42" s="454"/>
      <c r="F42" s="454"/>
      <c r="G42" s="454"/>
      <c r="H42" s="454"/>
      <c r="I42" s="454"/>
      <c r="J42" s="457">
        <f>AB42</f>
        <v>9</v>
      </c>
      <c r="L42" s="301" t="str">
        <f t="shared" ref="L42:L44" si="3">AF42</f>
        <v>Distance to the nearest river (m)</v>
      </c>
      <c r="M42" s="454"/>
      <c r="N42" s="307"/>
      <c r="O42" s="297"/>
      <c r="P42" s="297"/>
      <c r="Q42" s="297"/>
      <c r="R42" s="297"/>
      <c r="S42" s="305">
        <f>AH42</f>
        <v>70</v>
      </c>
      <c r="T42" s="205"/>
      <c r="U42" s="204"/>
      <c r="V42" s="204"/>
      <c r="W42" s="204"/>
      <c r="X42" s="204"/>
      <c r="Y42" s="236"/>
      <c r="Z42" s="236"/>
      <c r="AA42" s="254" t="s">
        <v>325</v>
      </c>
      <c r="AB42" s="295">
        <v>9</v>
      </c>
      <c r="AC42" s="254"/>
      <c r="AD42" s="254"/>
      <c r="AE42" s="254"/>
      <c r="AF42" s="254" t="s">
        <v>174</v>
      </c>
      <c r="AG42" s="254"/>
      <c r="AH42" s="254">
        <v>70</v>
      </c>
      <c r="AI42" s="245"/>
      <c r="AJ42" s="245"/>
      <c r="AK42" s="245"/>
      <c r="AL42" s="236"/>
      <c r="AM42" s="204"/>
      <c r="AN42" s="204"/>
      <c r="AO42" s="204"/>
    </row>
    <row r="43" spans="1:41" ht="12.6" customHeight="1">
      <c r="A43" s="204"/>
      <c r="B43" s="226"/>
      <c r="C43" s="454" t="str">
        <f t="shared" si="2"/>
        <v>Type of nearest food retailer</v>
      </c>
      <c r="D43" s="454"/>
      <c r="E43" s="454"/>
      <c r="F43" s="454"/>
      <c r="G43" s="454"/>
      <c r="H43" s="454"/>
      <c r="I43" s="454"/>
      <c r="J43" s="258" t="str">
        <f>AB43</f>
        <v>unknown</v>
      </c>
      <c r="L43" s="301" t="str">
        <f t="shared" si="3"/>
        <v>Distance to the nearest lake (m)</v>
      </c>
      <c r="M43" s="257"/>
      <c r="O43" s="306"/>
      <c r="P43" s="297"/>
      <c r="Q43" s="297"/>
      <c r="R43" s="297"/>
      <c r="S43" s="305">
        <f>AH43</f>
        <v>1600</v>
      </c>
      <c r="T43" s="205"/>
      <c r="U43" s="204"/>
      <c r="V43" s="204"/>
      <c r="W43" s="204"/>
      <c r="X43" s="204"/>
      <c r="Y43" s="236"/>
      <c r="Z43" s="236"/>
      <c r="AA43" s="254" t="s">
        <v>187</v>
      </c>
      <c r="AB43" s="295" t="s">
        <v>154</v>
      </c>
      <c r="AC43" s="254"/>
      <c r="AD43" s="254"/>
      <c r="AE43" s="254"/>
      <c r="AF43" s="254" t="s">
        <v>175</v>
      </c>
      <c r="AG43" s="254"/>
      <c r="AH43" s="254">
        <v>1600</v>
      </c>
      <c r="AI43" s="245"/>
      <c r="AJ43" s="245"/>
      <c r="AK43" s="245"/>
      <c r="AL43" s="236"/>
      <c r="AM43" s="204"/>
      <c r="AN43" s="204"/>
      <c r="AO43" s="204"/>
    </row>
    <row r="44" spans="1:41" ht="12.6" customHeight="1">
      <c r="A44" s="204"/>
      <c r="B44" s="226"/>
      <c r="C44" s="454" t="str">
        <f t="shared" si="2"/>
        <v>Number of services* (bank, post office etc.)</v>
      </c>
      <c r="D44" s="454"/>
      <c r="E44" s="454"/>
      <c r="F44" s="454"/>
      <c r="G44" s="454"/>
      <c r="H44" s="454"/>
      <c r="I44" s="454"/>
      <c r="J44" s="457">
        <f>AB44</f>
        <v>14</v>
      </c>
      <c r="L44" s="301" t="str">
        <f t="shared" si="3"/>
        <v>Distance to the nearest forest (m)</v>
      </c>
      <c r="M44" s="454"/>
      <c r="N44" s="297"/>
      <c r="O44" s="297"/>
      <c r="P44" s="297"/>
      <c r="Q44" s="305"/>
      <c r="R44" s="305"/>
      <c r="S44" s="305">
        <f>AH44</f>
        <v>750</v>
      </c>
      <c r="T44" s="205"/>
      <c r="U44" s="204"/>
      <c r="V44" s="204"/>
      <c r="W44" s="204"/>
      <c r="X44" s="204"/>
      <c r="Y44" s="236"/>
      <c r="Z44" s="236"/>
      <c r="AA44" s="254" t="s">
        <v>326</v>
      </c>
      <c r="AB44" s="295">
        <v>14</v>
      </c>
      <c r="AC44" s="254"/>
      <c r="AD44" s="254"/>
      <c r="AE44" s="254"/>
      <c r="AF44" s="254" t="s">
        <v>176</v>
      </c>
      <c r="AG44" s="254"/>
      <c r="AH44" s="254">
        <v>750</v>
      </c>
      <c r="AI44" s="245"/>
      <c r="AJ44" s="245"/>
      <c r="AK44" s="245"/>
      <c r="AL44" s="236"/>
      <c r="AM44" s="204"/>
      <c r="AN44" s="204"/>
      <c r="AO44" s="204"/>
    </row>
    <row r="45" spans="1:41" ht="12.6" customHeight="1">
      <c r="A45" s="204"/>
      <c r="B45" s="298"/>
      <c r="C45" s="454" t="str">
        <f>AA45</f>
        <v>Distance to the nearest shopping center (m)</v>
      </c>
      <c r="D45" s="454"/>
      <c r="E45" s="454"/>
      <c r="F45" s="454"/>
      <c r="G45" s="454"/>
      <c r="H45" s="454"/>
      <c r="I45" s="454"/>
      <c r="J45" s="452">
        <f>AB45</f>
        <v>252</v>
      </c>
      <c r="L45" s="302"/>
      <c r="M45" s="291"/>
      <c r="N45" s="293"/>
      <c r="O45" s="293"/>
      <c r="P45" s="293"/>
      <c r="Q45" s="293"/>
      <c r="R45" s="304"/>
      <c r="S45" s="304"/>
      <c r="T45" s="205"/>
      <c r="U45" s="204"/>
      <c r="V45" s="204"/>
      <c r="W45" s="204"/>
      <c r="X45" s="204"/>
      <c r="Y45" s="236"/>
      <c r="Z45" s="236"/>
      <c r="AA45" s="254" t="s">
        <v>169</v>
      </c>
      <c r="AB45" s="295">
        <v>252</v>
      </c>
      <c r="AC45" s="254"/>
      <c r="AD45" s="254"/>
      <c r="AE45" s="254"/>
      <c r="AF45" s="254"/>
      <c r="AG45" s="254"/>
      <c r="AH45" s="254"/>
      <c r="AI45" s="245"/>
      <c r="AJ45" s="245"/>
      <c r="AK45" s="245"/>
      <c r="AL45" s="236"/>
      <c r="AM45" s="204"/>
      <c r="AN45" s="204"/>
      <c r="AO45" s="204"/>
    </row>
    <row r="46" spans="1:41" ht="15.75" customHeight="1">
      <c r="A46" s="204"/>
      <c r="B46" s="226"/>
      <c r="C46" s="231"/>
      <c r="D46" s="231"/>
      <c r="E46" s="231"/>
      <c r="F46" s="231"/>
      <c r="G46" s="233"/>
      <c r="H46" s="233"/>
      <c r="I46" s="233"/>
      <c r="J46" s="251"/>
      <c r="L46" s="251"/>
      <c r="M46" s="251"/>
      <c r="N46" s="251"/>
      <c r="O46" s="251"/>
      <c r="P46" s="251"/>
      <c r="T46" s="205"/>
      <c r="U46" s="204"/>
      <c r="V46" s="204"/>
      <c r="W46" s="204"/>
      <c r="X46" s="204"/>
      <c r="Y46" s="236"/>
      <c r="Z46" s="236"/>
      <c r="AA46" s="254"/>
      <c r="AB46" s="254"/>
      <c r="AC46" s="254"/>
      <c r="AD46" s="254"/>
      <c r="AE46" s="254"/>
      <c r="AF46" s="254"/>
      <c r="AG46" s="254"/>
      <c r="AH46" s="254"/>
      <c r="AI46" s="245"/>
      <c r="AJ46" s="245"/>
      <c r="AK46" s="245"/>
      <c r="AL46" s="236"/>
      <c r="AM46" s="204"/>
      <c r="AN46" s="204"/>
      <c r="AO46" s="204"/>
    </row>
    <row r="47" spans="1:41" ht="12.6" customHeight="1">
      <c r="A47" s="204"/>
      <c r="B47" s="226"/>
      <c r="C47" s="231" t="str">
        <f>AA47</f>
        <v>Traffic</v>
      </c>
      <c r="D47" s="231"/>
      <c r="E47" s="231"/>
      <c r="F47" s="231"/>
      <c r="G47" s="233"/>
      <c r="H47" s="233"/>
      <c r="I47" s="233"/>
      <c r="J47" s="251"/>
      <c r="L47" s="231" t="str">
        <f>AF47</f>
        <v>Noise pollution (dbA)</v>
      </c>
      <c r="M47" s="231"/>
      <c r="N47" s="251"/>
      <c r="O47" s="251"/>
      <c r="P47" s="251"/>
      <c r="T47" s="205"/>
      <c r="U47" s="204"/>
      <c r="V47" s="204"/>
      <c r="W47" s="204"/>
      <c r="X47" s="204"/>
      <c r="Y47" s="236"/>
      <c r="Z47" s="236"/>
      <c r="AA47" s="254" t="s">
        <v>170</v>
      </c>
      <c r="AB47" s="254"/>
      <c r="AC47" s="254"/>
      <c r="AD47" s="254"/>
      <c r="AE47" s="254"/>
      <c r="AF47" s="254" t="s">
        <v>142</v>
      </c>
      <c r="AG47" s="254"/>
      <c r="AH47" s="254"/>
      <c r="AI47" s="245"/>
      <c r="AJ47" s="245"/>
      <c r="AK47" s="245"/>
      <c r="AL47" s="236"/>
      <c r="AM47" s="204"/>
      <c r="AN47" s="204"/>
      <c r="AO47" s="204"/>
    </row>
    <row r="48" spans="1:41" ht="3.75" customHeight="1">
      <c r="A48" s="204"/>
      <c r="B48" s="226"/>
      <c r="C48" s="231"/>
      <c r="D48" s="231"/>
      <c r="E48" s="231"/>
      <c r="F48" s="231"/>
      <c r="G48" s="250"/>
      <c r="H48" s="250"/>
      <c r="I48" s="250"/>
      <c r="J48" s="250"/>
      <c r="L48" s="231"/>
      <c r="M48" s="231"/>
      <c r="N48" s="251"/>
      <c r="O48" s="251"/>
      <c r="P48" s="251"/>
      <c r="T48" s="205"/>
      <c r="U48" s="204"/>
      <c r="V48" s="204"/>
      <c r="W48" s="204"/>
      <c r="X48" s="204"/>
      <c r="Y48" s="236"/>
      <c r="Z48" s="236"/>
      <c r="AA48" s="245"/>
      <c r="AB48" s="245"/>
      <c r="AC48" s="245"/>
      <c r="AD48" s="245"/>
      <c r="AE48" s="245"/>
      <c r="AF48" s="245"/>
      <c r="AG48" s="245"/>
      <c r="AH48" s="245"/>
      <c r="AI48" s="245"/>
      <c r="AJ48" s="245"/>
      <c r="AK48" s="245"/>
      <c r="AL48" s="236"/>
      <c r="AM48" s="204"/>
      <c r="AN48" s="204"/>
      <c r="AO48" s="204"/>
    </row>
    <row r="49" spans="1:41" ht="12.6" customHeight="1">
      <c r="A49" s="204"/>
      <c r="B49" s="226"/>
      <c r="C49" s="454" t="str">
        <f>AA49</f>
        <v>Public transport groups</v>
      </c>
      <c r="D49" s="454"/>
      <c r="E49" s="454"/>
      <c r="F49" s="714" t="str">
        <f>AC49</f>
        <v>A: very good access</v>
      </c>
      <c r="G49" s="714"/>
      <c r="H49" s="714"/>
      <c r="I49" s="714"/>
      <c r="J49" s="714"/>
      <c r="M49" s="120"/>
      <c r="N49" s="285"/>
      <c r="O49" s="285"/>
      <c r="P49" s="285"/>
      <c r="T49" s="205"/>
      <c r="U49" s="204"/>
      <c r="V49" s="227"/>
      <c r="W49" s="204"/>
      <c r="X49" s="204"/>
      <c r="Y49" s="236"/>
      <c r="Z49" s="236"/>
      <c r="AA49" s="254" t="s">
        <v>141</v>
      </c>
      <c r="AB49" s="245"/>
      <c r="AC49" s="295" t="s">
        <v>144</v>
      </c>
      <c r="AD49" s="245"/>
      <c r="AE49" s="245"/>
      <c r="AF49" s="717" t="s">
        <v>77</v>
      </c>
      <c r="AG49" s="717"/>
      <c r="AH49" s="717"/>
      <c r="AI49" s="717"/>
      <c r="AJ49" s="245"/>
      <c r="AK49" s="245"/>
      <c r="AL49" s="236"/>
      <c r="AM49" s="204"/>
      <c r="AN49" s="204"/>
      <c r="AO49" s="204"/>
    </row>
    <row r="50" spans="1:41" ht="12.6" customHeight="1">
      <c r="A50" s="204"/>
      <c r="B50" s="226"/>
      <c r="C50" s="454" t="str">
        <f>AA50</f>
        <v>Distance to the nearest public transport stop (m)</v>
      </c>
      <c r="D50" s="454"/>
      <c r="E50" s="454"/>
      <c r="F50" s="454"/>
      <c r="G50" s="454"/>
      <c r="I50" s="297"/>
      <c r="J50" s="305">
        <f>AC50</f>
        <v>150</v>
      </c>
      <c r="M50" s="120"/>
      <c r="N50" s="285"/>
      <c r="O50" s="285"/>
      <c r="P50" s="285"/>
      <c r="T50" s="205"/>
      <c r="U50" s="204"/>
      <c r="V50" s="204"/>
      <c r="W50" s="204"/>
      <c r="X50" s="204"/>
      <c r="Y50" s="236"/>
      <c r="Z50" s="236"/>
      <c r="AA50" s="254" t="s">
        <v>171</v>
      </c>
      <c r="AB50" s="245"/>
      <c r="AC50" s="254">
        <v>150</v>
      </c>
      <c r="AD50" s="245"/>
      <c r="AE50" s="245"/>
      <c r="AF50" s="717"/>
      <c r="AG50" s="717"/>
      <c r="AH50" s="717"/>
      <c r="AI50" s="717"/>
      <c r="AJ50" s="245"/>
      <c r="AK50" s="245"/>
      <c r="AL50" s="236"/>
      <c r="AM50" s="204"/>
      <c r="AN50" s="204"/>
      <c r="AO50" s="204"/>
    </row>
    <row r="51" spans="1:41" ht="12.6" customHeight="1">
      <c r="A51" s="204"/>
      <c r="B51" s="226"/>
      <c r="C51" s="454" t="str">
        <f>AA51</f>
        <v>Distance to the nearest IC station (m)</v>
      </c>
      <c r="D51" s="454"/>
      <c r="E51" s="454"/>
      <c r="F51" s="454"/>
      <c r="G51" s="454"/>
      <c r="H51" s="300"/>
      <c r="I51" s="300"/>
      <c r="J51" s="305">
        <f t="shared" ref="J51:J53" si="4">AC51</f>
        <v>500</v>
      </c>
      <c r="M51" s="120"/>
      <c r="N51" s="285"/>
      <c r="O51" s="285"/>
      <c r="P51" s="285"/>
      <c r="Q51" s="285"/>
      <c r="R51" s="285"/>
      <c r="S51" s="285"/>
      <c r="T51" s="205"/>
      <c r="U51" s="204"/>
      <c r="V51" s="204"/>
      <c r="W51" s="204"/>
      <c r="X51" s="204"/>
      <c r="Y51" s="236"/>
      <c r="Z51" s="236"/>
      <c r="AA51" s="254" t="s">
        <v>172</v>
      </c>
      <c r="AB51" s="245"/>
      <c r="AC51" s="254">
        <v>500</v>
      </c>
      <c r="AD51" s="245"/>
      <c r="AE51" s="245"/>
      <c r="AF51" s="717"/>
      <c r="AG51" s="717"/>
      <c r="AH51" s="717"/>
      <c r="AI51" s="717"/>
      <c r="AJ51" s="245"/>
      <c r="AK51" s="245"/>
      <c r="AL51" s="236"/>
      <c r="AM51" s="204"/>
      <c r="AN51" s="204"/>
      <c r="AO51" s="204"/>
    </row>
    <row r="52" spans="1:41" ht="12.6" customHeight="1">
      <c r="A52" s="204"/>
      <c r="B52" s="226"/>
      <c r="C52" s="454" t="str">
        <f>AA52</f>
        <v>Number of road network links*</v>
      </c>
      <c r="D52" s="286"/>
      <c r="E52" s="286"/>
      <c r="F52" s="454"/>
      <c r="G52" s="454"/>
      <c r="H52" s="300"/>
      <c r="I52" s="300"/>
      <c r="J52" s="305">
        <f t="shared" si="4"/>
        <v>80</v>
      </c>
      <c r="L52" s="120"/>
      <c r="M52" s="120"/>
      <c r="N52" s="120"/>
      <c r="O52" s="120"/>
      <c r="P52" s="120"/>
      <c r="T52" s="205"/>
      <c r="U52" s="204"/>
      <c r="V52" s="227"/>
      <c r="W52" s="204"/>
      <c r="X52" s="204"/>
      <c r="Y52" s="236"/>
      <c r="Z52" s="236"/>
      <c r="AA52" s="254" t="s">
        <v>327</v>
      </c>
      <c r="AB52" s="245"/>
      <c r="AC52" s="254">
        <v>80</v>
      </c>
      <c r="AD52" s="245"/>
      <c r="AE52" s="245"/>
      <c r="AF52" s="717"/>
      <c r="AG52" s="717"/>
      <c r="AH52" s="717"/>
      <c r="AI52" s="717"/>
      <c r="AJ52" s="245"/>
      <c r="AK52" s="245"/>
      <c r="AL52" s="236"/>
      <c r="AM52" s="204"/>
      <c r="AN52" s="204"/>
      <c r="AO52" s="204"/>
    </row>
    <row r="53" spans="1:41" ht="12.6" customHeight="1">
      <c r="A53" s="204"/>
      <c r="B53" s="226"/>
      <c r="C53" s="454" t="str">
        <f>AA53</f>
        <v>Distance to the nearest freeway junction (m)</v>
      </c>
      <c r="D53" s="454"/>
      <c r="E53" s="454"/>
      <c r="F53" s="454"/>
      <c r="G53" s="454"/>
      <c r="H53" s="300"/>
      <c r="I53" s="300"/>
      <c r="J53" s="305">
        <f t="shared" si="4"/>
        <v>2600</v>
      </c>
      <c r="L53" s="120"/>
      <c r="M53" s="120"/>
      <c r="N53" s="120"/>
      <c r="O53" s="120"/>
      <c r="P53" s="120"/>
      <c r="Q53" s="120"/>
      <c r="R53" s="120"/>
      <c r="S53" s="120"/>
      <c r="T53" s="205"/>
      <c r="U53" s="204"/>
      <c r="V53" s="204"/>
      <c r="W53" s="204"/>
      <c r="X53" s="204"/>
      <c r="Y53" s="236"/>
      <c r="Z53" s="236"/>
      <c r="AA53" s="254" t="s">
        <v>173</v>
      </c>
      <c r="AB53" s="245"/>
      <c r="AC53" s="254">
        <v>2600</v>
      </c>
      <c r="AD53" s="245"/>
      <c r="AE53" s="245"/>
      <c r="AF53" s="717"/>
      <c r="AG53" s="717"/>
      <c r="AH53" s="717"/>
      <c r="AI53" s="717"/>
      <c r="AJ53" s="245"/>
      <c r="AK53" s="245"/>
      <c r="AL53" s="236"/>
      <c r="AM53" s="204"/>
      <c r="AN53" s="204"/>
      <c r="AO53" s="204"/>
    </row>
    <row r="54" spans="1:41" ht="12.6" customHeight="1">
      <c r="A54" s="204"/>
      <c r="B54" s="226"/>
      <c r="D54" s="120"/>
      <c r="E54" s="120"/>
      <c r="F54" s="120"/>
      <c r="G54" s="120"/>
      <c r="H54" s="120"/>
      <c r="I54" s="120"/>
      <c r="J54" s="120"/>
      <c r="K54" s="120"/>
      <c r="L54" s="120"/>
      <c r="M54" s="120"/>
      <c r="N54" s="120"/>
      <c r="O54" s="120"/>
      <c r="P54" s="120"/>
      <c r="Q54" s="120"/>
      <c r="R54" s="120"/>
      <c r="S54" s="120"/>
      <c r="T54" s="205"/>
      <c r="U54" s="204"/>
      <c r="V54" s="204"/>
      <c r="W54" s="204"/>
      <c r="X54" s="204"/>
      <c r="Y54" s="236"/>
      <c r="Z54" s="236"/>
      <c r="AA54" s="245"/>
      <c r="AB54" s="245"/>
      <c r="AC54" s="245"/>
      <c r="AD54" s="245"/>
      <c r="AE54" s="245"/>
      <c r="AF54" s="717"/>
      <c r="AG54" s="717"/>
      <c r="AH54" s="717"/>
      <c r="AI54" s="717"/>
      <c r="AJ54" s="245"/>
      <c r="AK54" s="245"/>
      <c r="AL54" s="236"/>
      <c r="AM54" s="204"/>
      <c r="AN54" s="204"/>
      <c r="AO54" s="204"/>
    </row>
    <row r="55" spans="1:41" ht="9" customHeight="1">
      <c r="A55" s="204"/>
      <c r="B55" s="226"/>
      <c r="D55" s="120"/>
      <c r="E55" s="120"/>
      <c r="F55" s="120"/>
      <c r="G55" s="120"/>
      <c r="H55" s="120"/>
      <c r="I55" s="120"/>
      <c r="J55" s="120"/>
      <c r="K55" s="23"/>
      <c r="L55" s="23"/>
      <c r="M55" s="23"/>
      <c r="N55" s="23"/>
      <c r="O55" s="23"/>
      <c r="P55" s="23"/>
      <c r="Q55" s="120"/>
      <c r="R55" s="120"/>
      <c r="S55" s="120"/>
      <c r="T55" s="205"/>
      <c r="U55" s="204"/>
      <c r="V55" s="204"/>
      <c r="W55" s="204"/>
      <c r="X55" s="204"/>
      <c r="Y55" s="236"/>
      <c r="Z55" s="236"/>
      <c r="AA55" s="245"/>
      <c r="AB55" s="245"/>
      <c r="AC55" s="245"/>
      <c r="AD55" s="245"/>
      <c r="AE55" s="245"/>
      <c r="AF55" s="717"/>
      <c r="AG55" s="717"/>
      <c r="AH55" s="717"/>
      <c r="AI55" s="717"/>
      <c r="AJ55" s="245"/>
      <c r="AK55" s="245"/>
      <c r="AL55" s="236"/>
      <c r="AM55" s="204"/>
      <c r="AN55" s="204"/>
      <c r="AO55" s="204"/>
    </row>
    <row r="56" spans="1:41" ht="9" customHeight="1">
      <c r="A56" s="204"/>
      <c r="B56" s="226"/>
      <c r="D56" s="120"/>
      <c r="E56" s="120"/>
      <c r="F56" s="120"/>
      <c r="G56" s="120"/>
      <c r="H56" s="120"/>
      <c r="I56" s="120"/>
      <c r="J56" s="120"/>
      <c r="K56" s="23"/>
      <c r="L56" s="23"/>
      <c r="M56" s="23"/>
      <c r="N56" s="23"/>
      <c r="O56" s="23"/>
      <c r="P56" s="23"/>
      <c r="Q56" s="120"/>
      <c r="R56" s="120"/>
      <c r="S56" s="120"/>
      <c r="T56" s="205"/>
      <c r="U56" s="204"/>
      <c r="V56" s="204"/>
      <c r="W56" s="204"/>
      <c r="X56" s="204"/>
      <c r="Y56" s="236"/>
      <c r="Z56" s="236"/>
      <c r="AA56" s="245"/>
      <c r="AB56" s="245"/>
      <c r="AC56" s="245"/>
      <c r="AD56" s="245"/>
      <c r="AE56" s="245"/>
      <c r="AF56" s="717"/>
      <c r="AG56" s="717"/>
      <c r="AH56" s="717"/>
      <c r="AI56" s="717"/>
      <c r="AJ56" s="245"/>
      <c r="AK56" s="245"/>
      <c r="AL56" s="236"/>
      <c r="AM56" s="204"/>
      <c r="AN56" s="204"/>
      <c r="AO56" s="204"/>
    </row>
    <row r="57" spans="1:41" ht="12.6" customHeight="1">
      <c r="A57" s="204"/>
      <c r="B57" s="226"/>
      <c r="D57" s="120"/>
      <c r="E57" s="120"/>
      <c r="F57" s="120"/>
      <c r="G57" s="120"/>
      <c r="H57" s="120"/>
      <c r="I57" s="120"/>
      <c r="J57" s="120"/>
      <c r="K57" s="23"/>
      <c r="L57" s="23"/>
      <c r="M57" s="23"/>
      <c r="N57" s="23"/>
      <c r="O57" s="23"/>
      <c r="P57" s="23"/>
      <c r="Q57" s="120"/>
      <c r="R57" s="120"/>
      <c r="S57" s="120"/>
      <c r="T57" s="205"/>
      <c r="U57" s="204"/>
      <c r="V57" s="204"/>
      <c r="W57" s="204"/>
      <c r="X57" s="204"/>
      <c r="Y57" s="236"/>
      <c r="Z57" s="236"/>
      <c r="AA57" s="245"/>
      <c r="AB57" s="245"/>
      <c r="AC57" s="245"/>
      <c r="AD57" s="245"/>
      <c r="AE57" s="245"/>
      <c r="AF57" s="717"/>
      <c r="AG57" s="717"/>
      <c r="AH57" s="717"/>
      <c r="AI57" s="717"/>
      <c r="AJ57" s="245"/>
      <c r="AK57" s="245"/>
      <c r="AL57" s="236"/>
      <c r="AM57" s="204"/>
      <c r="AN57" s="204"/>
      <c r="AO57" s="204"/>
    </row>
    <row r="58" spans="1:41" ht="6" customHeight="1">
      <c r="A58" s="204"/>
      <c r="B58" s="226"/>
      <c r="D58" s="120"/>
      <c r="E58" s="120"/>
      <c r="F58" s="120"/>
      <c r="G58" s="120"/>
      <c r="H58" s="120"/>
      <c r="I58" s="120"/>
      <c r="J58" s="120"/>
      <c r="K58" s="23"/>
      <c r="L58" s="23"/>
      <c r="M58" s="23"/>
      <c r="N58" s="23"/>
      <c r="O58" s="23"/>
      <c r="P58" s="23"/>
      <c r="Q58" s="120"/>
      <c r="R58" s="120"/>
      <c r="S58" s="120"/>
      <c r="T58" s="205"/>
      <c r="U58" s="204"/>
      <c r="V58" s="204"/>
      <c r="W58" s="204"/>
      <c r="X58" s="204"/>
      <c r="Y58" s="236"/>
      <c r="Z58" s="236"/>
      <c r="AA58" s="245"/>
      <c r="AB58" s="245"/>
      <c r="AC58" s="245"/>
      <c r="AD58" s="245"/>
      <c r="AE58" s="245"/>
      <c r="AF58" s="245"/>
      <c r="AG58" s="245"/>
      <c r="AH58" s="254"/>
      <c r="AI58" s="245"/>
      <c r="AJ58" s="245"/>
      <c r="AK58" s="245"/>
      <c r="AL58" s="236"/>
      <c r="AM58" s="204"/>
      <c r="AN58" s="204"/>
      <c r="AO58" s="204"/>
    </row>
    <row r="59" spans="1:41" ht="12.6" customHeight="1">
      <c r="A59" s="204"/>
      <c r="B59" s="226"/>
      <c r="D59" s="120"/>
      <c r="E59" s="120"/>
      <c r="F59" s="120"/>
      <c r="G59" s="120"/>
      <c r="H59" s="120"/>
      <c r="I59" s="120"/>
      <c r="J59" s="120"/>
      <c r="K59" s="23"/>
      <c r="L59" s="23"/>
      <c r="M59" s="23"/>
      <c r="N59" s="23"/>
      <c r="O59" s="23"/>
      <c r="P59" s="23"/>
      <c r="Q59" s="120"/>
      <c r="R59" s="120"/>
      <c r="S59" s="120"/>
      <c r="T59" s="205"/>
      <c r="U59" s="204"/>
      <c r="V59" s="204"/>
      <c r="W59" s="204"/>
      <c r="X59" s="204"/>
      <c r="Y59" s="236"/>
      <c r="Z59" s="236"/>
      <c r="AA59" s="245"/>
      <c r="AB59" s="254"/>
      <c r="AC59" s="254"/>
      <c r="AD59" s="254"/>
      <c r="AE59" s="245"/>
      <c r="AF59" s="245"/>
      <c r="AG59" s="245"/>
      <c r="AH59" s="254"/>
      <c r="AI59" s="245"/>
      <c r="AJ59" s="245"/>
      <c r="AK59" s="245"/>
      <c r="AL59" s="236"/>
      <c r="AM59" s="204"/>
      <c r="AN59" s="204"/>
      <c r="AO59" s="204"/>
    </row>
    <row r="60" spans="1:41" ht="12.6" customHeight="1">
      <c r="A60" s="204"/>
      <c r="B60" s="226"/>
      <c r="C60" s="121"/>
      <c r="D60" s="120"/>
      <c r="E60" s="120"/>
      <c r="F60" s="120"/>
      <c r="G60" s="120"/>
      <c r="H60" s="120"/>
      <c r="I60" s="120"/>
      <c r="J60" s="120"/>
      <c r="K60" s="23"/>
      <c r="L60" s="23"/>
      <c r="M60" s="23"/>
      <c r="N60" s="23"/>
      <c r="O60" s="23"/>
      <c r="P60" s="23"/>
      <c r="Q60" s="120"/>
      <c r="R60" s="120"/>
      <c r="S60" s="120"/>
      <c r="T60" s="205"/>
      <c r="U60" s="204"/>
      <c r="V60" s="204"/>
      <c r="W60" s="204"/>
      <c r="X60" s="204"/>
      <c r="Y60" s="236"/>
      <c r="Z60" s="236"/>
      <c r="AA60" s="245"/>
      <c r="AB60" s="254"/>
      <c r="AC60" s="254"/>
      <c r="AD60" s="254"/>
      <c r="AE60" s="245"/>
      <c r="AF60" s="245"/>
      <c r="AG60" s="245"/>
      <c r="AH60" s="254"/>
      <c r="AI60" s="245"/>
      <c r="AJ60" s="245"/>
      <c r="AK60" s="245"/>
      <c r="AL60" s="236"/>
      <c r="AM60" s="204"/>
      <c r="AN60" s="204"/>
      <c r="AO60" s="204"/>
    </row>
    <row r="61" spans="1:41" ht="9" customHeight="1">
      <c r="A61" s="204"/>
      <c r="B61" s="226"/>
      <c r="C61" s="121" t="str">
        <f>AA61</f>
        <v>* within 300m, ** within 100m, *** in the surrounding 9 hectares.</v>
      </c>
      <c r="D61" s="120"/>
      <c r="E61" s="120"/>
      <c r="F61" s="120"/>
      <c r="G61" s="120"/>
      <c r="H61" s="120"/>
      <c r="I61" s="120"/>
      <c r="J61" s="120"/>
      <c r="K61" s="23"/>
      <c r="L61" s="23"/>
      <c r="M61" s="23"/>
      <c r="N61" s="23"/>
      <c r="O61" s="23"/>
      <c r="P61" s="23"/>
      <c r="Q61" s="120"/>
      <c r="R61" s="120"/>
      <c r="S61" s="120"/>
      <c r="T61" s="205"/>
      <c r="U61" s="204"/>
      <c r="V61" s="204"/>
      <c r="W61" s="204"/>
      <c r="X61" s="204"/>
      <c r="Y61" s="236"/>
      <c r="Z61" s="236"/>
      <c r="AA61" s="254" t="s">
        <v>328</v>
      </c>
      <c r="AB61" s="254"/>
      <c r="AC61" s="245"/>
      <c r="AD61" s="245"/>
      <c r="AE61" s="245"/>
      <c r="AF61" s="245"/>
      <c r="AG61" s="245"/>
      <c r="AH61" s="254"/>
      <c r="AI61" s="245"/>
      <c r="AJ61" s="245"/>
      <c r="AK61" s="245"/>
      <c r="AL61" s="236"/>
      <c r="AM61" s="204"/>
      <c r="AN61" s="204"/>
      <c r="AO61" s="204"/>
    </row>
    <row r="62" spans="1:41" ht="9" customHeight="1">
      <c r="A62" s="204"/>
      <c r="B62" s="226"/>
      <c r="C62" s="121" t="str">
        <f>AA62</f>
        <v>Sources: ARE (2021), BAFU (2018), BAZL (2020), Cybwell (2020), FPRE (2nd quarter 2023), GWS (2019), OSM (2021), STATPOP (2019).</v>
      </c>
      <c r="D62" s="120"/>
      <c r="E62" s="120"/>
      <c r="F62" s="120"/>
      <c r="G62" s="120"/>
      <c r="H62" s="120"/>
      <c r="I62" s="120"/>
      <c r="J62" s="120"/>
      <c r="K62" s="23"/>
      <c r="L62" s="23"/>
      <c r="M62" s="23"/>
      <c r="N62" s="23"/>
      <c r="O62" s="23"/>
      <c r="P62" s="23"/>
      <c r="Q62" s="120"/>
      <c r="R62" s="120"/>
      <c r="S62" s="120"/>
      <c r="T62" s="205"/>
      <c r="U62" s="204"/>
      <c r="V62" s="204"/>
      <c r="W62" s="204"/>
      <c r="X62" s="204"/>
      <c r="Y62" s="236"/>
      <c r="Z62" s="236"/>
      <c r="AA62" s="254" t="s">
        <v>329</v>
      </c>
      <c r="AB62" s="254"/>
      <c r="AC62" s="245"/>
      <c r="AD62" s="245"/>
      <c r="AE62" s="245"/>
      <c r="AF62" s="245"/>
      <c r="AG62" s="245"/>
      <c r="AH62" s="254"/>
      <c r="AI62" s="245"/>
      <c r="AJ62" s="245"/>
      <c r="AK62" s="245"/>
      <c r="AL62" s="236"/>
      <c r="AM62" s="204"/>
      <c r="AN62" s="204"/>
      <c r="AO62" s="204"/>
    </row>
    <row r="63" spans="1:41" ht="12.6" customHeight="1">
      <c r="A63" s="204"/>
      <c r="B63" s="226"/>
      <c r="D63" s="120"/>
      <c r="E63" s="120"/>
      <c r="F63" s="120"/>
      <c r="G63" s="120"/>
      <c r="H63" s="120"/>
      <c r="I63" s="120"/>
      <c r="J63" s="120"/>
      <c r="K63" s="23"/>
      <c r="L63" s="23"/>
      <c r="M63" s="23"/>
      <c r="N63" s="23"/>
      <c r="O63" s="23"/>
      <c r="P63" s="23"/>
      <c r="Q63" s="120"/>
      <c r="R63" s="120"/>
      <c r="S63" s="120"/>
      <c r="T63" s="205"/>
      <c r="U63" s="204"/>
      <c r="V63" s="204"/>
      <c r="W63" s="204"/>
      <c r="X63" s="204"/>
      <c r="Y63" s="236"/>
      <c r="Z63" s="236"/>
      <c r="AA63" s="245"/>
      <c r="AB63" s="254"/>
      <c r="AC63" s="245"/>
      <c r="AD63" s="245"/>
      <c r="AE63" s="245"/>
      <c r="AF63" s="245"/>
      <c r="AG63" s="245"/>
      <c r="AH63" s="254"/>
      <c r="AI63" s="245"/>
      <c r="AJ63" s="245"/>
      <c r="AK63" s="245"/>
      <c r="AL63" s="236"/>
      <c r="AM63" s="204"/>
      <c r="AN63" s="204"/>
      <c r="AO63" s="204"/>
    </row>
    <row r="64" spans="1:41" ht="12.6" customHeight="1">
      <c r="A64" s="204"/>
      <c r="B64" s="226"/>
      <c r="C64" s="121"/>
      <c r="D64" s="120"/>
      <c r="E64" s="120"/>
      <c r="F64" s="120"/>
      <c r="G64" s="120"/>
      <c r="H64" s="120"/>
      <c r="I64" s="120"/>
      <c r="J64" s="120"/>
      <c r="K64" s="23"/>
      <c r="L64" s="23"/>
      <c r="M64" s="23"/>
      <c r="N64" s="23"/>
      <c r="O64" s="23"/>
      <c r="P64" s="23"/>
      <c r="Q64" s="120"/>
      <c r="R64" s="120"/>
      <c r="S64" s="120"/>
      <c r="T64" s="205"/>
      <c r="U64" s="204"/>
      <c r="V64" s="204"/>
      <c r="W64" s="204"/>
      <c r="X64" s="204"/>
      <c r="Y64" s="236"/>
      <c r="Z64" s="236"/>
      <c r="AA64" s="245"/>
      <c r="AB64" s="254"/>
      <c r="AC64" s="245"/>
      <c r="AD64" s="245"/>
      <c r="AE64" s="245"/>
      <c r="AF64" s="245"/>
      <c r="AG64" s="245"/>
      <c r="AH64" s="254"/>
      <c r="AI64" s="245"/>
      <c r="AJ64" s="245"/>
      <c r="AK64" s="245"/>
      <c r="AL64" s="236"/>
      <c r="AM64" s="204"/>
      <c r="AN64" s="204"/>
      <c r="AO64" s="204"/>
    </row>
    <row r="65" spans="1:41" ht="12.6" customHeight="1">
      <c r="A65" s="204"/>
      <c r="B65" s="226"/>
      <c r="C65" s="121"/>
      <c r="D65" s="120"/>
      <c r="E65" s="120"/>
      <c r="F65" s="120"/>
      <c r="G65" s="120"/>
      <c r="H65" s="120"/>
      <c r="I65" s="120"/>
      <c r="J65" s="120"/>
      <c r="K65" s="23"/>
      <c r="L65" s="23"/>
      <c r="M65" s="23"/>
      <c r="N65" s="23"/>
      <c r="O65" s="23"/>
      <c r="P65" s="23"/>
      <c r="Q65" s="120"/>
      <c r="R65" s="120"/>
      <c r="S65" s="120"/>
      <c r="T65" s="205"/>
      <c r="U65" s="204"/>
      <c r="V65" s="204"/>
      <c r="W65" s="204"/>
      <c r="X65" s="204"/>
      <c r="Y65" s="236"/>
      <c r="Z65" s="236"/>
      <c r="AA65" s="245"/>
      <c r="AB65" s="254"/>
      <c r="AC65" s="245"/>
      <c r="AD65" s="245"/>
      <c r="AE65" s="245"/>
      <c r="AF65" s="245"/>
      <c r="AG65" s="245"/>
      <c r="AH65" s="254"/>
      <c r="AI65" s="245"/>
      <c r="AJ65" s="245"/>
      <c r="AK65" s="245"/>
      <c r="AL65" s="236"/>
      <c r="AM65" s="204"/>
      <c r="AN65" s="204"/>
      <c r="AO65" s="204"/>
    </row>
    <row r="66" spans="1:41" ht="12.6" customHeight="1">
      <c r="A66" s="204"/>
      <c r="B66" s="226"/>
      <c r="C66" s="121"/>
      <c r="D66" s="120"/>
      <c r="E66" s="120"/>
      <c r="F66" s="120"/>
      <c r="G66" s="120"/>
      <c r="H66" s="120"/>
      <c r="I66" s="120"/>
      <c r="J66" s="120"/>
      <c r="K66" s="23"/>
      <c r="L66" s="23"/>
      <c r="M66" s="23"/>
      <c r="N66" s="23"/>
      <c r="O66" s="23"/>
      <c r="P66" s="23"/>
      <c r="Q66" s="120"/>
      <c r="R66" s="120"/>
      <c r="S66" s="120"/>
      <c r="T66" s="205"/>
      <c r="U66" s="204"/>
      <c r="V66" s="204"/>
      <c r="W66" s="204"/>
      <c r="X66" s="204"/>
      <c r="Y66" s="236"/>
      <c r="Z66" s="236"/>
      <c r="AA66" s="245"/>
      <c r="AB66" s="254"/>
      <c r="AC66" s="245"/>
      <c r="AD66" s="245"/>
      <c r="AE66" s="245"/>
      <c r="AF66" s="245"/>
      <c r="AG66" s="245"/>
      <c r="AH66" s="254"/>
      <c r="AI66" s="245"/>
      <c r="AJ66" s="245"/>
      <c r="AK66" s="245"/>
      <c r="AL66" s="236"/>
      <c r="AM66" s="204"/>
      <c r="AN66" s="204"/>
      <c r="AO66" s="204"/>
    </row>
    <row r="67" spans="1:41" ht="12.6" customHeight="1">
      <c r="A67" s="204"/>
      <c r="B67" s="226"/>
      <c r="C67" s="121"/>
      <c r="D67" s="120"/>
      <c r="E67" s="120"/>
      <c r="F67" s="120"/>
      <c r="G67" s="120"/>
      <c r="H67" s="120"/>
      <c r="I67" s="120"/>
      <c r="J67" s="120"/>
      <c r="K67" s="23"/>
      <c r="L67" s="23"/>
      <c r="M67" s="23"/>
      <c r="N67" s="23"/>
      <c r="O67" s="23"/>
      <c r="P67" s="23"/>
      <c r="Q67" s="120"/>
      <c r="R67" s="120"/>
      <c r="S67" s="120"/>
      <c r="T67" s="205"/>
      <c r="U67" s="204"/>
      <c r="V67" s="204"/>
      <c r="W67" s="204"/>
      <c r="X67" s="204"/>
      <c r="Y67" s="236"/>
      <c r="Z67" s="236"/>
      <c r="AA67" s="245"/>
      <c r="AB67" s="254"/>
      <c r="AC67" s="245"/>
      <c r="AD67" s="245"/>
      <c r="AE67" s="245"/>
      <c r="AF67" s="245"/>
      <c r="AG67" s="245"/>
      <c r="AH67" s="254"/>
      <c r="AI67" s="245"/>
      <c r="AJ67" s="245"/>
      <c r="AK67" s="245"/>
      <c r="AL67" s="236"/>
      <c r="AM67" s="204"/>
      <c r="AN67" s="204"/>
      <c r="AO67" s="204"/>
    </row>
    <row r="68" spans="1:41" ht="12.6" customHeight="1">
      <c r="A68" s="204"/>
      <c r="B68" s="226"/>
      <c r="C68" s="121"/>
      <c r="D68" s="120"/>
      <c r="E68" s="120"/>
      <c r="F68" s="120"/>
      <c r="G68" s="120"/>
      <c r="H68" s="120"/>
      <c r="I68" s="120"/>
      <c r="J68" s="120"/>
      <c r="K68" s="23"/>
      <c r="L68" s="23"/>
      <c r="M68" s="23"/>
      <c r="N68" s="23"/>
      <c r="O68" s="23"/>
      <c r="P68" s="23"/>
      <c r="Q68" s="120"/>
      <c r="R68" s="120"/>
      <c r="S68" s="120"/>
      <c r="T68" s="205"/>
      <c r="U68" s="204"/>
      <c r="V68" s="204"/>
      <c r="W68" s="204"/>
      <c r="X68" s="204"/>
      <c r="Y68" s="236"/>
      <c r="Z68" s="236"/>
      <c r="AA68" s="245"/>
      <c r="AB68" s="254"/>
      <c r="AC68" s="245"/>
      <c r="AD68" s="245"/>
      <c r="AE68" s="245"/>
      <c r="AF68" s="245"/>
      <c r="AG68" s="245"/>
      <c r="AH68" s="254"/>
      <c r="AI68" s="245"/>
      <c r="AJ68" s="245"/>
      <c r="AK68" s="245"/>
      <c r="AL68" s="236"/>
      <c r="AM68" s="204"/>
      <c r="AN68" s="204"/>
      <c r="AO68" s="204"/>
    </row>
    <row r="69" spans="1:41" ht="42" customHeight="1">
      <c r="A69" s="204"/>
      <c r="B69" s="226"/>
      <c r="C69" s="121"/>
      <c r="D69" s="120"/>
      <c r="E69" s="120"/>
      <c r="F69" s="120"/>
      <c r="G69" s="120"/>
      <c r="H69" s="120"/>
      <c r="I69" s="120"/>
      <c r="J69" s="120"/>
      <c r="K69" s="23"/>
      <c r="L69" s="23"/>
      <c r="M69" s="23"/>
      <c r="N69" s="23"/>
      <c r="O69" s="23"/>
      <c r="P69" s="23"/>
      <c r="Q69" s="120"/>
      <c r="R69" s="120"/>
      <c r="S69" s="120"/>
      <c r="T69" s="205"/>
      <c r="U69" s="204"/>
      <c r="V69" s="204"/>
      <c r="W69" s="204"/>
      <c r="X69" s="204"/>
      <c r="Y69" s="236"/>
      <c r="Z69" s="236"/>
      <c r="AA69" s="245"/>
      <c r="AB69" s="254"/>
      <c r="AC69" s="245"/>
      <c r="AD69" s="245"/>
      <c r="AE69" s="245"/>
      <c r="AF69" s="245"/>
      <c r="AG69" s="245"/>
      <c r="AH69" s="254"/>
      <c r="AI69" s="245"/>
      <c r="AJ69" s="245"/>
      <c r="AK69" s="245"/>
      <c r="AL69" s="236"/>
      <c r="AM69" s="204"/>
      <c r="AN69" s="204"/>
      <c r="AO69" s="204"/>
    </row>
    <row r="70" spans="1:41" ht="15.75" customHeight="1">
      <c r="A70" s="204"/>
      <c r="B70" s="226"/>
      <c r="C70" s="121"/>
      <c r="D70" s="120"/>
      <c r="E70" s="120"/>
      <c r="F70" s="120"/>
      <c r="G70" s="120"/>
      <c r="H70" s="120"/>
      <c r="I70" s="120"/>
      <c r="J70" s="120"/>
      <c r="K70" s="23"/>
      <c r="L70" s="23"/>
      <c r="M70" s="23"/>
      <c r="N70" s="23"/>
      <c r="O70" s="23"/>
      <c r="P70" s="23"/>
      <c r="Q70" s="120"/>
      <c r="R70" s="120"/>
      <c r="S70" s="120"/>
      <c r="T70" s="205"/>
      <c r="U70" s="204"/>
      <c r="V70" s="204"/>
      <c r="W70" s="204"/>
      <c r="X70" s="204"/>
      <c r="Y70" s="236"/>
      <c r="Z70" s="236"/>
      <c r="AA70" s="245"/>
      <c r="AB70" s="254"/>
      <c r="AC70" s="245"/>
      <c r="AD70" s="245"/>
      <c r="AE70" s="245"/>
      <c r="AF70" s="245"/>
      <c r="AG70" s="245"/>
      <c r="AH70" s="254"/>
      <c r="AI70" s="245"/>
      <c r="AJ70" s="245"/>
      <c r="AK70" s="245"/>
      <c r="AL70" s="236"/>
      <c r="AM70" s="204"/>
      <c r="AN70" s="204"/>
      <c r="AO70" s="204"/>
    </row>
    <row r="71" spans="1:41" ht="43.5" customHeight="1">
      <c r="A71" s="204"/>
      <c r="B71" s="226"/>
      <c r="C71" s="121"/>
      <c r="D71" s="120"/>
      <c r="E71" s="120"/>
      <c r="F71" s="120"/>
      <c r="G71" s="120"/>
      <c r="H71" s="120"/>
      <c r="I71" s="120"/>
      <c r="J71" s="120"/>
      <c r="K71" s="23"/>
      <c r="L71" s="23"/>
      <c r="M71" s="23"/>
      <c r="N71" s="23"/>
      <c r="O71" s="23"/>
      <c r="P71" s="23"/>
      <c r="Q71" s="120"/>
      <c r="R71" s="120"/>
      <c r="S71" s="120"/>
      <c r="T71" s="205"/>
      <c r="U71" s="204"/>
      <c r="V71" s="204"/>
      <c r="W71" s="204"/>
      <c r="X71" s="204"/>
      <c r="Y71" s="236"/>
      <c r="Z71" s="236"/>
      <c r="AA71" s="245"/>
      <c r="AB71" s="254"/>
      <c r="AC71" s="245"/>
      <c r="AD71" s="245"/>
      <c r="AE71" s="245"/>
      <c r="AF71" s="245"/>
      <c r="AG71" s="245"/>
      <c r="AH71" s="254"/>
      <c r="AI71" s="245"/>
      <c r="AJ71" s="245"/>
      <c r="AK71" s="245"/>
      <c r="AL71" s="236"/>
      <c r="AM71" s="204"/>
      <c r="AN71" s="204"/>
      <c r="AO71" s="204"/>
    </row>
    <row r="72" spans="1:41" ht="12.6" customHeight="1">
      <c r="A72" s="204"/>
      <c r="B72" s="226"/>
      <c r="C72" s="121"/>
      <c r="D72" s="120"/>
      <c r="E72" s="120"/>
      <c r="F72" s="120"/>
      <c r="G72" s="120"/>
      <c r="H72" s="120"/>
      <c r="I72" s="120"/>
      <c r="J72" s="120"/>
      <c r="K72" s="23"/>
      <c r="L72" s="23"/>
      <c r="M72" s="23"/>
      <c r="N72" s="23"/>
      <c r="O72" s="23"/>
      <c r="P72" s="23"/>
      <c r="Q72" s="120"/>
      <c r="R72" s="120"/>
      <c r="S72" s="120"/>
      <c r="T72" s="205"/>
      <c r="U72" s="204"/>
      <c r="V72" s="204"/>
      <c r="W72" s="204"/>
      <c r="X72" s="204"/>
      <c r="Y72" s="236"/>
      <c r="Z72" s="236"/>
      <c r="AA72" s="236"/>
      <c r="AB72" s="254"/>
      <c r="AC72" s="245"/>
      <c r="AD72" s="245"/>
      <c r="AE72" s="245"/>
      <c r="AF72" s="245"/>
      <c r="AG72" s="245"/>
      <c r="AH72" s="254"/>
      <c r="AI72" s="245"/>
      <c r="AJ72" s="245"/>
      <c r="AK72" s="245"/>
      <c r="AL72" s="236"/>
      <c r="AM72" s="204"/>
      <c r="AN72" s="204"/>
      <c r="AO72" s="204"/>
    </row>
    <row r="73" spans="1:41" ht="12.6" customHeight="1">
      <c r="A73" s="204"/>
      <c r="B73" s="226"/>
      <c r="D73" s="120"/>
      <c r="E73" s="120"/>
      <c r="F73" s="120"/>
      <c r="G73" s="120"/>
      <c r="H73" s="120"/>
      <c r="I73" s="120"/>
      <c r="J73" s="120"/>
      <c r="K73" s="120"/>
      <c r="L73" s="120"/>
      <c r="M73" s="120"/>
      <c r="N73" s="120"/>
      <c r="O73" s="120"/>
      <c r="P73" s="120"/>
      <c r="Q73" s="120"/>
      <c r="R73" s="120"/>
      <c r="S73" s="120"/>
      <c r="T73" s="205"/>
      <c r="U73" s="204"/>
      <c r="V73" s="204"/>
      <c r="W73" s="204"/>
      <c r="X73" s="204"/>
      <c r="Y73" s="236"/>
      <c r="Z73" s="236"/>
      <c r="AA73" s="236"/>
      <c r="AB73" s="254"/>
      <c r="AC73" s="245"/>
      <c r="AD73" s="245"/>
      <c r="AE73" s="245"/>
      <c r="AF73" s="245"/>
      <c r="AG73" s="245"/>
      <c r="AH73" s="254"/>
      <c r="AI73" s="245"/>
      <c r="AJ73" s="245"/>
      <c r="AK73" s="245"/>
      <c r="AL73" s="236"/>
      <c r="AM73" s="204"/>
      <c r="AN73" s="204"/>
      <c r="AO73" s="204"/>
    </row>
    <row r="74" spans="1:41" ht="12.6" customHeight="1">
      <c r="A74" s="204"/>
      <c r="B74" s="226"/>
      <c r="D74" s="120"/>
      <c r="E74" s="120"/>
      <c r="F74" s="120"/>
      <c r="G74" s="120"/>
      <c r="H74" s="120"/>
      <c r="I74" s="120"/>
      <c r="J74" s="120"/>
      <c r="K74" s="120"/>
      <c r="L74" s="120"/>
      <c r="M74" s="120"/>
      <c r="N74" s="120"/>
      <c r="O74" s="120"/>
      <c r="P74" s="120"/>
      <c r="Q74" s="120"/>
      <c r="R74" s="120"/>
      <c r="S74" s="120"/>
      <c r="T74" s="205"/>
      <c r="U74" s="204"/>
      <c r="V74" s="204"/>
      <c r="W74" s="204"/>
      <c r="X74" s="204"/>
      <c r="Y74" s="236"/>
      <c r="Z74" s="236"/>
      <c r="AA74" s="236"/>
      <c r="AB74" s="254"/>
      <c r="AC74" s="245"/>
      <c r="AD74" s="245"/>
      <c r="AE74" s="245"/>
      <c r="AF74" s="245"/>
      <c r="AG74" s="245"/>
      <c r="AH74" s="254"/>
      <c r="AI74" s="245"/>
      <c r="AJ74" s="245"/>
      <c r="AK74" s="245"/>
      <c r="AL74" s="236"/>
      <c r="AM74" s="204"/>
      <c r="AN74" s="204"/>
      <c r="AO74" s="204"/>
    </row>
    <row r="75" spans="1:41" ht="3.95" customHeight="1">
      <c r="A75" s="204"/>
      <c r="B75" s="226"/>
      <c r="C75" s="231"/>
      <c r="D75" s="231"/>
      <c r="E75" s="231"/>
      <c r="F75" s="231"/>
      <c r="G75" s="253"/>
      <c r="H75" s="253"/>
      <c r="I75" s="253"/>
      <c r="J75" s="251"/>
      <c r="K75" s="251"/>
      <c r="L75" s="251"/>
      <c r="M75" s="251"/>
      <c r="N75" s="251"/>
      <c r="O75" s="251"/>
      <c r="P75" s="251"/>
      <c r="Q75" s="251"/>
      <c r="R75" s="251"/>
      <c r="S75" s="251"/>
      <c r="T75" s="205"/>
      <c r="U75" s="204"/>
      <c r="V75" s="204"/>
      <c r="W75" s="204"/>
      <c r="X75" s="204"/>
      <c r="Y75" s="236"/>
      <c r="Z75" s="236"/>
      <c r="AA75" s="245"/>
      <c r="AB75" s="254"/>
      <c r="AC75" s="245"/>
      <c r="AD75" s="245"/>
      <c r="AE75" s="245"/>
      <c r="AF75" s="254"/>
      <c r="AG75" s="245"/>
      <c r="AH75" s="245"/>
      <c r="AI75" s="245"/>
      <c r="AJ75" s="245"/>
      <c r="AK75" s="245"/>
      <c r="AL75" s="236"/>
      <c r="AM75" s="204"/>
      <c r="AN75" s="204"/>
      <c r="AO75" s="204"/>
    </row>
    <row r="76" spans="1:41" ht="4.5" customHeight="1">
      <c r="A76" s="204"/>
      <c r="B76" s="226"/>
      <c r="C76" s="228"/>
      <c r="D76" s="228"/>
      <c r="E76" s="228"/>
      <c r="F76" s="228"/>
      <c r="G76" s="228"/>
      <c r="H76" s="228"/>
      <c r="I76" s="228"/>
      <c r="J76" s="228"/>
      <c r="K76" s="228"/>
      <c r="L76" s="228"/>
      <c r="M76" s="228"/>
      <c r="N76" s="228"/>
      <c r="O76" s="228"/>
      <c r="P76" s="228"/>
      <c r="Q76" s="228"/>
      <c r="R76" s="228"/>
      <c r="S76" s="228"/>
      <c r="T76" s="205"/>
      <c r="U76" s="204"/>
      <c r="V76" s="204"/>
      <c r="W76" s="204"/>
      <c r="X76" s="204"/>
      <c r="Y76" s="236"/>
      <c r="Z76" s="236"/>
      <c r="AA76" s="247"/>
      <c r="AB76" s="247"/>
      <c r="AC76" s="247"/>
      <c r="AD76" s="247"/>
      <c r="AE76" s="247"/>
      <c r="AF76" s="247"/>
      <c r="AG76" s="247"/>
      <c r="AH76" s="247"/>
      <c r="AI76" s="247"/>
      <c r="AJ76" s="247"/>
      <c r="AK76" s="247"/>
      <c r="AL76" s="236"/>
      <c r="AM76" s="204"/>
      <c r="AN76" s="204"/>
      <c r="AO76" s="204"/>
    </row>
    <row r="77" spans="1:41" ht="9.9499999999999993" customHeight="1">
      <c r="A77" s="204"/>
      <c r="B77" s="226"/>
      <c r="C77" s="713" t="s">
        <v>84</v>
      </c>
      <c r="D77" s="713"/>
      <c r="E77" s="713"/>
      <c r="G77" s="230" t="str">
        <f>AB77</f>
        <v>Location analysis: Obere Hauptgasse 1, 3600 Thun</v>
      </c>
      <c r="H77" s="230"/>
      <c r="I77" s="230"/>
      <c r="J77" s="230"/>
      <c r="K77" s="230"/>
      <c r="L77" s="230"/>
      <c r="M77" s="230"/>
      <c r="N77" s="230"/>
      <c r="O77" s="230"/>
      <c r="P77" s="230"/>
      <c r="R77" s="234"/>
      <c r="S77" s="234" t="str">
        <f>AK77</f>
        <v>2nd quarter 2023</v>
      </c>
      <c r="T77" s="205"/>
      <c r="U77" s="204"/>
      <c r="V77" s="204"/>
      <c r="W77" s="204"/>
      <c r="X77" s="204"/>
      <c r="Y77" s="236"/>
      <c r="Z77" s="236"/>
      <c r="AA77" s="323" t="s">
        <v>84</v>
      </c>
      <c r="AB77" s="323" t="s">
        <v>269</v>
      </c>
      <c r="AC77" s="323"/>
      <c r="AD77" s="324"/>
      <c r="AE77" s="323"/>
      <c r="AF77" s="323"/>
      <c r="AG77" s="323"/>
      <c r="AH77" s="323"/>
      <c r="AI77" s="320"/>
      <c r="AJ77" s="320"/>
      <c r="AK77" s="325" t="s">
        <v>270</v>
      </c>
      <c r="AL77" s="236"/>
      <c r="AM77" s="204"/>
      <c r="AN77" s="204"/>
      <c r="AO77" s="204"/>
    </row>
    <row r="78" spans="1:41" ht="9.9499999999999993" customHeight="1">
      <c r="A78" s="204"/>
      <c r="B78" s="226"/>
      <c r="C78" s="713" t="s">
        <v>85</v>
      </c>
      <c r="D78" s="713"/>
      <c r="E78" s="713"/>
      <c r="R78" s="234"/>
      <c r="S78" s="234" t="str">
        <f>AK78</f>
        <v>Page 5 / 8</v>
      </c>
      <c r="T78" s="205"/>
      <c r="U78" s="204"/>
      <c r="V78" s="204"/>
      <c r="W78" s="204"/>
      <c r="X78" s="204"/>
      <c r="Y78" s="236"/>
      <c r="Z78" s="236"/>
      <c r="AA78" s="323" t="s">
        <v>85</v>
      </c>
      <c r="AB78" s="323"/>
      <c r="AC78" s="323"/>
      <c r="AD78" s="323"/>
      <c r="AE78" s="323"/>
      <c r="AF78" s="323"/>
      <c r="AG78" s="323"/>
      <c r="AH78" s="323"/>
      <c r="AI78" s="320"/>
      <c r="AJ78" s="320"/>
      <c r="AK78" s="325" t="s">
        <v>334</v>
      </c>
      <c r="AL78" s="236"/>
      <c r="AM78" s="204"/>
      <c r="AN78" s="204"/>
      <c r="AO78" s="204"/>
    </row>
    <row r="79" spans="1:41" ht="8.1" customHeight="1">
      <c r="A79" s="204"/>
      <c r="B79" s="226"/>
      <c r="F79" s="235"/>
      <c r="J79" s="235"/>
      <c r="K79" s="235"/>
      <c r="L79" s="235"/>
      <c r="M79" s="235"/>
      <c r="N79" s="235"/>
      <c r="O79" s="235"/>
      <c r="P79" s="235"/>
      <c r="T79" s="205"/>
      <c r="U79" s="204"/>
      <c r="V79" s="204"/>
      <c r="W79" s="204"/>
      <c r="X79" s="204"/>
      <c r="Y79" s="236"/>
      <c r="Z79" s="236"/>
      <c r="AA79" s="248"/>
      <c r="AB79" s="248"/>
      <c r="AC79" s="248"/>
      <c r="AD79" s="248"/>
      <c r="AE79" s="248"/>
      <c r="AF79" s="248"/>
      <c r="AG79" s="248"/>
      <c r="AH79" s="248"/>
      <c r="AI79" s="246"/>
      <c r="AJ79" s="246"/>
      <c r="AK79" s="246"/>
      <c r="AL79" s="236"/>
      <c r="AM79" s="204"/>
      <c r="AN79" s="204"/>
      <c r="AO79" s="204"/>
    </row>
    <row r="80" spans="1:41">
      <c r="A80" s="204"/>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27"/>
      <c r="Z80" s="227"/>
      <c r="AA80" s="227"/>
      <c r="AB80" s="227"/>
      <c r="AC80" s="227"/>
      <c r="AD80" s="227"/>
      <c r="AE80" s="227"/>
      <c r="AF80" s="227"/>
      <c r="AG80" s="227"/>
      <c r="AH80" s="227"/>
      <c r="AI80" s="227"/>
      <c r="AJ80" s="227"/>
      <c r="AK80" s="227"/>
      <c r="AL80" s="227"/>
      <c r="AM80" s="204"/>
      <c r="AN80" s="204"/>
      <c r="AO80" s="204"/>
    </row>
    <row r="81" spans="1:41">
      <c r="A81" s="204"/>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36"/>
      <c r="Z81" s="236"/>
      <c r="AA81" s="236"/>
      <c r="AB81" s="236"/>
      <c r="AC81" s="236"/>
      <c r="AD81" s="236"/>
      <c r="AE81" s="236"/>
      <c r="AF81" s="236"/>
      <c r="AG81" s="236"/>
      <c r="AH81" s="236"/>
      <c r="AI81" s="236"/>
      <c r="AJ81" s="236"/>
      <c r="AK81" s="236"/>
      <c r="AL81" s="236"/>
      <c r="AM81" s="204"/>
      <c r="AN81" s="204"/>
      <c r="AO81" s="204"/>
    </row>
    <row r="82" spans="1:41">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36"/>
      <c r="Z82" s="236"/>
      <c r="AA82" s="236"/>
      <c r="AB82" s="236"/>
      <c r="AC82" s="236"/>
      <c r="AD82" s="236"/>
      <c r="AE82" s="236"/>
      <c r="AF82" s="236"/>
      <c r="AG82" s="236"/>
      <c r="AH82" s="236"/>
      <c r="AI82" s="236"/>
      <c r="AJ82" s="236"/>
      <c r="AK82" s="236"/>
      <c r="AL82" s="236"/>
      <c r="AM82" s="204"/>
      <c r="AN82" s="204"/>
      <c r="AO82" s="204"/>
    </row>
    <row r="83" spans="1:41">
      <c r="A83" s="204"/>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36"/>
      <c r="Z83" s="236"/>
      <c r="AA83" s="326" t="s">
        <v>161</v>
      </c>
      <c r="AB83" s="320"/>
      <c r="AC83" s="320"/>
      <c r="AD83" s="320"/>
      <c r="AE83" s="320"/>
      <c r="AF83" s="236"/>
      <c r="AG83" s="236"/>
      <c r="AH83" s="236"/>
      <c r="AI83" s="236"/>
      <c r="AJ83" s="236"/>
      <c r="AK83" s="236"/>
      <c r="AL83" s="236"/>
      <c r="AM83" s="204"/>
      <c r="AN83" s="204"/>
      <c r="AO83" s="204"/>
    </row>
    <row r="84" spans="1:41">
      <c r="A84" s="204"/>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36"/>
      <c r="Z84" s="236"/>
      <c r="AA84" s="320"/>
      <c r="AB84" s="320"/>
      <c r="AC84" s="320"/>
      <c r="AD84" s="320"/>
      <c r="AE84" s="320"/>
      <c r="AF84" s="236"/>
      <c r="AG84" s="236"/>
      <c r="AH84" s="236"/>
      <c r="AI84" s="236"/>
      <c r="AJ84" s="236"/>
      <c r="AK84" s="236"/>
      <c r="AL84" s="236"/>
      <c r="AM84" s="204"/>
      <c r="AN84" s="204"/>
      <c r="AO84" s="204"/>
    </row>
    <row r="85" spans="1:41">
      <c r="A85" s="204"/>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36"/>
      <c r="Z85" s="236"/>
      <c r="AA85" s="254"/>
      <c r="AB85" s="254" t="s">
        <v>49</v>
      </c>
      <c r="AC85" s="254" t="s">
        <v>50</v>
      </c>
      <c r="AD85" s="256" t="s">
        <v>51</v>
      </c>
      <c r="AE85" s="320"/>
      <c r="AF85" s="236"/>
      <c r="AG85" s="236"/>
      <c r="AH85" s="236"/>
      <c r="AI85" s="236"/>
      <c r="AJ85" s="236"/>
      <c r="AK85" s="236"/>
      <c r="AL85" s="236"/>
      <c r="AM85" s="204"/>
      <c r="AN85" s="204"/>
      <c r="AO85" s="204"/>
    </row>
    <row r="86" spans="1:41">
      <c r="A86" s="204"/>
      <c r="B86" s="204"/>
      <c r="C86" s="204"/>
      <c r="D86" s="204"/>
      <c r="E86" s="204"/>
      <c r="F86" s="204"/>
      <c r="G86" s="204"/>
      <c r="H86" s="204"/>
      <c r="I86" s="204"/>
      <c r="J86" s="204"/>
      <c r="K86" s="204"/>
      <c r="L86" s="204"/>
      <c r="M86" s="204"/>
      <c r="N86" s="204"/>
      <c r="O86" s="204"/>
      <c r="P86" s="204"/>
      <c r="Q86" s="204"/>
      <c r="R86" s="204"/>
      <c r="S86" s="204"/>
      <c r="T86" s="204"/>
      <c r="U86" s="204"/>
      <c r="V86" s="204"/>
      <c r="W86" s="204"/>
      <c r="X86" s="204"/>
      <c r="Y86" s="236"/>
      <c r="Z86" s="236"/>
      <c r="AA86" s="254" t="s">
        <v>330</v>
      </c>
      <c r="AB86" s="256">
        <v>0.32697836236753802</v>
      </c>
      <c r="AC86" s="256">
        <v>0.19512696971245397</v>
      </c>
      <c r="AD86" s="256">
        <v>0.47789466792000801</v>
      </c>
      <c r="AE86" s="320"/>
      <c r="AF86" s="236"/>
      <c r="AG86" s="236"/>
      <c r="AH86" s="236"/>
      <c r="AI86" s="236"/>
      <c r="AJ86" s="236"/>
      <c r="AK86" s="236"/>
      <c r="AL86" s="236"/>
      <c r="AM86" s="204"/>
      <c r="AN86" s="204"/>
      <c r="AO86" s="204"/>
    </row>
    <row r="87" spans="1:41">
      <c r="A87" s="204"/>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36"/>
      <c r="Z87" s="236"/>
      <c r="AA87" s="254" t="s">
        <v>20</v>
      </c>
      <c r="AB87" s="256">
        <v>0.38586315781649388</v>
      </c>
      <c r="AC87" s="256">
        <v>0.26829285917272727</v>
      </c>
      <c r="AD87" s="256">
        <v>0.3458439830107789</v>
      </c>
      <c r="AE87" s="320"/>
      <c r="AF87" s="236"/>
      <c r="AG87" s="236"/>
      <c r="AH87" s="236"/>
      <c r="AI87" s="236"/>
      <c r="AJ87" s="236"/>
      <c r="AK87" s="236"/>
      <c r="AL87" s="236"/>
      <c r="AM87" s="204"/>
      <c r="AN87" s="204"/>
      <c r="AO87" s="204"/>
    </row>
    <row r="88" spans="1:41">
      <c r="A88" s="204"/>
      <c r="B88" s="204"/>
      <c r="C88" s="204"/>
      <c r="D88" s="204"/>
      <c r="E88" s="204"/>
      <c r="F88" s="204"/>
      <c r="G88" s="204"/>
      <c r="H88" s="204"/>
      <c r="I88" s="204"/>
      <c r="J88" s="204"/>
      <c r="K88" s="204"/>
      <c r="L88" s="204"/>
      <c r="M88" s="204"/>
      <c r="N88" s="204"/>
      <c r="O88" s="204"/>
      <c r="P88" s="204"/>
      <c r="Q88" s="204"/>
      <c r="R88" s="204"/>
      <c r="S88" s="204"/>
      <c r="T88" s="204"/>
      <c r="U88" s="204"/>
      <c r="V88" s="204"/>
      <c r="W88" s="204"/>
      <c r="X88" s="204"/>
      <c r="Y88" s="236"/>
      <c r="Z88" s="236"/>
      <c r="AA88" s="254" t="s">
        <v>16</v>
      </c>
      <c r="AB88" s="256">
        <v>0.33717057192545041</v>
      </c>
      <c r="AC88" s="256">
        <v>0.31202969177807638</v>
      </c>
      <c r="AD88" s="256">
        <v>0.35079973629647321</v>
      </c>
      <c r="AE88" s="320"/>
      <c r="AF88" s="236"/>
      <c r="AG88" s="236"/>
      <c r="AH88" s="236"/>
      <c r="AI88" s="236"/>
      <c r="AJ88" s="236"/>
      <c r="AK88" s="236"/>
      <c r="AL88" s="236"/>
      <c r="AM88" s="204"/>
      <c r="AN88" s="204"/>
      <c r="AO88" s="204"/>
    </row>
    <row r="89" spans="1:41">
      <c r="A89" s="204"/>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36"/>
      <c r="Z89" s="236"/>
      <c r="AA89" s="236"/>
      <c r="AB89" s="236"/>
      <c r="AC89" s="236"/>
      <c r="AD89" s="236"/>
      <c r="AE89" s="236"/>
      <c r="AF89" s="236"/>
      <c r="AG89" s="236"/>
      <c r="AH89" s="236"/>
      <c r="AI89" s="236"/>
      <c r="AJ89" s="236"/>
      <c r="AK89" s="236"/>
      <c r="AL89" s="236"/>
      <c r="AM89" s="204"/>
      <c r="AN89" s="204"/>
      <c r="AO89" s="204"/>
    </row>
    <row r="90" spans="1:41">
      <c r="A90" s="204"/>
      <c r="B90" s="204"/>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row>
    <row r="91" spans="1:41">
      <c r="A91" s="204"/>
      <c r="B91" s="204"/>
      <c r="C91" s="204"/>
      <c r="D91" s="204"/>
      <c r="E91" s="204"/>
      <c r="F91" s="204"/>
      <c r="G91" s="204"/>
      <c r="H91" s="204"/>
      <c r="I91" s="204"/>
      <c r="J91" s="204"/>
      <c r="K91" s="204"/>
      <c r="L91" s="204"/>
      <c r="M91" s="204"/>
      <c r="N91" s="204"/>
      <c r="O91" s="204"/>
      <c r="P91" s="204"/>
      <c r="Q91" s="204"/>
      <c r="R91" s="204"/>
      <c r="S91" s="204"/>
      <c r="T91" s="204"/>
      <c r="U91" s="204"/>
      <c r="V91" s="204"/>
      <c r="W91" s="204"/>
      <c r="X91" s="204"/>
      <c r="Y91" s="236"/>
      <c r="Z91" s="236"/>
      <c r="AA91" s="312"/>
      <c r="AB91" s="236"/>
      <c r="AC91" s="236"/>
      <c r="AD91" s="236"/>
      <c r="AE91" s="236"/>
      <c r="AF91" s="236"/>
      <c r="AG91" s="236"/>
      <c r="AH91" s="236"/>
      <c r="AI91" s="236"/>
      <c r="AJ91" s="236"/>
      <c r="AK91" s="236"/>
      <c r="AL91" s="236"/>
      <c r="AM91" s="204"/>
      <c r="AN91" s="204"/>
      <c r="AO91" s="204"/>
    </row>
    <row r="92" spans="1:41">
      <c r="A92" s="204"/>
      <c r="B92" s="204"/>
      <c r="C92" s="204"/>
      <c r="D92" s="204"/>
      <c r="E92" s="204"/>
      <c r="F92" s="204"/>
      <c r="G92" s="204"/>
      <c r="H92" s="204"/>
      <c r="I92" s="204"/>
      <c r="J92" s="204"/>
      <c r="K92" s="204"/>
      <c r="L92" s="204"/>
      <c r="M92" s="204"/>
      <c r="N92" s="204"/>
      <c r="O92" s="204"/>
      <c r="P92" s="204"/>
      <c r="Q92" s="204"/>
      <c r="R92" s="204"/>
      <c r="S92" s="204"/>
      <c r="T92" s="204"/>
      <c r="U92" s="204"/>
      <c r="V92" s="204"/>
      <c r="W92" s="204"/>
      <c r="X92" s="204"/>
      <c r="Y92" s="236"/>
      <c r="Z92" s="236"/>
      <c r="AA92" s="326" t="s">
        <v>163</v>
      </c>
      <c r="AB92" s="320"/>
      <c r="AC92" s="320"/>
      <c r="AD92" s="320"/>
      <c r="AE92" s="320"/>
      <c r="AF92" s="320"/>
      <c r="AG92" s="320"/>
      <c r="AH92" s="236"/>
      <c r="AI92" s="236"/>
      <c r="AJ92" s="236"/>
      <c r="AK92" s="236"/>
      <c r="AL92" s="236"/>
      <c r="AM92" s="204"/>
      <c r="AN92" s="204"/>
      <c r="AO92" s="204"/>
    </row>
    <row r="93" spans="1:41">
      <c r="A93" s="204"/>
      <c r="B93" s="204"/>
      <c r="C93" s="204"/>
      <c r="D93" s="204"/>
      <c r="E93" s="204"/>
      <c r="F93" s="204"/>
      <c r="G93" s="204"/>
      <c r="H93" s="204"/>
      <c r="I93" s="204"/>
      <c r="J93" s="204"/>
      <c r="K93" s="204"/>
      <c r="L93" s="204"/>
      <c r="M93" s="204"/>
      <c r="N93" s="204"/>
      <c r="O93" s="204"/>
      <c r="P93" s="204"/>
      <c r="Q93" s="204"/>
      <c r="R93" s="204"/>
      <c r="S93" s="204"/>
      <c r="T93" s="204"/>
      <c r="U93" s="204"/>
      <c r="V93" s="204"/>
      <c r="W93" s="204"/>
      <c r="X93" s="204"/>
      <c r="Y93" s="236"/>
      <c r="Z93" s="236"/>
      <c r="AA93" s="320"/>
      <c r="AB93" s="320"/>
      <c r="AC93" s="320"/>
      <c r="AD93" s="320"/>
      <c r="AE93" s="320"/>
      <c r="AF93" s="320"/>
      <c r="AG93" s="320"/>
      <c r="AH93" s="236"/>
      <c r="AI93" s="236"/>
      <c r="AJ93" s="236"/>
      <c r="AK93" s="236"/>
      <c r="AL93" s="236"/>
      <c r="AM93" s="204"/>
      <c r="AN93" s="204"/>
      <c r="AO93" s="204"/>
    </row>
    <row r="94" spans="1:41">
      <c r="A94" s="204"/>
      <c r="B94" s="204"/>
      <c r="C94" s="204"/>
      <c r="D94" s="204"/>
      <c r="E94" s="204"/>
      <c r="F94" s="204"/>
      <c r="G94" s="204"/>
      <c r="H94" s="204"/>
      <c r="I94" s="204"/>
      <c r="J94" s="204"/>
      <c r="K94" s="204"/>
      <c r="L94" s="204"/>
      <c r="M94" s="204"/>
      <c r="N94" s="204"/>
      <c r="O94" s="204"/>
      <c r="P94" s="204"/>
      <c r="Q94" s="204"/>
      <c r="R94" s="204"/>
      <c r="S94" s="204"/>
      <c r="T94" s="204"/>
      <c r="U94" s="204"/>
      <c r="V94" s="204"/>
      <c r="W94" s="204"/>
      <c r="X94" s="204"/>
      <c r="Y94" s="236"/>
      <c r="Z94" s="236"/>
      <c r="AA94" s="254"/>
      <c r="AB94" s="254" t="s">
        <v>164</v>
      </c>
      <c r="AC94" s="256" t="s">
        <v>165</v>
      </c>
      <c r="AD94" s="254" t="s">
        <v>166</v>
      </c>
      <c r="AE94" s="254" t="s">
        <v>167</v>
      </c>
      <c r="AF94" s="320"/>
      <c r="AG94" s="320"/>
      <c r="AH94" s="236"/>
      <c r="AI94" s="236"/>
      <c r="AJ94" s="236"/>
      <c r="AK94" s="236"/>
      <c r="AL94" s="236"/>
      <c r="AM94" s="204"/>
      <c r="AN94" s="204"/>
      <c r="AO94" s="204"/>
    </row>
    <row r="95" spans="1:41">
      <c r="A95" s="204"/>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36"/>
      <c r="Z95" s="236"/>
      <c r="AA95" s="254" t="s">
        <v>330</v>
      </c>
      <c r="AB95" s="256">
        <v>5.3742802303262997E-2</v>
      </c>
      <c r="AC95" s="256">
        <v>0.43186180422264903</v>
      </c>
      <c r="AD95" s="256">
        <v>0.25527831094049902</v>
      </c>
      <c r="AE95" s="256">
        <v>0.259117082533589</v>
      </c>
      <c r="AF95" s="320"/>
      <c r="AG95" s="320"/>
      <c r="AH95" s="236"/>
      <c r="AI95" s="236"/>
      <c r="AJ95" s="236"/>
      <c r="AK95" s="236"/>
      <c r="AL95" s="236"/>
      <c r="AM95" s="204"/>
      <c r="AN95" s="204"/>
      <c r="AO95" s="204"/>
    </row>
    <row r="96" spans="1:41">
      <c r="A96" s="204"/>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36"/>
      <c r="Z96" s="236"/>
      <c r="AA96" s="254" t="s">
        <v>20</v>
      </c>
      <c r="AB96" s="256">
        <v>0.16812678641972439</v>
      </c>
      <c r="AC96" s="256">
        <v>0.19419980015337066</v>
      </c>
      <c r="AD96" s="256">
        <v>0.25684939465061696</v>
      </c>
      <c r="AE96" s="256">
        <v>0.38082401877628796</v>
      </c>
      <c r="AF96" s="320"/>
      <c r="AG96" s="320"/>
      <c r="AH96" s="236"/>
      <c r="AI96" s="236"/>
      <c r="AJ96" s="236"/>
      <c r="AK96" s="236"/>
      <c r="AL96" s="236"/>
      <c r="AM96" s="204"/>
      <c r="AN96" s="204"/>
      <c r="AO96" s="204"/>
    </row>
    <row r="97" spans="1:41">
      <c r="A97" s="204"/>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36"/>
      <c r="Z97" s="236"/>
      <c r="AA97" s="254" t="s">
        <v>16</v>
      </c>
      <c r="AB97" s="256">
        <v>0.20144100582618127</v>
      </c>
      <c r="AC97" s="256">
        <v>0.19118436559879734</v>
      </c>
      <c r="AD97" s="256">
        <v>0.2864900300514866</v>
      </c>
      <c r="AE97" s="256">
        <v>0.32088459852353479</v>
      </c>
      <c r="AF97" s="320"/>
      <c r="AG97" s="320"/>
      <c r="AH97" s="236"/>
      <c r="AI97" s="236"/>
      <c r="AJ97" s="236"/>
      <c r="AK97" s="236"/>
      <c r="AL97" s="236"/>
      <c r="AM97" s="204"/>
      <c r="AN97" s="204"/>
      <c r="AO97" s="204"/>
    </row>
    <row r="98" spans="1:41">
      <c r="A98" s="204"/>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36"/>
      <c r="Z98" s="236"/>
      <c r="AA98" s="254"/>
      <c r="AB98" s="254"/>
      <c r="AC98" s="256"/>
      <c r="AD98" s="256"/>
      <c r="AE98" s="256"/>
      <c r="AF98" s="256"/>
      <c r="AG98" s="320"/>
      <c r="AH98" s="236"/>
      <c r="AI98" s="236"/>
      <c r="AJ98" s="236"/>
      <c r="AK98" s="236"/>
      <c r="AL98" s="236"/>
      <c r="AM98" s="204"/>
      <c r="AN98" s="204"/>
      <c r="AO98" s="204"/>
    </row>
    <row r="99" spans="1:41">
      <c r="A99" s="204"/>
      <c r="B99" s="204"/>
      <c r="C99" s="204"/>
      <c r="D99" s="204"/>
      <c r="E99" s="204"/>
      <c r="F99" s="204"/>
      <c r="G99" s="204"/>
      <c r="H99" s="204"/>
      <c r="I99" s="204"/>
      <c r="J99" s="204"/>
      <c r="K99" s="204"/>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row>
    <row r="100" spans="1:41">
      <c r="A100" s="204"/>
      <c r="B100" s="204"/>
      <c r="C100" s="204"/>
      <c r="D100" s="204"/>
      <c r="E100" s="204"/>
      <c r="F100" s="204"/>
      <c r="G100" s="204"/>
      <c r="H100" s="204"/>
      <c r="I100" s="204"/>
      <c r="J100" s="204"/>
      <c r="K100" s="204"/>
      <c r="L100" s="204"/>
      <c r="M100" s="204"/>
      <c r="N100" s="204"/>
      <c r="O100" s="204"/>
      <c r="P100" s="204"/>
      <c r="Q100" s="204"/>
      <c r="R100" s="204"/>
      <c r="S100" s="204"/>
      <c r="T100" s="204"/>
      <c r="U100" s="204"/>
      <c r="V100" s="204"/>
      <c r="W100" s="204"/>
      <c r="X100" s="204"/>
      <c r="Y100" s="236"/>
      <c r="Z100" s="236"/>
      <c r="AA100" s="236"/>
      <c r="AB100" s="236"/>
      <c r="AC100" s="236"/>
      <c r="AD100" s="236"/>
      <c r="AE100" s="236"/>
      <c r="AF100" s="236"/>
      <c r="AG100" s="236"/>
      <c r="AH100" s="236"/>
      <c r="AI100" s="236"/>
      <c r="AJ100" s="236"/>
      <c r="AK100" s="236"/>
      <c r="AL100" s="236"/>
      <c r="AM100" s="204"/>
      <c r="AN100" s="204"/>
      <c r="AO100" s="204"/>
    </row>
    <row r="101" spans="1:41">
      <c r="A101" s="204"/>
      <c r="B101" s="204"/>
      <c r="C101" s="204"/>
      <c r="D101" s="204"/>
      <c r="E101" s="204"/>
      <c r="F101" s="204"/>
      <c r="G101" s="204"/>
      <c r="H101" s="204"/>
      <c r="I101" s="204"/>
      <c r="J101" s="204"/>
      <c r="K101" s="204"/>
      <c r="L101" s="204"/>
      <c r="M101" s="204"/>
      <c r="N101" s="204"/>
      <c r="O101" s="204"/>
      <c r="P101" s="204"/>
      <c r="Q101" s="204"/>
      <c r="R101" s="204"/>
      <c r="S101" s="204"/>
      <c r="T101" s="204"/>
      <c r="U101" s="204"/>
      <c r="V101" s="204"/>
      <c r="W101" s="204"/>
      <c r="X101" s="204"/>
      <c r="Y101" s="236"/>
      <c r="Z101" s="236"/>
      <c r="AA101" s="326" t="s">
        <v>142</v>
      </c>
      <c r="AB101" s="320"/>
      <c r="AC101" s="320"/>
      <c r="AD101" s="320"/>
      <c r="AE101" s="236"/>
      <c r="AF101" s="236"/>
      <c r="AG101" s="236"/>
      <c r="AH101" s="236"/>
      <c r="AI101" s="236"/>
      <c r="AJ101" s="236"/>
      <c r="AK101" s="236"/>
      <c r="AL101" s="236"/>
      <c r="AM101" s="204"/>
      <c r="AN101" s="204"/>
      <c r="AO101" s="204"/>
    </row>
    <row r="102" spans="1:41">
      <c r="A102" s="204"/>
      <c r="B102" s="204"/>
      <c r="C102" s="204"/>
      <c r="D102" s="204"/>
      <c r="E102" s="204"/>
      <c r="F102" s="204"/>
      <c r="G102" s="204"/>
      <c r="H102" s="204"/>
      <c r="I102" s="204"/>
      <c r="J102" s="204"/>
      <c r="K102" s="204"/>
      <c r="L102" s="204"/>
      <c r="M102" s="204"/>
      <c r="N102" s="204"/>
      <c r="O102" s="204"/>
      <c r="P102" s="204"/>
      <c r="Q102" s="204"/>
      <c r="R102" s="204"/>
      <c r="S102" s="204"/>
      <c r="T102" s="204"/>
      <c r="U102" s="204"/>
      <c r="V102" s="204"/>
      <c r="W102" s="204"/>
      <c r="X102" s="204"/>
      <c r="Y102" s="236"/>
      <c r="Z102" s="236"/>
      <c r="AA102" s="254"/>
      <c r="AB102" s="295" t="s">
        <v>177</v>
      </c>
      <c r="AC102" s="295" t="s">
        <v>178</v>
      </c>
      <c r="AD102" s="295" t="s">
        <v>179</v>
      </c>
      <c r="AE102" s="245"/>
      <c r="AF102" s="236"/>
      <c r="AG102" s="236"/>
      <c r="AH102" s="236"/>
      <c r="AI102" s="236"/>
      <c r="AJ102" s="236"/>
      <c r="AK102" s="236"/>
      <c r="AL102" s="236"/>
      <c r="AM102" s="204"/>
      <c r="AN102" s="204"/>
      <c r="AO102" s="204"/>
    </row>
    <row r="103" spans="1:41">
      <c r="A103" s="204"/>
      <c r="B103" s="204"/>
      <c r="C103" s="204"/>
      <c r="D103" s="204"/>
      <c r="E103" s="204"/>
      <c r="F103" s="204"/>
      <c r="G103" s="204"/>
      <c r="H103" s="204"/>
      <c r="I103" s="204"/>
      <c r="J103" s="204"/>
      <c r="K103" s="204"/>
      <c r="L103" s="204"/>
      <c r="M103" s="204"/>
      <c r="N103" s="204"/>
      <c r="O103" s="204"/>
      <c r="P103" s="204"/>
      <c r="Q103" s="204"/>
      <c r="R103" s="204"/>
      <c r="S103" s="204"/>
      <c r="T103" s="204"/>
      <c r="U103" s="204"/>
      <c r="V103" s="204"/>
      <c r="W103" s="204"/>
      <c r="X103" s="204"/>
      <c r="Y103" s="236"/>
      <c r="Z103" s="236"/>
      <c r="AA103" s="254" t="s">
        <v>126</v>
      </c>
      <c r="AB103" s="254">
        <v>40</v>
      </c>
      <c r="AC103" s="254">
        <v>40</v>
      </c>
      <c r="AD103" s="254">
        <v>40</v>
      </c>
      <c r="AE103" s="245"/>
      <c r="AF103" s="236"/>
      <c r="AG103" s="236"/>
      <c r="AH103" s="236"/>
      <c r="AI103" s="236"/>
      <c r="AJ103" s="236"/>
      <c r="AK103" s="236"/>
      <c r="AL103" s="236"/>
      <c r="AM103" s="204"/>
      <c r="AN103" s="204"/>
      <c r="AO103" s="204"/>
    </row>
    <row r="104" spans="1:41">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36"/>
      <c r="Z104" s="236"/>
      <c r="AA104" s="254" t="s">
        <v>127</v>
      </c>
      <c r="AB104" s="254">
        <v>10</v>
      </c>
      <c r="AC104" s="254">
        <v>10</v>
      </c>
      <c r="AD104" s="254">
        <v>10</v>
      </c>
      <c r="AE104" s="245"/>
      <c r="AF104" s="236"/>
      <c r="AG104" s="236"/>
      <c r="AH104" s="236"/>
      <c r="AI104" s="236"/>
      <c r="AJ104" s="236"/>
      <c r="AK104" s="236"/>
      <c r="AL104" s="236"/>
      <c r="AM104" s="204"/>
      <c r="AN104" s="204"/>
      <c r="AO104" s="204"/>
    </row>
    <row r="105" spans="1:41">
      <c r="A105" s="204"/>
      <c r="B105" s="204"/>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204"/>
      <c r="Y105" s="236"/>
      <c r="Z105" s="236"/>
      <c r="AA105" s="254" t="s">
        <v>128</v>
      </c>
      <c r="AB105" s="254">
        <v>10</v>
      </c>
      <c r="AC105" s="254">
        <v>10</v>
      </c>
      <c r="AD105" s="254">
        <v>10</v>
      </c>
      <c r="AE105" s="245"/>
      <c r="AF105" s="236"/>
      <c r="AG105" s="236"/>
      <c r="AH105" s="236"/>
      <c r="AI105" s="236"/>
      <c r="AJ105" s="236"/>
      <c r="AK105" s="236"/>
      <c r="AL105" s="236"/>
      <c r="AM105" s="204"/>
      <c r="AN105" s="204"/>
      <c r="AO105" s="204"/>
    </row>
    <row r="106" spans="1:41">
      <c r="A106" s="204"/>
      <c r="B106" s="204"/>
      <c r="C106" s="204"/>
      <c r="D106" s="204"/>
      <c r="E106" s="204"/>
      <c r="F106" s="204"/>
      <c r="G106" s="204"/>
      <c r="H106" s="204"/>
      <c r="I106" s="204"/>
      <c r="J106" s="204"/>
      <c r="K106" s="204"/>
      <c r="L106" s="204"/>
      <c r="M106" s="204"/>
      <c r="N106" s="204"/>
      <c r="O106" s="204"/>
      <c r="P106" s="204"/>
      <c r="Q106" s="204"/>
      <c r="R106" s="204"/>
      <c r="S106" s="204"/>
      <c r="T106" s="204"/>
      <c r="U106" s="204"/>
      <c r="V106" s="204"/>
      <c r="W106" s="204"/>
      <c r="X106" s="204"/>
      <c r="Y106" s="236"/>
      <c r="Z106" s="236"/>
      <c r="AA106" s="254" t="s">
        <v>129</v>
      </c>
      <c r="AB106" s="254">
        <v>10</v>
      </c>
      <c r="AC106" s="254">
        <v>10</v>
      </c>
      <c r="AD106" s="254">
        <v>10</v>
      </c>
      <c r="AE106" s="245"/>
      <c r="AF106" s="236"/>
      <c r="AG106" s="236"/>
      <c r="AH106" s="236"/>
      <c r="AI106" s="236"/>
      <c r="AJ106" s="236"/>
      <c r="AK106" s="236"/>
      <c r="AL106" s="236"/>
      <c r="AM106" s="204"/>
      <c r="AN106" s="204"/>
      <c r="AO106" s="204"/>
    </row>
    <row r="107" spans="1:41">
      <c r="A107" s="204"/>
      <c r="B107" s="204"/>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204"/>
      <c r="Y107" s="236"/>
      <c r="Z107" s="236"/>
      <c r="AA107" s="254" t="s">
        <v>130</v>
      </c>
      <c r="AB107" s="254">
        <v>10</v>
      </c>
      <c r="AC107" s="254">
        <v>10</v>
      </c>
      <c r="AD107" s="254">
        <v>10</v>
      </c>
      <c r="AE107" s="245"/>
      <c r="AF107" s="236"/>
      <c r="AG107" s="236"/>
      <c r="AH107" s="236"/>
      <c r="AI107" s="236"/>
      <c r="AJ107" s="236"/>
      <c r="AK107" s="236"/>
      <c r="AL107" s="236"/>
      <c r="AM107" s="204"/>
      <c r="AN107" s="204"/>
      <c r="AO107" s="204"/>
    </row>
    <row r="108" spans="1:41">
      <c r="A108" s="204"/>
      <c r="B108" s="204"/>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c r="Y108" s="236"/>
      <c r="Z108" s="236"/>
      <c r="AA108" s="254" t="s">
        <v>131</v>
      </c>
      <c r="AB108" s="254">
        <v>10</v>
      </c>
      <c r="AC108" s="254">
        <v>10</v>
      </c>
      <c r="AD108" s="254">
        <v>10</v>
      </c>
      <c r="AE108" s="245"/>
      <c r="AF108" s="236"/>
      <c r="AG108" s="236"/>
      <c r="AH108" s="236"/>
      <c r="AI108" s="236"/>
      <c r="AJ108" s="236"/>
      <c r="AK108" s="236"/>
      <c r="AL108" s="236"/>
      <c r="AM108" s="204"/>
      <c r="AN108" s="204"/>
      <c r="AO108" s="204"/>
    </row>
    <row r="109" spans="1:41">
      <c r="A109" s="204"/>
      <c r="B109" s="204"/>
      <c r="C109" s="204"/>
      <c r="D109" s="204"/>
      <c r="E109" s="204"/>
      <c r="F109" s="204"/>
      <c r="G109" s="204"/>
      <c r="H109" s="204"/>
      <c r="I109" s="204"/>
      <c r="J109" s="204"/>
      <c r="K109" s="204"/>
      <c r="L109" s="204"/>
      <c r="M109" s="204"/>
      <c r="N109" s="204"/>
      <c r="O109" s="204"/>
      <c r="P109" s="204"/>
      <c r="Q109" s="204"/>
      <c r="R109" s="204"/>
      <c r="S109" s="204"/>
      <c r="T109" s="204"/>
      <c r="U109" s="204"/>
      <c r="V109" s="204"/>
      <c r="W109" s="204"/>
      <c r="X109" s="204"/>
      <c r="Y109" s="236"/>
      <c r="Z109" s="236"/>
      <c r="AA109" s="254" t="s">
        <v>180</v>
      </c>
      <c r="AB109" s="254">
        <v>53</v>
      </c>
      <c r="AC109" s="254">
        <v>26</v>
      </c>
      <c r="AD109" s="254" t="e">
        <v>#VALUE!</v>
      </c>
      <c r="AE109" s="245"/>
      <c r="AF109" s="236"/>
      <c r="AG109" s="236"/>
      <c r="AH109" s="236"/>
      <c r="AI109" s="236"/>
      <c r="AJ109" s="236"/>
      <c r="AK109" s="236"/>
      <c r="AL109" s="236"/>
      <c r="AM109" s="204"/>
      <c r="AN109" s="204"/>
      <c r="AO109" s="204"/>
    </row>
    <row r="110" spans="1:41">
      <c r="A110" s="204"/>
      <c r="B110" s="204"/>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36"/>
      <c r="Z110" s="236"/>
      <c r="AA110" s="254" t="s">
        <v>181</v>
      </c>
      <c r="AB110" s="254">
        <v>40</v>
      </c>
      <c r="AC110" s="254">
        <v>27</v>
      </c>
      <c r="AD110" s="254" t="e">
        <v>#VALUE!</v>
      </c>
      <c r="AE110" s="245"/>
      <c r="AF110" s="236"/>
      <c r="AG110" s="236"/>
      <c r="AH110" s="236"/>
      <c r="AI110" s="236"/>
      <c r="AJ110" s="236"/>
      <c r="AK110" s="236"/>
      <c r="AL110" s="236"/>
      <c r="AM110" s="204"/>
      <c r="AN110" s="204"/>
      <c r="AO110" s="204"/>
    </row>
    <row r="111" spans="1:41">
      <c r="A111" s="204"/>
      <c r="B111" s="204"/>
      <c r="C111" s="204"/>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36"/>
      <c r="Z111" s="236"/>
      <c r="AA111" s="245"/>
      <c r="AB111" s="254"/>
      <c r="AC111" s="245"/>
      <c r="AD111" s="245"/>
      <c r="AE111" s="245"/>
      <c r="AF111" s="236"/>
      <c r="AG111" s="236"/>
      <c r="AH111" s="236"/>
      <c r="AI111" s="236"/>
      <c r="AJ111" s="236"/>
      <c r="AK111" s="236"/>
      <c r="AL111" s="236"/>
      <c r="AM111" s="204"/>
      <c r="AN111" s="204"/>
      <c r="AO111" s="204"/>
    </row>
    <row r="112" spans="1:41">
      <c r="A112" s="204"/>
      <c r="B112" s="204"/>
      <c r="C112" s="204"/>
      <c r="D112" s="204"/>
      <c r="E112" s="204"/>
      <c r="F112" s="204"/>
      <c r="G112" s="204"/>
      <c r="H112" s="204"/>
      <c r="I112" s="204"/>
      <c r="J112" s="204"/>
      <c r="K112" s="204"/>
      <c r="L112" s="204"/>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row>
    <row r="113" spans="1:41">
      <c r="A113" s="204"/>
      <c r="B113" s="204"/>
      <c r="C113" s="204"/>
      <c r="D113" s="204"/>
      <c r="E113" s="204"/>
      <c r="F113" s="204"/>
      <c r="G113" s="204"/>
      <c r="H113" s="204"/>
      <c r="I113" s="204"/>
      <c r="J113" s="204"/>
      <c r="K113" s="204"/>
      <c r="L113" s="20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row>
    <row r="114" spans="1:41">
      <c r="Y114" s="209"/>
      <c r="Z114" s="209"/>
      <c r="AA114" s="209"/>
      <c r="AB114" s="209"/>
      <c r="AC114" s="209"/>
      <c r="AD114" s="209"/>
      <c r="AE114" s="209"/>
      <c r="AF114" s="209"/>
      <c r="AG114" s="209"/>
      <c r="AH114" s="209"/>
      <c r="AI114" s="209"/>
      <c r="AJ114" s="209"/>
      <c r="AK114" s="209"/>
      <c r="AL114" s="209"/>
    </row>
    <row r="115" spans="1:41">
      <c r="Y115" s="209"/>
      <c r="Z115" s="209"/>
      <c r="AA115" s="209"/>
      <c r="AB115" s="209"/>
      <c r="AC115" s="209"/>
      <c r="AD115" s="209"/>
      <c r="AE115" s="209"/>
      <c r="AF115" s="209"/>
      <c r="AG115" s="209"/>
      <c r="AH115" s="209"/>
      <c r="AI115" s="209"/>
      <c r="AJ115" s="209"/>
      <c r="AK115" s="209"/>
      <c r="AL115" s="209"/>
    </row>
    <row r="116" spans="1:41">
      <c r="Y116" s="209"/>
      <c r="Z116" s="209"/>
      <c r="AA116" s="209"/>
      <c r="AB116" s="209"/>
      <c r="AC116" s="209"/>
      <c r="AD116" s="209"/>
      <c r="AE116" s="209"/>
      <c r="AF116" s="209"/>
      <c r="AG116" s="209"/>
      <c r="AH116" s="209"/>
      <c r="AI116" s="209"/>
      <c r="AJ116" s="209"/>
      <c r="AK116" s="209"/>
      <c r="AL116" s="209"/>
    </row>
    <row r="117" spans="1:41">
      <c r="Y117" s="209"/>
      <c r="Z117" s="209"/>
      <c r="AA117" s="209"/>
      <c r="AB117" s="209"/>
      <c r="AC117" s="209"/>
      <c r="AD117" s="209"/>
      <c r="AE117" s="209"/>
      <c r="AF117" s="209"/>
      <c r="AG117" s="209"/>
      <c r="AH117" s="209"/>
      <c r="AI117" s="209"/>
      <c r="AJ117" s="209"/>
      <c r="AK117" s="209"/>
      <c r="AL117" s="209"/>
    </row>
    <row r="118" spans="1:41">
      <c r="Y118" s="209"/>
      <c r="Z118" s="209"/>
      <c r="AA118" s="209"/>
      <c r="AB118" s="209"/>
      <c r="AC118" s="209"/>
      <c r="AD118" s="209"/>
      <c r="AE118" s="209"/>
      <c r="AF118" s="209"/>
      <c r="AG118" s="209"/>
      <c r="AH118" s="209"/>
      <c r="AI118" s="209"/>
      <c r="AJ118" s="209"/>
      <c r="AK118" s="209"/>
      <c r="AL118" s="209"/>
    </row>
    <row r="119" spans="1:41">
      <c r="Y119" s="209"/>
      <c r="Z119" s="209"/>
      <c r="AA119" s="209"/>
      <c r="AB119" s="209"/>
      <c r="AC119" s="209"/>
      <c r="AD119" s="209"/>
      <c r="AE119" s="209"/>
      <c r="AF119" s="209"/>
      <c r="AG119" s="209"/>
      <c r="AH119" s="209"/>
      <c r="AI119" s="209"/>
      <c r="AJ119" s="209"/>
      <c r="AK119" s="209"/>
      <c r="AL119" s="209"/>
    </row>
    <row r="120" spans="1:41">
      <c r="Y120" s="209"/>
      <c r="Z120" s="209"/>
      <c r="AA120" s="209"/>
      <c r="AB120" s="209"/>
      <c r="AC120" s="209"/>
      <c r="AD120" s="209"/>
      <c r="AE120" s="209"/>
      <c r="AF120" s="209"/>
      <c r="AG120" s="209"/>
      <c r="AH120" s="209"/>
      <c r="AI120" s="209"/>
      <c r="AJ120" s="209"/>
      <c r="AK120" s="209"/>
      <c r="AL120" s="209"/>
    </row>
    <row r="121" spans="1:41">
      <c r="Y121" s="209"/>
      <c r="Z121" s="209"/>
      <c r="AA121" s="209"/>
      <c r="AB121" s="209"/>
      <c r="AC121" s="209"/>
      <c r="AD121" s="209"/>
      <c r="AE121" s="209"/>
      <c r="AF121" s="209"/>
      <c r="AG121" s="209"/>
      <c r="AH121" s="209"/>
      <c r="AI121" s="209"/>
      <c r="AJ121" s="209"/>
      <c r="AK121" s="209"/>
      <c r="AL121" s="209"/>
    </row>
    <row r="122" spans="1:41">
      <c r="Y122" s="209"/>
      <c r="Z122" s="209"/>
      <c r="AA122" s="209"/>
      <c r="AB122" s="209"/>
      <c r="AC122" s="209"/>
      <c r="AD122" s="209"/>
      <c r="AE122" s="209"/>
      <c r="AF122" s="209"/>
      <c r="AG122" s="209"/>
      <c r="AH122" s="209"/>
      <c r="AI122" s="209"/>
      <c r="AJ122" s="209"/>
      <c r="AK122" s="209"/>
      <c r="AL122" s="209"/>
    </row>
    <row r="123" spans="1:41">
      <c r="Y123" s="209"/>
      <c r="Z123" s="209"/>
      <c r="AA123" s="209"/>
      <c r="AB123" s="209"/>
      <c r="AC123" s="209"/>
      <c r="AD123" s="209"/>
      <c r="AE123" s="209"/>
      <c r="AF123" s="209"/>
      <c r="AG123" s="209"/>
      <c r="AH123" s="209"/>
      <c r="AI123" s="209"/>
      <c r="AJ123" s="209"/>
      <c r="AK123" s="209"/>
      <c r="AL123" s="209"/>
    </row>
    <row r="124" spans="1:41">
      <c r="Y124" s="209"/>
      <c r="Z124" s="209"/>
      <c r="AA124" s="209"/>
      <c r="AB124" s="209"/>
      <c r="AC124" s="209"/>
      <c r="AD124" s="209"/>
      <c r="AE124" s="209"/>
      <c r="AF124" s="209"/>
      <c r="AG124" s="209"/>
      <c r="AH124" s="209"/>
      <c r="AI124" s="209"/>
      <c r="AJ124" s="209"/>
      <c r="AK124" s="209"/>
      <c r="AL124" s="209"/>
    </row>
    <row r="125" spans="1:41">
      <c r="Y125" s="209"/>
      <c r="Z125" s="209"/>
      <c r="AA125" s="209"/>
      <c r="AB125" s="209"/>
      <c r="AC125" s="209"/>
      <c r="AD125" s="209"/>
      <c r="AE125" s="209"/>
      <c r="AF125" s="209"/>
      <c r="AG125" s="209"/>
      <c r="AH125" s="209"/>
      <c r="AI125" s="209"/>
      <c r="AJ125" s="209"/>
      <c r="AK125" s="209"/>
      <c r="AL125" s="209"/>
    </row>
    <row r="126" spans="1:41">
      <c r="Y126" s="209"/>
      <c r="Z126" s="209"/>
      <c r="AA126" s="209"/>
      <c r="AB126" s="209"/>
      <c r="AC126" s="209"/>
      <c r="AD126" s="209"/>
      <c r="AE126" s="209"/>
      <c r="AF126" s="209"/>
      <c r="AG126" s="209"/>
      <c r="AH126" s="209"/>
      <c r="AI126" s="209"/>
      <c r="AJ126" s="209"/>
      <c r="AK126" s="209"/>
      <c r="AL126" s="209"/>
    </row>
    <row r="127" spans="1:41">
      <c r="Y127" s="209"/>
      <c r="Z127" s="209"/>
      <c r="AA127" s="209"/>
      <c r="AB127" s="209"/>
      <c r="AC127" s="209"/>
      <c r="AD127" s="209"/>
      <c r="AE127" s="209"/>
      <c r="AF127" s="209"/>
      <c r="AG127" s="209"/>
      <c r="AH127" s="209"/>
      <c r="AI127" s="209"/>
      <c r="AJ127" s="209"/>
      <c r="AK127" s="209"/>
      <c r="AL127" s="209"/>
    </row>
    <row r="128" spans="1:41">
      <c r="Y128" s="209"/>
      <c r="Z128" s="209"/>
      <c r="AA128" s="209"/>
      <c r="AB128" s="209"/>
      <c r="AC128" s="209"/>
      <c r="AD128" s="209"/>
      <c r="AE128" s="209"/>
      <c r="AF128" s="209"/>
      <c r="AG128" s="209"/>
      <c r="AH128" s="209"/>
      <c r="AI128" s="209"/>
      <c r="AJ128" s="209"/>
      <c r="AK128" s="209"/>
      <c r="AL128" s="209"/>
    </row>
    <row r="129" s="209" customFormat="1"/>
    <row r="130" s="209" customFormat="1"/>
    <row r="131" s="209" customFormat="1"/>
    <row r="132" s="209" customFormat="1"/>
    <row r="133" s="209" customFormat="1"/>
    <row r="134" s="209" customFormat="1"/>
    <row r="135" s="209" customFormat="1"/>
    <row r="136" s="209" customFormat="1"/>
    <row r="137" s="209" customFormat="1"/>
    <row r="138" s="209" customFormat="1"/>
    <row r="139" s="209" customFormat="1"/>
    <row r="140" s="209" customFormat="1"/>
    <row r="141" s="209" customFormat="1"/>
    <row r="142" s="209" customFormat="1"/>
    <row r="143" s="209" customFormat="1"/>
    <row r="144" s="209" customFormat="1"/>
    <row r="145" spans="25:38">
      <c r="Y145" s="209"/>
      <c r="Z145" s="209"/>
      <c r="AA145" s="209"/>
      <c r="AB145" s="209"/>
      <c r="AC145" s="209"/>
      <c r="AD145" s="209"/>
      <c r="AE145" s="209"/>
      <c r="AF145" s="209"/>
      <c r="AG145" s="209"/>
      <c r="AH145" s="209"/>
      <c r="AI145" s="209"/>
      <c r="AJ145" s="209"/>
      <c r="AK145" s="209"/>
      <c r="AL145" s="209"/>
    </row>
    <row r="146" spans="25:38">
      <c r="Y146" s="209"/>
      <c r="Z146" s="209"/>
      <c r="AA146" s="209"/>
      <c r="AB146" s="209"/>
      <c r="AC146" s="209"/>
      <c r="AD146" s="209"/>
      <c r="AE146" s="209"/>
      <c r="AF146" s="209"/>
      <c r="AG146" s="209"/>
      <c r="AH146" s="209"/>
      <c r="AI146" s="209"/>
      <c r="AJ146" s="209"/>
      <c r="AK146" s="209"/>
      <c r="AL146" s="209"/>
    </row>
    <row r="147" spans="25:38">
      <c r="Y147" s="209"/>
      <c r="Z147" s="209"/>
      <c r="AA147" s="209"/>
      <c r="AB147" s="209"/>
      <c r="AC147" s="209"/>
      <c r="AD147" s="209"/>
      <c r="AE147" s="209"/>
      <c r="AF147" s="209"/>
      <c r="AG147" s="209"/>
      <c r="AH147" s="209"/>
      <c r="AI147" s="209"/>
      <c r="AJ147" s="209"/>
      <c r="AK147" s="209"/>
      <c r="AL147" s="209"/>
    </row>
    <row r="148" spans="25:38">
      <c r="Y148" s="209"/>
      <c r="Z148" s="209"/>
      <c r="AA148" s="209"/>
      <c r="AB148" s="209"/>
      <c r="AC148" s="209"/>
      <c r="AD148" s="209"/>
      <c r="AE148" s="209"/>
      <c r="AF148" s="209"/>
      <c r="AG148" s="209"/>
      <c r="AH148" s="209"/>
      <c r="AI148" s="209"/>
      <c r="AJ148" s="209"/>
      <c r="AK148" s="209"/>
      <c r="AL148" s="209"/>
    </row>
    <row r="149" spans="25:38">
      <c r="Y149" s="209"/>
      <c r="Z149" s="209"/>
      <c r="AA149" s="209"/>
      <c r="AB149" s="209"/>
      <c r="AC149" s="209"/>
      <c r="AD149" s="209"/>
      <c r="AE149" s="209"/>
      <c r="AF149" s="209"/>
      <c r="AG149" s="209"/>
      <c r="AH149" s="209"/>
      <c r="AI149" s="209"/>
      <c r="AJ149" s="209"/>
      <c r="AK149" s="209"/>
      <c r="AL149" s="209"/>
    </row>
    <row r="150" spans="25:38">
      <c r="Y150" s="209"/>
      <c r="Z150" s="209"/>
      <c r="AA150" s="209"/>
      <c r="AB150" s="209"/>
      <c r="AC150" s="209"/>
      <c r="AD150" s="209"/>
      <c r="AE150" s="209"/>
      <c r="AF150" s="209"/>
      <c r="AG150" s="209"/>
      <c r="AH150" s="209"/>
      <c r="AI150" s="209"/>
      <c r="AJ150" s="209"/>
      <c r="AK150" s="209"/>
      <c r="AL150" s="209"/>
    </row>
    <row r="151" spans="25:38">
      <c r="Y151" s="209"/>
      <c r="Z151" s="209"/>
      <c r="AA151" s="209"/>
      <c r="AB151" s="209"/>
      <c r="AC151" s="209"/>
      <c r="AD151" s="209"/>
      <c r="AE151" s="209"/>
      <c r="AF151" s="209"/>
      <c r="AG151" s="209"/>
      <c r="AH151" s="209"/>
      <c r="AI151" s="209"/>
      <c r="AJ151" s="209"/>
      <c r="AK151" s="209"/>
      <c r="AL151" s="209"/>
    </row>
    <row r="152" spans="25:38">
      <c r="Y152" s="209"/>
      <c r="Z152" s="209"/>
      <c r="AA152" s="209"/>
      <c r="AB152" s="209"/>
      <c r="AC152" s="209"/>
      <c r="AD152" s="209"/>
      <c r="AE152" s="209"/>
      <c r="AF152" s="209"/>
      <c r="AG152" s="209"/>
      <c r="AH152" s="209"/>
      <c r="AI152" s="209"/>
      <c r="AJ152" s="209"/>
      <c r="AK152" s="209"/>
      <c r="AL152" s="209"/>
    </row>
    <row r="153" spans="25:38">
      <c r="Y153" s="209"/>
      <c r="Z153" s="209"/>
      <c r="AA153" s="209"/>
      <c r="AB153" s="209"/>
      <c r="AC153" s="209"/>
      <c r="AD153" s="209"/>
      <c r="AE153" s="209"/>
      <c r="AF153" s="209"/>
      <c r="AG153" s="209"/>
      <c r="AH153" s="209"/>
      <c r="AI153" s="209"/>
      <c r="AJ153" s="209"/>
      <c r="AK153" s="209"/>
      <c r="AL153" s="209"/>
    </row>
  </sheetData>
  <sheetProtection selectLockedCells="1"/>
  <mergeCells count="29">
    <mergeCell ref="AA29:AB34"/>
    <mergeCell ref="AF29:AI34"/>
    <mergeCell ref="AF49:AI57"/>
    <mergeCell ref="C78:E78"/>
    <mergeCell ref="C19:Q19"/>
    <mergeCell ref="G3:S3"/>
    <mergeCell ref="G4:S4"/>
    <mergeCell ref="C77:E77"/>
    <mergeCell ref="F49:J49"/>
    <mergeCell ref="C4:E4"/>
    <mergeCell ref="C6:Q6"/>
    <mergeCell ref="C16:I16"/>
    <mergeCell ref="C15:I15"/>
    <mergeCell ref="C14:I14"/>
    <mergeCell ref="C13:I13"/>
    <mergeCell ref="C12:I12"/>
    <mergeCell ref="C11:I11"/>
    <mergeCell ref="C10:I10"/>
    <mergeCell ref="C9:I9"/>
    <mergeCell ref="C8:I8"/>
    <mergeCell ref="L8:S8"/>
    <mergeCell ref="L9:S9"/>
    <mergeCell ref="L10:S10"/>
    <mergeCell ref="L15:S15"/>
    <mergeCell ref="L16:S16"/>
    <mergeCell ref="L11:S11"/>
    <mergeCell ref="L12:S12"/>
    <mergeCell ref="L13:S13"/>
    <mergeCell ref="L14:S14"/>
  </mergeCells>
  <hyperlinks>
    <hyperlink ref="AA29:AB34" location="Mikrolage_WOH!AA91" display="Daten" xr:uid="{00000000-0004-0000-0400-000000000000}"/>
    <hyperlink ref="AF29:AI34" location="Mikrolage_WOH!AA100" display="Daten" xr:uid="{00000000-0004-0000-0400-000001000000}"/>
    <hyperlink ref="AF49:AI57" location="Mikrolage_WOH!AA109" display="Daten" xr:uid="{00000000-0004-0000-0400-000002000000}"/>
  </hyperlink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AB525-5F1C-4F11-BAEE-F66F5B6428C9}">
  <dimension ref="A1:BA146"/>
  <sheetViews>
    <sheetView workbookViewId="0"/>
  </sheetViews>
  <sheetFormatPr baseColWidth="10" defaultColWidth="11" defaultRowHeight="14.25"/>
  <cols>
    <col min="1" max="1" width="4.625" style="496" customWidth="1"/>
    <col min="2" max="2" width="2.625" style="496" customWidth="1"/>
    <col min="3" max="3" width="1.625" style="496" customWidth="1"/>
    <col min="4" max="4" width="2.375" style="496" customWidth="1"/>
    <col min="5" max="5" width="7.875" style="496" customWidth="1"/>
    <col min="6" max="6" width="1.625" style="496" customWidth="1"/>
    <col min="7" max="7" width="5.625" style="496" customWidth="1"/>
    <col min="8" max="8" width="2.375" style="496" customWidth="1"/>
    <col min="9" max="9" width="3.625" style="496" customWidth="1"/>
    <col min="10" max="11" width="2.375" style="496" customWidth="1"/>
    <col min="12" max="12" width="5.25" style="496" customWidth="1"/>
    <col min="13" max="13" width="6.625" style="496" customWidth="1"/>
    <col min="14" max="14" width="4.25" style="496" customWidth="1"/>
    <col min="15" max="15" width="2.375" style="496" customWidth="1"/>
    <col min="16" max="16" width="1.625" style="496" customWidth="1"/>
    <col min="17" max="17" width="3.125" style="496" customWidth="1"/>
    <col min="18" max="18" width="7.875" style="496" customWidth="1"/>
    <col min="19" max="19" width="1.625" style="496" customWidth="1"/>
    <col min="20" max="20" width="6.625" style="496" customWidth="1"/>
    <col min="21" max="21" width="2.375" style="496" customWidth="1"/>
    <col min="22" max="22" width="5.125" style="496" customWidth="1"/>
    <col min="23" max="23" width="1.625" style="496" customWidth="1"/>
    <col min="24" max="25" width="2.375" style="496" customWidth="1"/>
    <col min="26" max="26" width="2.875" style="496" customWidth="1"/>
    <col min="27" max="27" width="2.375" style="496" customWidth="1"/>
    <col min="28" max="28" width="4.75" style="496" customWidth="1"/>
    <col min="29" max="29" width="4.375" style="496" customWidth="1"/>
    <col min="30" max="31" width="2.625" style="496" customWidth="1"/>
    <col min="32" max="34" width="11" style="496"/>
    <col min="35" max="35" width="2.625" style="552" hidden="1" customWidth="1"/>
    <col min="36" max="36" width="4.375" style="552" hidden="1" customWidth="1"/>
    <col min="37" max="37" width="35.625" style="552" hidden="1" customWidth="1"/>
    <col min="38" max="48" width="10.625" style="552" hidden="1" customWidth="1"/>
    <col min="49" max="49" width="11" style="496" hidden="1" customWidth="1"/>
    <col min="50" max="50" width="2.625" style="496" hidden="1" customWidth="1"/>
    <col min="51" max="16384" width="11" style="496"/>
  </cols>
  <sheetData>
    <row r="1" spans="1:53" ht="4.5" customHeight="1">
      <c r="A1" s="488"/>
      <c r="B1" s="489"/>
      <c r="C1" s="490"/>
      <c r="D1" s="490"/>
      <c r="E1" s="490"/>
      <c r="F1" s="491"/>
      <c r="G1" s="491"/>
      <c r="H1" s="491"/>
      <c r="I1" s="491"/>
      <c r="J1" s="491"/>
      <c r="K1" s="491"/>
      <c r="L1" s="491"/>
      <c r="M1" s="491"/>
      <c r="N1" s="491"/>
      <c r="O1" s="491"/>
      <c r="P1" s="492"/>
      <c r="Q1" s="492"/>
      <c r="R1" s="492"/>
      <c r="S1" s="492"/>
      <c r="T1" s="492"/>
      <c r="U1" s="492"/>
      <c r="V1" s="492"/>
      <c r="W1" s="492"/>
      <c r="X1" s="492"/>
      <c r="Y1" s="492"/>
      <c r="Z1" s="492"/>
      <c r="AA1" s="492"/>
      <c r="AB1" s="492"/>
      <c r="AC1" s="492"/>
      <c r="AD1" s="492"/>
      <c r="AE1" s="488"/>
      <c r="AF1" s="488"/>
      <c r="AG1" s="488"/>
      <c r="AH1" s="488"/>
      <c r="AI1" s="493"/>
      <c r="AJ1" s="493"/>
      <c r="AK1" s="494"/>
      <c r="AL1" s="494"/>
      <c r="AM1" s="494"/>
      <c r="AN1" s="494"/>
      <c r="AO1" s="494"/>
      <c r="AP1" s="494"/>
      <c r="AQ1" s="494"/>
      <c r="AR1" s="494"/>
      <c r="AS1" s="495"/>
      <c r="AT1" s="495"/>
      <c r="AU1" s="495"/>
      <c r="AV1" s="493"/>
      <c r="AW1" s="493"/>
      <c r="AX1" s="493"/>
      <c r="AY1" s="488"/>
      <c r="AZ1" s="488"/>
      <c r="BA1" s="488"/>
    </row>
    <row r="2" spans="1:53" ht="4.5" customHeight="1">
      <c r="A2" s="488"/>
      <c r="B2" s="489"/>
      <c r="C2" s="497"/>
      <c r="D2" s="497"/>
      <c r="E2" s="497"/>
      <c r="F2" s="498"/>
      <c r="G2" s="498"/>
      <c r="H2" s="498"/>
      <c r="I2" s="498"/>
      <c r="J2" s="498"/>
      <c r="K2" s="498"/>
      <c r="L2" s="498"/>
      <c r="M2" s="498"/>
      <c r="N2" s="498"/>
      <c r="O2" s="498"/>
      <c r="P2" s="499"/>
      <c r="Q2" s="499"/>
      <c r="R2" s="499"/>
      <c r="S2" s="499"/>
      <c r="T2" s="499"/>
      <c r="U2" s="499"/>
      <c r="V2" s="499"/>
      <c r="W2" s="499"/>
      <c r="X2" s="499"/>
      <c r="Y2" s="499"/>
      <c r="Z2" s="499"/>
      <c r="AA2" s="499"/>
      <c r="AB2" s="499"/>
      <c r="AC2" s="499"/>
      <c r="AD2" s="492"/>
      <c r="AE2" s="488"/>
      <c r="AF2" s="488"/>
      <c r="AG2" s="488"/>
      <c r="AH2" s="488"/>
      <c r="AI2" s="493"/>
      <c r="AJ2" s="493"/>
      <c r="AK2" s="494"/>
      <c r="AL2" s="494"/>
      <c r="AM2" s="494"/>
      <c r="AN2" s="494"/>
      <c r="AO2" s="494"/>
      <c r="AP2" s="494"/>
      <c r="AQ2" s="494"/>
      <c r="AR2" s="494"/>
      <c r="AS2" s="495"/>
      <c r="AT2" s="495"/>
      <c r="AU2" s="495"/>
      <c r="AV2" s="493"/>
      <c r="AW2" s="493"/>
      <c r="AX2" s="493"/>
      <c r="AY2" s="488"/>
      <c r="AZ2" s="488"/>
      <c r="BA2" s="488"/>
    </row>
    <row r="3" spans="1:53" s="508" customFormat="1" ht="24.95" customHeight="1">
      <c r="A3" s="500"/>
      <c r="B3" s="501"/>
      <c r="C3" s="726">
        <f>AJ3</f>
        <v>5</v>
      </c>
      <c r="D3" s="726"/>
      <c r="E3" s="726"/>
      <c r="F3" s="726"/>
      <c r="G3" s="726"/>
      <c r="H3" s="726"/>
      <c r="I3" s="726"/>
      <c r="J3" s="502"/>
      <c r="K3" s="728" t="str">
        <f>AL3</f>
        <v>Residential micro-situation: maps</v>
      </c>
      <c r="L3" s="729"/>
      <c r="M3" s="729"/>
      <c r="N3" s="729"/>
      <c r="O3" s="729"/>
      <c r="P3" s="729"/>
      <c r="Q3" s="729"/>
      <c r="R3" s="729"/>
      <c r="S3" s="729"/>
      <c r="T3" s="729"/>
      <c r="U3" s="729"/>
      <c r="V3" s="729"/>
      <c r="W3" s="729"/>
      <c r="X3" s="729"/>
      <c r="Y3" s="729"/>
      <c r="Z3" s="729"/>
      <c r="AA3" s="729"/>
      <c r="AB3" s="729"/>
      <c r="AC3" s="729"/>
      <c r="AD3" s="492"/>
      <c r="AE3" s="500"/>
      <c r="AF3" s="500"/>
      <c r="AG3" s="500"/>
      <c r="AH3" s="500"/>
      <c r="AI3" s="503"/>
      <c r="AJ3" s="730">
        <v>5</v>
      </c>
      <c r="AK3" s="730"/>
      <c r="AL3" s="643" t="s">
        <v>251</v>
      </c>
      <c r="AM3" s="504"/>
      <c r="AN3" s="504"/>
      <c r="AO3" s="504"/>
      <c r="AP3" s="504"/>
      <c r="AQ3" s="505"/>
      <c r="AR3" s="505"/>
      <c r="AS3" s="505"/>
      <c r="AT3" s="505"/>
      <c r="AU3" s="506"/>
      <c r="AV3" s="507"/>
      <c r="AW3" s="505" t="s">
        <v>270</v>
      </c>
      <c r="AX3" s="493"/>
      <c r="AY3" s="488"/>
      <c r="AZ3" s="488"/>
      <c r="BA3" s="488"/>
    </row>
    <row r="4" spans="1:53" ht="50.1" customHeight="1">
      <c r="A4" s="488"/>
      <c r="B4" s="509"/>
      <c r="C4" s="727"/>
      <c r="D4" s="727"/>
      <c r="E4" s="727"/>
      <c r="F4" s="727"/>
      <c r="G4" s="727"/>
      <c r="H4" s="727"/>
      <c r="I4" s="727"/>
      <c r="J4" s="510"/>
      <c r="K4" s="731" t="str">
        <f>AL4</f>
        <v>Obere Hauptgasse 1, 3600 Thun</v>
      </c>
      <c r="L4" s="731"/>
      <c r="M4" s="731"/>
      <c r="N4" s="731"/>
      <c r="O4" s="731"/>
      <c r="P4" s="731"/>
      <c r="Q4" s="731"/>
      <c r="R4" s="731"/>
      <c r="S4" s="731"/>
      <c r="T4" s="731"/>
      <c r="U4" s="731"/>
      <c r="V4" s="731"/>
      <c r="W4" s="731"/>
      <c r="X4" s="731"/>
      <c r="Y4" s="731"/>
      <c r="Z4" s="731"/>
      <c r="AA4" s="731"/>
      <c r="AB4" s="731"/>
      <c r="AC4" s="731"/>
      <c r="AD4" s="489" t="s">
        <v>5</v>
      </c>
      <c r="AE4" s="488"/>
      <c r="AF4" s="488"/>
      <c r="AG4" s="488"/>
      <c r="AH4" s="488"/>
      <c r="AI4" s="511"/>
      <c r="AJ4" s="506"/>
      <c r="AK4" s="506"/>
      <c r="AL4" s="512" t="s">
        <v>268</v>
      </c>
      <c r="AM4" s="506"/>
      <c r="AN4" s="506"/>
      <c r="AO4" s="506"/>
      <c r="AP4" s="506"/>
      <c r="AQ4" s="506"/>
      <c r="AR4" s="506"/>
      <c r="AS4" s="506" t="s">
        <v>5</v>
      </c>
      <c r="AT4" s="506"/>
      <c r="AU4" s="506"/>
      <c r="AV4" s="506" t="s">
        <v>5</v>
      </c>
      <c r="AW4" s="506"/>
      <c r="AX4" s="493"/>
      <c r="AY4" s="488"/>
      <c r="AZ4" s="488"/>
      <c r="BA4" s="488"/>
    </row>
    <row r="5" spans="1:53" ht="4.5" customHeight="1">
      <c r="A5" s="488"/>
      <c r="B5" s="509"/>
      <c r="C5" s="513"/>
      <c r="D5" s="513"/>
      <c r="E5" s="513"/>
      <c r="F5" s="513"/>
      <c r="G5" s="513"/>
      <c r="H5" s="513"/>
      <c r="I5" s="513"/>
      <c r="J5" s="514"/>
      <c r="K5" s="515"/>
      <c r="L5" s="515"/>
      <c r="M5" s="516"/>
      <c r="N5" s="515"/>
      <c r="O5" s="515"/>
      <c r="P5" s="517"/>
      <c r="Q5" s="517"/>
      <c r="R5" s="517"/>
      <c r="S5" s="517"/>
      <c r="T5" s="515"/>
      <c r="U5" s="515"/>
      <c r="V5" s="515"/>
      <c r="W5" s="515"/>
      <c r="X5" s="515"/>
      <c r="Y5" s="515"/>
      <c r="Z5" s="515"/>
      <c r="AA5" s="515"/>
      <c r="AB5" s="515"/>
      <c r="AC5" s="518"/>
      <c r="AD5" s="489"/>
      <c r="AE5" s="488"/>
      <c r="AF5" s="488"/>
      <c r="AG5" s="488"/>
      <c r="AH5" s="488"/>
      <c r="AI5" s="493"/>
      <c r="AJ5" s="519"/>
      <c r="AK5" s="520"/>
      <c r="AL5" s="520"/>
      <c r="AM5" s="520"/>
      <c r="AN5" s="520"/>
      <c r="AO5" s="520"/>
      <c r="AP5" s="520"/>
      <c r="AQ5" s="520"/>
      <c r="AR5" s="520"/>
      <c r="AS5" s="520"/>
      <c r="AT5" s="520"/>
      <c r="AU5" s="521"/>
      <c r="AV5" s="521"/>
      <c r="AW5" s="521"/>
      <c r="AX5" s="493"/>
      <c r="AY5" s="488"/>
      <c r="AZ5" s="488"/>
      <c r="BA5" s="488"/>
    </row>
    <row r="6" spans="1:53" ht="16.5" customHeight="1">
      <c r="A6" s="522"/>
      <c r="B6" s="523"/>
      <c r="C6" s="722" t="str">
        <f>AK6</f>
        <v>Dominant residential segment</v>
      </c>
      <c r="D6" s="722"/>
      <c r="E6" s="722"/>
      <c r="F6" s="722"/>
      <c r="G6" s="722"/>
      <c r="H6" s="722"/>
      <c r="I6" s="722"/>
      <c r="J6" s="722"/>
      <c r="K6" s="722"/>
      <c r="L6" s="722"/>
      <c r="M6" s="722"/>
      <c r="N6" s="722"/>
      <c r="O6" s="524"/>
      <c r="Q6" s="524" t="str">
        <f>AN6</f>
        <v>Percentage of upper-class households</v>
      </c>
      <c r="R6" s="524"/>
      <c r="S6" s="524"/>
      <c r="T6" s="524"/>
      <c r="U6" s="524"/>
      <c r="V6" s="524"/>
      <c r="W6" s="524"/>
      <c r="X6" s="524"/>
      <c r="Y6" s="524"/>
      <c r="Z6" s="524"/>
      <c r="AA6" s="524"/>
      <c r="AB6" s="524"/>
      <c r="AC6" s="524"/>
      <c r="AD6" s="489"/>
      <c r="AE6" s="488"/>
      <c r="AF6" s="525"/>
      <c r="AG6" s="488"/>
      <c r="AH6" s="488"/>
      <c r="AI6" s="493"/>
      <c r="AJ6" s="507"/>
      <c r="AK6" s="642" t="s">
        <v>224</v>
      </c>
      <c r="AL6" s="544"/>
      <c r="AM6" s="544"/>
      <c r="AN6" s="642" t="s">
        <v>225</v>
      </c>
      <c r="AO6" s="544"/>
      <c r="AP6" s="544"/>
      <c r="AQ6" s="544"/>
      <c r="AR6" s="544"/>
      <c r="AS6" s="544"/>
      <c r="AT6" s="526"/>
      <c r="AU6" s="526"/>
      <c r="AV6" s="507"/>
      <c r="AW6" s="507"/>
      <c r="AX6" s="493"/>
      <c r="AY6" s="488"/>
      <c r="AZ6" s="488"/>
      <c r="BA6" s="488"/>
    </row>
    <row r="7" spans="1:53" ht="9.9499999999999993" customHeight="1">
      <c r="A7" s="488"/>
      <c r="B7" s="523"/>
      <c r="C7" s="527"/>
      <c r="D7" s="527"/>
      <c r="E7" s="527"/>
      <c r="F7" s="527"/>
      <c r="G7" s="527"/>
      <c r="H7" s="527"/>
      <c r="I7" s="527"/>
      <c r="J7" s="527"/>
      <c r="K7" s="527"/>
      <c r="L7" s="527"/>
      <c r="M7" s="527"/>
      <c r="N7" s="527"/>
      <c r="O7" s="527"/>
      <c r="P7" s="527"/>
      <c r="Q7" s="527"/>
      <c r="R7" s="527"/>
      <c r="S7" s="527"/>
      <c r="T7" s="528">
        <v>0.5</v>
      </c>
      <c r="U7" s="528"/>
      <c r="V7" s="528"/>
      <c r="W7" s="528">
        <v>1</v>
      </c>
      <c r="X7" s="529"/>
      <c r="Y7" s="529"/>
      <c r="Z7" s="529"/>
      <c r="AA7" s="529"/>
      <c r="AB7" s="529"/>
      <c r="AC7" s="527"/>
      <c r="AD7" s="489"/>
      <c r="AE7" s="488"/>
      <c r="AF7" s="530"/>
      <c r="AG7" s="488"/>
      <c r="AH7" s="488"/>
      <c r="AI7" s="493"/>
      <c r="AJ7" s="507"/>
      <c r="AK7" s="544"/>
      <c r="AL7" s="544"/>
      <c r="AM7" s="544"/>
      <c r="AN7" s="544"/>
      <c r="AO7" s="544"/>
      <c r="AP7" s="544"/>
      <c r="AQ7" s="544"/>
      <c r="AR7" s="544"/>
      <c r="AS7" s="544"/>
      <c r="AT7" s="526"/>
      <c r="AU7" s="526"/>
      <c r="AV7" s="507"/>
      <c r="AW7" s="507"/>
      <c r="AX7" s="493"/>
      <c r="AY7" s="488"/>
      <c r="AZ7" s="488"/>
      <c r="BA7" s="488"/>
    </row>
    <row r="8" spans="1:53" ht="12.6" customHeight="1">
      <c r="A8" s="488"/>
      <c r="B8" s="523"/>
      <c r="C8" s="724"/>
      <c r="D8" s="724"/>
      <c r="E8" s="724"/>
      <c r="F8" s="724"/>
      <c r="G8" s="724"/>
      <c r="H8" s="724"/>
      <c r="I8" s="724"/>
      <c r="J8" s="724"/>
      <c r="K8" s="724"/>
      <c r="L8" s="724"/>
      <c r="M8" s="724"/>
      <c r="N8" s="724"/>
      <c r="O8" s="527"/>
      <c r="P8" s="531"/>
      <c r="Q8" s="531"/>
      <c r="R8" s="531"/>
      <c r="S8" s="531"/>
      <c r="T8" s="531"/>
      <c r="U8" s="531"/>
      <c r="V8" s="531"/>
      <c r="W8" s="531"/>
      <c r="X8" s="723"/>
      <c r="Y8" s="723"/>
      <c r="Z8" s="723"/>
      <c r="AA8" s="723"/>
      <c r="AB8" s="723"/>
      <c r="AC8" s="723"/>
      <c r="AD8" s="489"/>
      <c r="AE8" s="488"/>
      <c r="AF8" s="530"/>
      <c r="AG8" s="488"/>
      <c r="AH8" s="488"/>
      <c r="AI8" s="493"/>
      <c r="AJ8" s="507"/>
      <c r="AK8" s="725"/>
      <c r="AL8" s="544"/>
      <c r="AM8" s="544"/>
      <c r="AN8" s="544"/>
      <c r="AO8" s="544"/>
      <c r="AP8" s="544"/>
      <c r="AQ8" s="544"/>
      <c r="AR8" s="544"/>
      <c r="AS8" s="544"/>
      <c r="AT8" s="526"/>
      <c r="AU8" s="526"/>
      <c r="AV8" s="507"/>
      <c r="AW8" s="507"/>
      <c r="AX8" s="493"/>
      <c r="AY8" s="488"/>
      <c r="AZ8" s="488"/>
      <c r="BA8" s="488"/>
    </row>
    <row r="9" spans="1:53" ht="12.6" customHeight="1">
      <c r="A9" s="488"/>
      <c r="B9" s="523"/>
      <c r="C9" s="531"/>
      <c r="D9" s="531"/>
      <c r="E9" s="531"/>
      <c r="F9" s="531"/>
      <c r="G9" s="531"/>
      <c r="H9" s="531"/>
      <c r="I9" s="531"/>
      <c r="J9" s="531"/>
      <c r="K9" s="531"/>
      <c r="L9" s="531"/>
      <c r="M9" s="531"/>
      <c r="N9" s="531"/>
      <c r="O9" s="527"/>
      <c r="P9" s="531"/>
      <c r="Q9" s="531"/>
      <c r="R9" s="531"/>
      <c r="S9" s="531"/>
      <c r="T9" s="531"/>
      <c r="U9" s="531"/>
      <c r="V9" s="531"/>
      <c r="W9" s="531"/>
      <c r="X9" s="723"/>
      <c r="Y9" s="723"/>
      <c r="Z9" s="723"/>
      <c r="AA9" s="723"/>
      <c r="AB9" s="723"/>
      <c r="AC9" s="723"/>
      <c r="AD9" s="489"/>
      <c r="AE9" s="488"/>
      <c r="AF9" s="488"/>
      <c r="AG9" s="488"/>
      <c r="AH9" s="488"/>
      <c r="AI9" s="493"/>
      <c r="AJ9" s="507"/>
      <c r="AK9" s="725"/>
      <c r="AL9" s="544"/>
      <c r="AM9" s="544"/>
      <c r="AN9" s="544"/>
      <c r="AO9" s="544"/>
      <c r="AP9" s="544"/>
      <c r="AQ9" s="544"/>
      <c r="AR9" s="544"/>
      <c r="AS9" s="544"/>
      <c r="AT9" s="526"/>
      <c r="AU9" s="526"/>
      <c r="AV9" s="507"/>
      <c r="AW9" s="507"/>
      <c r="AX9" s="493"/>
      <c r="AY9" s="488"/>
      <c r="AZ9" s="488"/>
      <c r="BA9" s="488"/>
    </row>
    <row r="10" spans="1:53" ht="12.6" customHeight="1">
      <c r="A10" s="488"/>
      <c r="B10" s="523"/>
      <c r="C10" s="531"/>
      <c r="D10" s="531"/>
      <c r="E10" s="531"/>
      <c r="F10" s="531"/>
      <c r="G10" s="531"/>
      <c r="H10" s="531"/>
      <c r="I10" s="531"/>
      <c r="J10" s="531"/>
      <c r="K10" s="531"/>
      <c r="L10" s="531"/>
      <c r="M10" s="531"/>
      <c r="N10" s="531"/>
      <c r="O10" s="527"/>
      <c r="P10" s="531"/>
      <c r="Q10" s="531"/>
      <c r="R10" s="531"/>
      <c r="S10" s="531"/>
      <c r="T10" s="531"/>
      <c r="U10" s="531"/>
      <c r="V10" s="531"/>
      <c r="W10" s="531"/>
      <c r="X10" s="532"/>
      <c r="Y10" s="532"/>
      <c r="Z10" s="533"/>
      <c r="AB10" s="534"/>
      <c r="AC10" s="534"/>
      <c r="AD10" s="489"/>
      <c r="AE10" s="488"/>
      <c r="AF10" s="488"/>
      <c r="AG10" s="488"/>
      <c r="AH10" s="488"/>
      <c r="AI10" s="493"/>
      <c r="AJ10" s="507"/>
      <c r="AK10" s="583"/>
      <c r="AL10" s="544"/>
      <c r="AM10" s="544"/>
      <c r="AN10" s="544"/>
      <c r="AO10" s="544"/>
      <c r="AP10" s="544"/>
      <c r="AQ10" s="544"/>
      <c r="AR10" s="544"/>
      <c r="AS10" s="544"/>
      <c r="AT10" s="526"/>
      <c r="AU10" s="526"/>
      <c r="AV10" s="507"/>
      <c r="AW10" s="507"/>
      <c r="AX10" s="493"/>
      <c r="AY10" s="488"/>
      <c r="AZ10" s="488"/>
      <c r="BA10" s="488"/>
    </row>
    <row r="11" spans="1:53" ht="12.6" customHeight="1">
      <c r="A11" s="488"/>
      <c r="B11" s="523"/>
      <c r="C11" s="531"/>
      <c r="D11" s="531"/>
      <c r="E11" s="531"/>
      <c r="F11" s="531"/>
      <c r="G11" s="531"/>
      <c r="H11" s="531"/>
      <c r="I11" s="531"/>
      <c r="J11" s="531"/>
      <c r="K11" s="531"/>
      <c r="L11" s="531"/>
      <c r="M11" s="531"/>
      <c r="N11" s="531"/>
      <c r="O11" s="527"/>
      <c r="P11" s="531"/>
      <c r="Q11" s="531"/>
      <c r="R11" s="531"/>
      <c r="S11" s="531"/>
      <c r="T11" s="531"/>
      <c r="U11" s="531"/>
      <c r="V11" s="531"/>
      <c r="W11" s="531"/>
      <c r="X11" s="532"/>
      <c r="Y11" s="532"/>
      <c r="Z11" s="533"/>
      <c r="AB11" s="534"/>
      <c r="AC11" s="534"/>
      <c r="AD11" s="489"/>
      <c r="AE11" s="488"/>
      <c r="AF11" s="488"/>
      <c r="AG11" s="488"/>
      <c r="AH11" s="488"/>
      <c r="AI11" s="493"/>
      <c r="AJ11" s="507"/>
      <c r="AK11" s="583"/>
      <c r="AL11" s="544"/>
      <c r="AM11" s="544"/>
      <c r="AN11" s="544"/>
      <c r="AO11" s="544"/>
      <c r="AP11" s="544"/>
      <c r="AQ11" s="544"/>
      <c r="AR11" s="544"/>
      <c r="AS11" s="544"/>
      <c r="AT11" s="526"/>
      <c r="AU11" s="526"/>
      <c r="AV11" s="507"/>
      <c r="AW11" s="507"/>
      <c r="AX11" s="493"/>
      <c r="AY11" s="488"/>
      <c r="AZ11" s="488"/>
      <c r="BA11" s="488"/>
    </row>
    <row r="12" spans="1:53" ht="12.6" customHeight="1">
      <c r="A12" s="488"/>
      <c r="B12" s="523"/>
      <c r="C12" s="531"/>
      <c r="D12" s="531"/>
      <c r="E12" s="531"/>
      <c r="F12" s="531"/>
      <c r="G12" s="531"/>
      <c r="H12" s="531"/>
      <c r="I12" s="531"/>
      <c r="J12" s="531"/>
      <c r="K12" s="531"/>
      <c r="L12" s="531"/>
      <c r="M12" s="531"/>
      <c r="N12" s="531"/>
      <c r="O12" s="527"/>
      <c r="P12" s="531"/>
      <c r="Q12" s="531"/>
      <c r="R12" s="531"/>
      <c r="S12" s="531"/>
      <c r="T12" s="531"/>
      <c r="U12" s="531"/>
      <c r="V12" s="531"/>
      <c r="W12" s="536"/>
      <c r="X12" s="719"/>
      <c r="Y12" s="719"/>
      <c r="Z12" s="533"/>
      <c r="AB12" s="533"/>
      <c r="AC12" s="534"/>
      <c r="AD12" s="489"/>
      <c r="AE12" s="488"/>
      <c r="AF12" s="488"/>
      <c r="AG12" s="488"/>
      <c r="AH12" s="488"/>
      <c r="AI12" s="493"/>
      <c r="AJ12" s="507"/>
      <c r="AK12" s="583"/>
      <c r="AL12" s="544"/>
      <c r="AM12" s="544"/>
      <c r="AN12" s="544"/>
      <c r="AO12" s="544"/>
      <c r="AP12" s="544"/>
      <c r="AQ12" s="544"/>
      <c r="AR12" s="544"/>
      <c r="AS12" s="544"/>
      <c r="AT12" s="526"/>
      <c r="AU12" s="526"/>
      <c r="AV12" s="507"/>
      <c r="AW12" s="507"/>
      <c r="AX12" s="493"/>
      <c r="AY12" s="488"/>
      <c r="AZ12" s="488"/>
      <c r="BA12" s="488"/>
    </row>
    <row r="13" spans="1:53" ht="12.6" customHeight="1">
      <c r="A13" s="488"/>
      <c r="B13" s="523"/>
      <c r="C13" s="531"/>
      <c r="D13" s="531"/>
      <c r="E13" s="531"/>
      <c r="F13" s="531"/>
      <c r="G13" s="531"/>
      <c r="H13" s="531"/>
      <c r="I13" s="531"/>
      <c r="J13" s="531"/>
      <c r="K13" s="531"/>
      <c r="L13" s="531"/>
      <c r="M13" s="531"/>
      <c r="N13" s="531"/>
      <c r="O13" s="527"/>
      <c r="P13" s="531"/>
      <c r="Q13" s="531"/>
      <c r="R13" s="531"/>
      <c r="S13" s="531"/>
      <c r="T13" s="531"/>
      <c r="U13" s="531"/>
      <c r="V13" s="531"/>
      <c r="W13" s="531"/>
      <c r="X13" s="532"/>
      <c r="Y13" s="532"/>
      <c r="Z13" s="533"/>
      <c r="AB13" s="534"/>
      <c r="AC13" s="534"/>
      <c r="AD13" s="489"/>
      <c r="AE13" s="488"/>
      <c r="AF13" s="488"/>
      <c r="AG13" s="488"/>
      <c r="AH13" s="488"/>
      <c r="AI13" s="493"/>
      <c r="AJ13" s="507"/>
      <c r="AK13" s="544"/>
      <c r="AL13" s="544"/>
      <c r="AM13" s="544"/>
      <c r="AN13" s="544"/>
      <c r="AO13" s="544"/>
      <c r="AP13" s="544"/>
      <c r="AQ13" s="544"/>
      <c r="AR13" s="544"/>
      <c r="AS13" s="544"/>
      <c r="AT13" s="526"/>
      <c r="AU13" s="526"/>
      <c r="AV13" s="507"/>
      <c r="AW13" s="507"/>
      <c r="AX13" s="493"/>
      <c r="AY13" s="488"/>
      <c r="AZ13" s="488"/>
      <c r="BA13" s="488"/>
    </row>
    <row r="14" spans="1:53" ht="12" customHeight="1">
      <c r="A14" s="488"/>
      <c r="B14" s="523"/>
      <c r="C14" s="537"/>
      <c r="D14" s="537"/>
      <c r="E14" s="537"/>
      <c r="F14" s="537"/>
      <c r="G14" s="537"/>
      <c r="H14" s="537"/>
      <c r="I14" s="537"/>
      <c r="J14" s="537"/>
      <c r="K14" s="538"/>
      <c r="L14" s="538"/>
      <c r="M14" s="538"/>
      <c r="N14" s="538"/>
      <c r="O14" s="538"/>
      <c r="P14" s="538"/>
      <c r="Q14" s="538"/>
      <c r="R14" s="538"/>
      <c r="S14" s="538"/>
      <c r="T14" s="538"/>
      <c r="U14" s="538"/>
      <c r="V14" s="538"/>
      <c r="W14" s="538"/>
      <c r="X14" s="538"/>
      <c r="Y14" s="538"/>
      <c r="Z14" s="533"/>
      <c r="AB14" s="539"/>
      <c r="AC14" s="539"/>
      <c r="AD14" s="489"/>
      <c r="AE14" s="488"/>
      <c r="AF14" s="488"/>
      <c r="AG14" s="488"/>
      <c r="AH14" s="488"/>
      <c r="AI14" s="493"/>
      <c r="AJ14" s="507"/>
      <c r="AK14" s="544"/>
      <c r="AL14" s="544"/>
      <c r="AM14" s="544"/>
      <c r="AN14" s="544"/>
      <c r="AO14" s="544"/>
      <c r="AP14" s="544"/>
      <c r="AQ14" s="544"/>
      <c r="AR14" s="544"/>
      <c r="AS14" s="544"/>
      <c r="AT14" s="526"/>
      <c r="AU14" s="526"/>
      <c r="AV14" s="507"/>
      <c r="AW14" s="507"/>
      <c r="AX14" s="493"/>
      <c r="AY14" s="488"/>
      <c r="AZ14" s="488"/>
      <c r="BA14" s="488"/>
    </row>
    <row r="15" spans="1:53" ht="7.5" customHeight="1">
      <c r="A15" s="488"/>
      <c r="B15" s="523"/>
      <c r="C15" s="537"/>
      <c r="D15" s="537"/>
      <c r="E15" s="537"/>
      <c r="F15" s="537"/>
      <c r="G15" s="537"/>
      <c r="H15" s="537"/>
      <c r="I15" s="537"/>
      <c r="J15" s="537"/>
      <c r="K15" s="538"/>
      <c r="L15" s="538"/>
      <c r="M15" s="538"/>
      <c r="N15" s="538"/>
      <c r="O15" s="538"/>
      <c r="P15" s="538"/>
      <c r="Q15" s="538"/>
      <c r="R15" s="538"/>
      <c r="S15" s="538"/>
      <c r="T15" s="538"/>
      <c r="U15" s="538"/>
      <c r="V15" s="538"/>
      <c r="W15" s="538"/>
      <c r="X15" s="538"/>
      <c r="Y15" s="538"/>
      <c r="Z15" s="533"/>
      <c r="AB15" s="539"/>
      <c r="AC15" s="539"/>
      <c r="AD15" s="489"/>
      <c r="AE15" s="488"/>
      <c r="AF15" s="488"/>
      <c r="AG15" s="488"/>
      <c r="AH15" s="488"/>
      <c r="AI15" s="493"/>
      <c r="AJ15" s="507"/>
      <c r="AK15" s="544"/>
      <c r="AL15" s="544"/>
      <c r="AM15" s="544"/>
      <c r="AN15" s="544"/>
      <c r="AO15" s="544"/>
      <c r="AP15" s="544"/>
      <c r="AQ15" s="544"/>
      <c r="AR15" s="544"/>
      <c r="AS15" s="544"/>
      <c r="AT15" s="526"/>
      <c r="AU15" s="526"/>
      <c r="AV15" s="507"/>
      <c r="AW15" s="507"/>
      <c r="AX15" s="493"/>
      <c r="AY15" s="488"/>
      <c r="AZ15" s="488"/>
      <c r="BA15" s="488"/>
    </row>
    <row r="16" spans="1:53" s="531" customFormat="1" ht="12" customHeight="1">
      <c r="A16" s="540"/>
      <c r="B16" s="541"/>
      <c r="C16" s="537"/>
      <c r="D16" s="537"/>
      <c r="E16" s="537"/>
      <c r="F16" s="537"/>
      <c r="G16" s="537"/>
      <c r="H16" s="537"/>
      <c r="I16" s="537"/>
      <c r="J16" s="537"/>
      <c r="K16" s="537"/>
      <c r="L16" s="537"/>
      <c r="M16" s="537"/>
      <c r="N16" s="537"/>
      <c r="O16" s="537"/>
      <c r="P16" s="537"/>
      <c r="Q16" s="537"/>
      <c r="R16" s="537"/>
      <c r="S16" s="537"/>
      <c r="T16" s="537"/>
      <c r="U16" s="537"/>
      <c r="V16" s="537"/>
      <c r="W16" s="537"/>
      <c r="X16" s="532"/>
      <c r="Y16" s="532"/>
      <c r="Z16" s="533"/>
      <c r="AB16" s="534"/>
      <c r="AC16" s="542"/>
      <c r="AD16" s="543"/>
      <c r="AE16" s="540"/>
      <c r="AF16" s="488"/>
      <c r="AG16" s="488"/>
      <c r="AH16" s="540"/>
      <c r="AI16" s="544"/>
      <c r="AJ16" s="526"/>
      <c r="AK16" s="544"/>
      <c r="AL16" s="544"/>
      <c r="AM16" s="544"/>
      <c r="AN16" s="544"/>
      <c r="AO16" s="544"/>
      <c r="AP16" s="544"/>
      <c r="AQ16" s="544"/>
      <c r="AR16" s="544"/>
      <c r="AS16" s="544"/>
      <c r="AT16" s="526"/>
      <c r="AU16" s="526"/>
      <c r="AV16" s="507"/>
      <c r="AW16" s="507"/>
      <c r="AX16" s="493"/>
      <c r="AY16" s="488"/>
      <c r="AZ16" s="488"/>
      <c r="BA16" s="488"/>
    </row>
    <row r="17" spans="1:53" s="531" customFormat="1" ht="3" customHeight="1">
      <c r="A17" s="540"/>
      <c r="B17" s="541"/>
      <c r="C17" s="537"/>
      <c r="D17" s="537"/>
      <c r="E17" s="537"/>
      <c r="F17" s="537"/>
      <c r="G17" s="537"/>
      <c r="H17" s="537"/>
      <c r="I17" s="537"/>
      <c r="J17" s="537"/>
      <c r="K17" s="537"/>
      <c r="L17" s="537"/>
      <c r="M17" s="537"/>
      <c r="N17" s="537"/>
      <c r="O17" s="537"/>
      <c r="P17" s="537"/>
      <c r="Q17" s="537"/>
      <c r="R17" s="537"/>
      <c r="S17" s="537"/>
      <c r="T17" s="537"/>
      <c r="U17" s="537"/>
      <c r="V17" s="537"/>
      <c r="W17" s="537"/>
      <c r="X17" s="537"/>
      <c r="Y17" s="537"/>
      <c r="Z17" s="533"/>
      <c r="AB17" s="534"/>
      <c r="AC17" s="542"/>
      <c r="AD17" s="543"/>
      <c r="AE17" s="540"/>
      <c r="AF17" s="488"/>
      <c r="AG17" s="488"/>
      <c r="AH17" s="540"/>
      <c r="AI17" s="544"/>
      <c r="AJ17" s="526"/>
      <c r="AK17" s="544"/>
      <c r="AL17" s="544"/>
      <c r="AM17" s="544"/>
      <c r="AN17" s="544"/>
      <c r="AO17" s="544"/>
      <c r="AP17" s="544"/>
      <c r="AQ17" s="544"/>
      <c r="AR17" s="544"/>
      <c r="AS17" s="544"/>
      <c r="AT17" s="526"/>
      <c r="AU17" s="526"/>
      <c r="AV17" s="507"/>
      <c r="AW17" s="507"/>
      <c r="AX17" s="493"/>
      <c r="AY17" s="488"/>
      <c r="AZ17" s="488"/>
      <c r="BA17" s="488"/>
    </row>
    <row r="18" spans="1:53" ht="9" customHeight="1">
      <c r="A18" s="522"/>
      <c r="B18" s="523"/>
      <c r="C18" s="524"/>
      <c r="D18" s="524"/>
      <c r="E18" s="524"/>
      <c r="F18" s="524"/>
      <c r="G18" s="524"/>
      <c r="H18" s="524"/>
      <c r="I18" s="524"/>
      <c r="J18" s="524"/>
      <c r="K18" s="524"/>
      <c r="L18" s="524"/>
      <c r="M18" s="524"/>
      <c r="N18" s="524"/>
      <c r="O18" s="524"/>
      <c r="P18" s="524"/>
      <c r="Q18" s="524"/>
      <c r="R18" s="524"/>
      <c r="S18" s="524"/>
      <c r="T18" s="524"/>
      <c r="U18" s="524"/>
      <c r="V18" s="524"/>
      <c r="W18" s="524"/>
      <c r="X18" s="532"/>
      <c r="Y18" s="532"/>
      <c r="Z18" s="533"/>
      <c r="AB18" s="534"/>
      <c r="AC18" s="542"/>
      <c r="AD18" s="489"/>
      <c r="AE18" s="488"/>
      <c r="AF18" s="545"/>
      <c r="AG18" s="488"/>
      <c r="AH18" s="488"/>
      <c r="AI18" s="493"/>
      <c r="AJ18" s="507"/>
      <c r="AK18" s="544"/>
      <c r="AL18" s="544"/>
      <c r="AM18" s="544"/>
      <c r="AN18" s="544"/>
      <c r="AO18" s="544"/>
      <c r="AP18" s="544"/>
      <c r="AQ18" s="544"/>
      <c r="AR18" s="544"/>
      <c r="AS18" s="544"/>
      <c r="AT18" s="526"/>
      <c r="AU18" s="526"/>
      <c r="AV18" s="507"/>
      <c r="AW18" s="507"/>
      <c r="AX18" s="493"/>
      <c r="AY18" s="488"/>
      <c r="AZ18" s="488"/>
      <c r="BA18" s="488"/>
    </row>
    <row r="19" spans="1:53" ht="15.75" customHeight="1">
      <c r="A19" s="488"/>
      <c r="B19" s="523"/>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47"/>
      <c r="AA19" s="547"/>
      <c r="AB19" s="547"/>
      <c r="AC19" s="547"/>
      <c r="AD19" s="489"/>
      <c r="AE19" s="488"/>
      <c r="AF19" s="530"/>
      <c r="AG19" s="488"/>
      <c r="AH19" s="488"/>
      <c r="AI19" s="493"/>
      <c r="AJ19" s="507"/>
      <c r="AK19" s="544"/>
      <c r="AL19" s="544"/>
      <c r="AM19" s="544"/>
      <c r="AN19" s="544"/>
      <c r="AO19" s="544"/>
      <c r="AP19" s="544"/>
      <c r="AQ19" s="544"/>
      <c r="AR19" s="544"/>
      <c r="AS19" s="544"/>
      <c r="AT19" s="526"/>
      <c r="AU19" s="526"/>
      <c r="AV19" s="507"/>
      <c r="AW19" s="507"/>
      <c r="AX19" s="493"/>
      <c r="AY19" s="488"/>
      <c r="AZ19" s="488"/>
      <c r="BA19" s="488"/>
    </row>
    <row r="20" spans="1:53" ht="12.6" customHeight="1">
      <c r="A20" s="488"/>
      <c r="B20" s="523"/>
      <c r="C20" s="531"/>
      <c r="D20" s="531"/>
      <c r="E20" s="531"/>
      <c r="F20" s="548"/>
      <c r="G20" s="548"/>
      <c r="H20" s="548"/>
      <c r="I20" s="548"/>
      <c r="J20" s="548"/>
      <c r="K20" s="549"/>
      <c r="L20" s="549"/>
      <c r="M20" s="549"/>
      <c r="N20" s="546"/>
      <c r="O20" s="546"/>
      <c r="P20" s="548"/>
      <c r="Q20" s="548"/>
      <c r="R20" s="548"/>
      <c r="S20" s="276"/>
      <c r="T20" s="276"/>
      <c r="U20" s="276"/>
      <c r="V20" s="276"/>
      <c r="W20" s="276"/>
      <c r="X20" s="276"/>
      <c r="Y20" s="276"/>
      <c r="Z20" s="550"/>
      <c r="AA20" s="550"/>
      <c r="AB20" s="156"/>
      <c r="AC20" s="551"/>
      <c r="AD20" s="489"/>
      <c r="AE20" s="488"/>
      <c r="AF20" s="530"/>
      <c r="AG20" s="488"/>
      <c r="AH20" s="488"/>
      <c r="AI20" s="493"/>
      <c r="AJ20" s="507"/>
      <c r="AK20" s="544"/>
      <c r="AL20" s="544"/>
      <c r="AM20" s="544"/>
      <c r="AN20" s="544"/>
      <c r="AO20" s="544"/>
      <c r="AP20" s="544"/>
      <c r="AQ20" s="544"/>
      <c r="AR20" s="544"/>
      <c r="AS20" s="544"/>
      <c r="AT20" s="526"/>
      <c r="AU20" s="526"/>
      <c r="AV20" s="507"/>
      <c r="AW20" s="507"/>
      <c r="AX20" s="493"/>
      <c r="AY20" s="488"/>
      <c r="AZ20" s="488"/>
      <c r="BA20" s="488"/>
    </row>
    <row r="21" spans="1:53" ht="12" customHeight="1">
      <c r="A21" s="488"/>
      <c r="B21" s="552"/>
      <c r="C21" s="548"/>
      <c r="D21" s="548"/>
      <c r="E21" s="548"/>
      <c r="F21" s="548"/>
      <c r="G21" s="548"/>
      <c r="H21" s="548"/>
      <c r="I21" s="548"/>
      <c r="J21" s="548"/>
      <c r="K21" s="549"/>
      <c r="L21" s="549"/>
      <c r="M21" s="549"/>
      <c r="N21" s="546"/>
      <c r="O21" s="546"/>
      <c r="P21" s="552"/>
      <c r="Q21" s="552"/>
      <c r="R21" s="552"/>
      <c r="S21" s="276"/>
      <c r="T21" s="276"/>
      <c r="U21" s="276"/>
      <c r="V21" s="276"/>
      <c r="W21" s="276"/>
      <c r="X21" s="276"/>
      <c r="Y21" s="276"/>
      <c r="Z21" s="550"/>
      <c r="AA21" s="550"/>
      <c r="AB21" s="550"/>
      <c r="AC21" s="553"/>
      <c r="AD21" s="489"/>
      <c r="AE21" s="488"/>
      <c r="AF21" s="530"/>
      <c r="AG21" s="488"/>
      <c r="AH21" s="488"/>
      <c r="AI21" s="493"/>
      <c r="AJ21" s="507"/>
      <c r="AK21" s="544"/>
      <c r="AL21" s="544"/>
      <c r="AM21" s="544"/>
      <c r="AN21" s="544"/>
      <c r="AO21" s="544"/>
      <c r="AP21" s="544"/>
      <c r="AQ21" s="544"/>
      <c r="AR21" s="544"/>
      <c r="AS21" s="544"/>
      <c r="AT21" s="526"/>
      <c r="AU21" s="526"/>
      <c r="AV21" s="507"/>
      <c r="AW21" s="507"/>
      <c r="AX21" s="493"/>
      <c r="AY21" s="488"/>
      <c r="AZ21" s="488"/>
      <c r="BA21" s="488"/>
    </row>
    <row r="22" spans="1:53" ht="12" customHeight="1">
      <c r="A22" s="488"/>
      <c r="B22" s="552"/>
      <c r="C22" s="548"/>
      <c r="D22" s="548"/>
      <c r="E22" s="548"/>
      <c r="F22" s="548"/>
      <c r="G22" s="548"/>
      <c r="H22" s="548"/>
      <c r="I22" s="548"/>
      <c r="J22" s="548"/>
      <c r="K22" s="549"/>
      <c r="L22" s="549"/>
      <c r="M22" s="549"/>
      <c r="N22" s="546"/>
      <c r="O22" s="546"/>
      <c r="P22" s="552"/>
      <c r="Q22" s="552"/>
      <c r="R22" s="552"/>
      <c r="S22" s="276"/>
      <c r="T22" s="276"/>
      <c r="U22" s="276"/>
      <c r="V22" s="276"/>
      <c r="W22" s="276"/>
      <c r="X22" s="276"/>
      <c r="Y22" s="276"/>
      <c r="Z22" s="550"/>
      <c r="AA22" s="550"/>
      <c r="AB22" s="550"/>
      <c r="AC22" s="553"/>
      <c r="AD22" s="489"/>
      <c r="AE22" s="488"/>
      <c r="AF22" s="530"/>
      <c r="AG22" s="488"/>
      <c r="AH22" s="488"/>
      <c r="AI22" s="493"/>
      <c r="AJ22" s="507"/>
      <c r="AK22" s="544"/>
      <c r="AL22" s="544"/>
      <c r="AM22" s="544"/>
      <c r="AN22" s="544"/>
      <c r="AO22" s="544"/>
      <c r="AP22" s="544"/>
      <c r="AQ22" s="544"/>
      <c r="AR22" s="544"/>
      <c r="AS22" s="544"/>
      <c r="AT22" s="526"/>
      <c r="AU22" s="526"/>
      <c r="AV22" s="507"/>
      <c r="AW22" s="507"/>
      <c r="AX22" s="493"/>
      <c r="AY22" s="488"/>
      <c r="AZ22" s="488"/>
      <c r="BA22" s="488"/>
    </row>
    <row r="23" spans="1:53" ht="12.6" customHeight="1">
      <c r="A23" s="488"/>
      <c r="B23" s="552"/>
      <c r="C23" s="99"/>
      <c r="D23" s="99"/>
      <c r="E23" s="99"/>
      <c r="F23" s="99"/>
      <c r="G23" s="73"/>
      <c r="H23" s="73"/>
      <c r="I23" s="73"/>
      <c r="J23" s="73"/>
      <c r="K23" s="73"/>
      <c r="L23" s="73"/>
      <c r="M23" s="279"/>
      <c r="N23" s="554"/>
      <c r="O23" s="552"/>
      <c r="P23" s="99"/>
      <c r="Q23" s="99"/>
      <c r="R23" s="99"/>
      <c r="S23" s="99"/>
      <c r="T23" s="99"/>
      <c r="U23" s="99"/>
      <c r="V23" s="99"/>
      <c r="W23" s="99"/>
      <c r="X23" s="99"/>
      <c r="Y23" s="99"/>
      <c r="Z23" s="481"/>
      <c r="AA23" s="481"/>
      <c r="AB23" s="481"/>
      <c r="AC23" s="555"/>
      <c r="AD23" s="489"/>
      <c r="AE23" s="488"/>
      <c r="AF23" s="530"/>
      <c r="AG23" s="488"/>
      <c r="AH23" s="488"/>
      <c r="AI23" s="493"/>
      <c r="AJ23" s="507"/>
      <c r="AK23" s="544"/>
      <c r="AL23" s="544"/>
      <c r="AM23" s="584"/>
      <c r="AN23" s="544"/>
      <c r="AO23" s="544"/>
      <c r="AP23" s="544"/>
      <c r="AQ23" s="544"/>
      <c r="AR23" s="544"/>
      <c r="AS23" s="544"/>
      <c r="AT23" s="526"/>
      <c r="AU23" s="526"/>
      <c r="AV23" s="507"/>
      <c r="AW23" s="507"/>
      <c r="AX23" s="493"/>
      <c r="AY23" s="488"/>
      <c r="AZ23" s="488"/>
      <c r="BA23" s="488"/>
    </row>
    <row r="24" spans="1:53" ht="12.6" customHeight="1">
      <c r="A24" s="488"/>
      <c r="B24" s="552"/>
      <c r="C24" s="99"/>
      <c r="D24" s="99"/>
      <c r="E24" s="99"/>
      <c r="F24" s="99"/>
      <c r="G24" s="73"/>
      <c r="H24" s="73"/>
      <c r="I24" s="73"/>
      <c r="J24" s="73"/>
      <c r="K24" s="73"/>
      <c r="L24" s="73"/>
      <c r="M24" s="279"/>
      <c r="N24" s="554"/>
      <c r="O24" s="552"/>
      <c r="P24" s="99"/>
      <c r="Q24" s="99"/>
      <c r="R24" s="99"/>
      <c r="S24" s="99"/>
      <c r="T24" s="99"/>
      <c r="U24" s="99"/>
      <c r="V24" s="99"/>
      <c r="W24" s="99"/>
      <c r="X24" s="99"/>
      <c r="Y24" s="99"/>
      <c r="Z24" s="481"/>
      <c r="AA24" s="481"/>
      <c r="AB24" s="481"/>
      <c r="AC24" s="555"/>
      <c r="AD24" s="489"/>
      <c r="AE24" s="488"/>
      <c r="AF24" s="530"/>
      <c r="AG24" s="488"/>
      <c r="AH24" s="488"/>
      <c r="AI24" s="493"/>
      <c r="AJ24" s="507"/>
      <c r="AK24" s="544"/>
      <c r="AL24" s="544"/>
      <c r="AM24" s="584"/>
      <c r="AN24" s="544"/>
      <c r="AO24" s="544"/>
      <c r="AP24" s="544"/>
      <c r="AQ24" s="544"/>
      <c r="AR24" s="544"/>
      <c r="AS24" s="544"/>
      <c r="AT24" s="526"/>
      <c r="AU24" s="526"/>
      <c r="AV24" s="507"/>
      <c r="AW24" s="507"/>
      <c r="AX24" s="493"/>
      <c r="AY24" s="488"/>
      <c r="AZ24" s="488"/>
      <c r="BA24" s="488"/>
    </row>
    <row r="25" spans="1:53" ht="12.6" customHeight="1">
      <c r="A25" s="488"/>
      <c r="B25" s="552"/>
      <c r="C25" s="99"/>
      <c r="D25" s="99"/>
      <c r="E25" s="99"/>
      <c r="F25" s="99"/>
      <c r="G25" s="99"/>
      <c r="H25" s="99"/>
      <c r="I25" s="99"/>
      <c r="J25" s="99"/>
      <c r="K25" s="99"/>
      <c r="L25" s="99"/>
      <c r="M25" s="99"/>
      <c r="N25" s="283"/>
      <c r="P25" s="531"/>
      <c r="Q25" s="531"/>
      <c r="R25" s="531"/>
      <c r="S25" s="99"/>
      <c r="T25" s="99"/>
      <c r="U25" s="99"/>
      <c r="V25" s="99"/>
      <c r="W25" s="99"/>
      <c r="X25" s="99"/>
      <c r="Y25" s="99"/>
      <c r="AB25" s="481"/>
      <c r="AC25" s="557"/>
      <c r="AD25" s="489"/>
      <c r="AE25" s="488"/>
      <c r="AF25" s="530"/>
      <c r="AG25" s="488"/>
      <c r="AH25" s="488"/>
      <c r="AI25" s="493"/>
      <c r="AJ25" s="507"/>
      <c r="AK25" s="544"/>
      <c r="AL25" s="544"/>
      <c r="AM25" s="584"/>
      <c r="AN25" s="544"/>
      <c r="AO25" s="544"/>
      <c r="AP25" s="544"/>
      <c r="AQ25" s="544"/>
      <c r="AR25" s="544"/>
      <c r="AS25" s="544"/>
      <c r="AT25" s="526"/>
      <c r="AU25" s="526"/>
      <c r="AV25" s="507"/>
      <c r="AW25" s="507"/>
      <c r="AX25" s="493"/>
      <c r="AY25" s="488"/>
      <c r="AZ25" s="488"/>
      <c r="BA25" s="488"/>
    </row>
    <row r="26" spans="1:53" ht="12.6" customHeight="1">
      <c r="A26" s="488"/>
      <c r="B26" s="552"/>
      <c r="C26" s="531"/>
      <c r="D26" s="531"/>
      <c r="E26" s="531"/>
      <c r="F26" s="99"/>
      <c r="G26" s="99"/>
      <c r="H26" s="99"/>
      <c r="I26" s="99"/>
      <c r="J26" s="99"/>
      <c r="K26" s="99"/>
      <c r="L26" s="99"/>
      <c r="M26" s="99"/>
      <c r="N26" s="558"/>
      <c r="S26" s="99"/>
      <c r="T26" s="99"/>
      <c r="U26" s="99"/>
      <c r="V26" s="99"/>
      <c r="W26" s="99"/>
      <c r="X26" s="99"/>
      <c r="Y26" s="99"/>
      <c r="Z26" s="481"/>
      <c r="AA26" s="481"/>
      <c r="AB26" s="156"/>
      <c r="AC26" s="555"/>
      <c r="AD26" s="489"/>
      <c r="AE26" s="488"/>
      <c r="AF26" s="488"/>
      <c r="AG26" s="488"/>
      <c r="AH26" s="488"/>
      <c r="AI26" s="493"/>
      <c r="AJ26" s="507"/>
      <c r="AK26" s="544"/>
      <c r="AL26" s="544"/>
      <c r="AM26" s="585"/>
      <c r="AN26" s="544"/>
      <c r="AO26" s="544"/>
      <c r="AP26" s="544"/>
      <c r="AQ26" s="544"/>
      <c r="AR26" s="544"/>
      <c r="AS26" s="544"/>
      <c r="AT26" s="526"/>
      <c r="AU26" s="526"/>
      <c r="AV26" s="507"/>
      <c r="AW26" s="507"/>
      <c r="AX26" s="493"/>
      <c r="AY26" s="488"/>
      <c r="AZ26" s="488"/>
      <c r="BA26" s="488"/>
    </row>
    <row r="27" spans="1:53" ht="12.6" customHeight="1">
      <c r="A27" s="488"/>
      <c r="B27" s="552"/>
      <c r="C27" s="531"/>
      <c r="D27" s="531"/>
      <c r="E27" s="531"/>
      <c r="F27" s="99"/>
      <c r="G27" s="99"/>
      <c r="H27" s="99"/>
      <c r="I27" s="99"/>
      <c r="J27" s="99"/>
      <c r="K27" s="99"/>
      <c r="L27" s="99"/>
      <c r="M27" s="99"/>
      <c r="N27" s="559"/>
      <c r="P27" s="99"/>
      <c r="Q27" s="99"/>
      <c r="R27" s="99"/>
      <c r="S27" s="99"/>
      <c r="T27" s="99"/>
      <c r="U27" s="99"/>
      <c r="V27" s="99"/>
      <c r="W27" s="99"/>
      <c r="X27" s="99"/>
      <c r="Y27" s="99"/>
      <c r="Z27" s="481"/>
      <c r="AA27" s="481"/>
      <c r="AB27" s="481"/>
      <c r="AC27" s="555"/>
      <c r="AD27" s="489"/>
      <c r="AE27" s="488"/>
      <c r="AF27" s="545"/>
      <c r="AG27" s="488"/>
      <c r="AH27" s="488"/>
      <c r="AI27" s="493"/>
      <c r="AJ27" s="507"/>
      <c r="AK27" s="544"/>
      <c r="AL27" s="544"/>
      <c r="AM27" s="585"/>
      <c r="AN27" s="544"/>
      <c r="AO27" s="544"/>
      <c r="AP27" s="544"/>
      <c r="AQ27" s="544"/>
      <c r="AR27" s="544"/>
      <c r="AS27" s="544"/>
      <c r="AT27" s="526"/>
      <c r="AU27" s="526"/>
      <c r="AV27" s="507"/>
      <c r="AW27" s="507"/>
      <c r="AX27" s="493"/>
      <c r="AY27" s="488"/>
      <c r="AZ27" s="488"/>
      <c r="BA27" s="488"/>
    </row>
    <row r="28" spans="1:53" ht="12.6" customHeight="1">
      <c r="A28" s="488"/>
      <c r="B28" s="552"/>
      <c r="C28" s="531"/>
      <c r="D28" s="531"/>
      <c r="E28" s="531"/>
      <c r="F28" s="99"/>
      <c r="G28" s="99"/>
      <c r="H28" s="99"/>
      <c r="I28" s="99"/>
      <c r="J28" s="99"/>
      <c r="K28" s="99"/>
      <c r="L28" s="99"/>
      <c r="M28" s="99"/>
      <c r="N28" s="559"/>
      <c r="P28" s="531"/>
      <c r="Q28" s="531"/>
      <c r="R28" s="531"/>
      <c r="S28" s="99"/>
      <c r="T28" s="99"/>
      <c r="U28" s="99"/>
      <c r="V28" s="99"/>
      <c r="W28" s="99"/>
      <c r="X28" s="99"/>
      <c r="Y28" s="99"/>
      <c r="Z28" s="481"/>
      <c r="AA28" s="481"/>
      <c r="AB28" s="481"/>
      <c r="AC28" s="560"/>
      <c r="AD28" s="489"/>
      <c r="AE28" s="488"/>
      <c r="AF28" s="530"/>
      <c r="AG28" s="488"/>
      <c r="AH28" s="488"/>
      <c r="AI28" s="493"/>
      <c r="AJ28" s="507"/>
      <c r="AK28" s="535" t="s">
        <v>240</v>
      </c>
      <c r="AL28" s="544"/>
      <c r="AM28" s="585"/>
      <c r="AN28" s="535" t="s">
        <v>240</v>
      </c>
      <c r="AO28" s="544"/>
      <c r="AP28" s="544"/>
      <c r="AQ28" s="544"/>
      <c r="AR28" s="544"/>
      <c r="AS28" s="544"/>
      <c r="AT28" s="526"/>
      <c r="AU28" s="526"/>
      <c r="AV28" s="507"/>
      <c r="AW28" s="507"/>
      <c r="AX28" s="493"/>
      <c r="AY28" s="488"/>
      <c r="AZ28" s="488"/>
      <c r="BA28" s="488"/>
    </row>
    <row r="29" spans="1:53" ht="12" customHeight="1">
      <c r="A29" s="488"/>
      <c r="B29" s="523"/>
      <c r="C29" s="99"/>
      <c r="D29" s="99"/>
      <c r="E29" s="99"/>
      <c r="F29" s="99"/>
      <c r="G29" s="99"/>
      <c r="H29" s="99"/>
      <c r="I29" s="99"/>
      <c r="J29" s="99"/>
      <c r="K29" s="99"/>
      <c r="L29" s="99"/>
      <c r="M29" s="99"/>
      <c r="N29" s="283"/>
      <c r="P29" s="99"/>
      <c r="Q29" s="99"/>
      <c r="R29" s="99"/>
      <c r="S29" s="99"/>
      <c r="T29" s="99"/>
      <c r="U29" s="99"/>
      <c r="V29" s="99"/>
      <c r="W29" s="99"/>
      <c r="X29" s="99"/>
      <c r="Y29" s="99"/>
      <c r="Z29" s="481"/>
      <c r="AA29" s="481"/>
      <c r="AB29" s="481"/>
      <c r="AC29" s="561"/>
      <c r="AD29" s="489"/>
      <c r="AE29" s="488"/>
      <c r="AF29" s="530"/>
      <c r="AG29" s="488"/>
      <c r="AH29" s="488"/>
      <c r="AI29" s="493"/>
      <c r="AJ29" s="507"/>
      <c r="AK29" s="544"/>
      <c r="AL29" s="586"/>
      <c r="AM29" s="544"/>
      <c r="AN29" s="544"/>
      <c r="AO29" s="544"/>
      <c r="AP29" s="544"/>
      <c r="AQ29" s="544"/>
      <c r="AR29" s="544"/>
      <c r="AS29" s="544"/>
      <c r="AT29" s="526"/>
      <c r="AU29" s="526"/>
      <c r="AV29" s="507"/>
      <c r="AW29" s="507"/>
      <c r="AX29" s="493"/>
      <c r="AY29" s="488"/>
      <c r="AZ29" s="488"/>
      <c r="BA29" s="488"/>
    </row>
    <row r="30" spans="1:53" ht="12.6" customHeight="1">
      <c r="A30" s="488"/>
      <c r="B30" s="523"/>
      <c r="C30" s="531"/>
      <c r="D30" s="531"/>
      <c r="E30" s="531"/>
      <c r="F30" s="99"/>
      <c r="G30" s="99"/>
      <c r="H30" s="99"/>
      <c r="I30" s="99"/>
      <c r="J30" s="99"/>
      <c r="L30" s="259"/>
      <c r="M30" s="279"/>
      <c r="N30" s="283"/>
      <c r="P30" s="99"/>
      <c r="Q30" s="99"/>
      <c r="R30" s="99"/>
      <c r="S30" s="99"/>
      <c r="T30" s="99"/>
      <c r="U30" s="99"/>
      <c r="V30" s="99"/>
      <c r="W30" s="99"/>
      <c r="X30" s="99"/>
      <c r="Y30" s="99"/>
      <c r="AB30" s="156"/>
      <c r="AC30" s="561"/>
      <c r="AD30" s="489"/>
      <c r="AE30" s="488"/>
      <c r="AF30" s="530"/>
      <c r="AG30" s="488"/>
      <c r="AH30" s="488"/>
      <c r="AI30" s="493"/>
      <c r="AJ30" s="507"/>
      <c r="AK30" s="526" t="s">
        <v>188</v>
      </c>
      <c r="AL30" s="587"/>
      <c r="AM30" s="588"/>
      <c r="AN30" s="562" t="s">
        <v>188</v>
      </c>
      <c r="AO30" s="544"/>
      <c r="AP30" s="589"/>
      <c r="AQ30" s="589"/>
      <c r="AR30" s="544"/>
      <c r="AS30" s="544"/>
      <c r="AT30" s="526"/>
      <c r="AU30" s="526"/>
      <c r="AV30" s="507"/>
      <c r="AW30" s="507"/>
      <c r="AX30" s="493"/>
      <c r="AY30" s="488"/>
      <c r="AZ30" s="488"/>
      <c r="BA30" s="488"/>
    </row>
    <row r="31" spans="1:53" ht="3" customHeight="1">
      <c r="A31" s="488"/>
      <c r="B31" s="523"/>
      <c r="C31" s="531"/>
      <c r="D31" s="531"/>
      <c r="E31" s="531"/>
      <c r="F31" s="99"/>
      <c r="G31" s="99"/>
      <c r="H31" s="99"/>
      <c r="I31" s="99"/>
      <c r="J31" s="99"/>
      <c r="L31" s="259"/>
      <c r="M31" s="279"/>
      <c r="N31" s="283"/>
      <c r="P31" s="99"/>
      <c r="Q31" s="99"/>
      <c r="R31" s="99"/>
      <c r="S31" s="99"/>
      <c r="T31" s="99"/>
      <c r="U31" s="99"/>
      <c r="V31" s="99"/>
      <c r="W31" s="99"/>
      <c r="X31" s="99"/>
      <c r="Y31" s="99"/>
      <c r="AB31" s="156"/>
      <c r="AC31" s="561"/>
      <c r="AD31" s="489"/>
      <c r="AE31" s="488"/>
      <c r="AF31" s="530"/>
      <c r="AG31" s="488"/>
      <c r="AH31" s="488"/>
      <c r="AI31" s="493"/>
      <c r="AJ31" s="507"/>
      <c r="AK31" s="583"/>
      <c r="AL31" s="587"/>
      <c r="AM31" s="588"/>
      <c r="AN31" s="562"/>
      <c r="AO31" s="544"/>
      <c r="AP31" s="589"/>
      <c r="AQ31" s="589"/>
      <c r="AR31" s="544"/>
      <c r="AS31" s="544"/>
      <c r="AT31" s="526"/>
      <c r="AU31" s="526"/>
      <c r="AV31" s="507"/>
      <c r="AW31" s="507"/>
      <c r="AX31" s="493"/>
      <c r="AY31" s="488"/>
      <c r="AZ31" s="488"/>
      <c r="BA31" s="488"/>
    </row>
    <row r="32" spans="1:53" ht="12" customHeight="1">
      <c r="A32" s="488"/>
      <c r="B32" s="523"/>
      <c r="C32" s="99"/>
      <c r="D32"/>
      <c r="E32" s="533" t="str">
        <f>AK32</f>
        <v>Rural-traditional</v>
      </c>
      <c r="F32" s="99"/>
      <c r="G32" s="99"/>
      <c r="H32"/>
      <c r="I32" s="533" t="str">
        <f>AL32</f>
        <v>Established-alternative</v>
      </c>
      <c r="J32" s="99"/>
      <c r="K32" s="99"/>
      <c r="L32" s="99"/>
      <c r="M32" s="99"/>
      <c r="N32" s="283"/>
      <c r="R32" s="156" t="str">
        <f>AN32</f>
        <v>&lt; 20%</v>
      </c>
      <c r="U32"/>
      <c r="V32" s="156" t="str">
        <f>AP32</f>
        <v>60 - 80%</v>
      </c>
      <c r="Z32" s="534"/>
      <c r="AA32" s="534"/>
      <c r="AB32" s="720"/>
      <c r="AC32" s="534"/>
      <c r="AD32" s="489"/>
      <c r="AE32" s="488"/>
      <c r="AF32" s="530"/>
      <c r="AG32" s="488"/>
      <c r="AH32" s="488"/>
      <c r="AI32" s="493"/>
      <c r="AJ32" s="507"/>
      <c r="AK32" s="535" t="s">
        <v>145</v>
      </c>
      <c r="AL32" s="535" t="s">
        <v>150</v>
      </c>
      <c r="AM32" s="544"/>
      <c r="AN32" s="535" t="s">
        <v>189</v>
      </c>
      <c r="AO32" s="544"/>
      <c r="AP32" s="535" t="s">
        <v>198</v>
      </c>
      <c r="AQ32" s="589"/>
      <c r="AR32" s="544"/>
      <c r="AS32" s="544"/>
      <c r="AT32" s="526"/>
      <c r="AU32" s="526"/>
      <c r="AV32" s="507"/>
      <c r="AW32" s="507"/>
      <c r="AX32" s="493"/>
      <c r="AY32" s="488"/>
      <c r="AZ32" s="488"/>
      <c r="BA32" s="488"/>
    </row>
    <row r="33" spans="1:53" ht="3" customHeight="1">
      <c r="A33" s="488"/>
      <c r="B33" s="523"/>
      <c r="C33" s="99"/>
      <c r="D33" s="99"/>
      <c r="E33" s="99"/>
      <c r="F33" s="99"/>
      <c r="G33" s="99"/>
      <c r="H33" s="99"/>
      <c r="I33" s="533"/>
      <c r="J33" s="99"/>
      <c r="K33" s="99"/>
      <c r="L33" s="99"/>
      <c r="M33" s="99"/>
      <c r="N33" s="461"/>
      <c r="P33" s="99"/>
      <c r="Q33" s="99"/>
      <c r="R33" s="156"/>
      <c r="S33" s="99"/>
      <c r="T33" s="99"/>
      <c r="U33" s="99"/>
      <c r="V33" s="99"/>
      <c r="W33" s="99"/>
      <c r="X33" s="99"/>
      <c r="Y33" s="99"/>
      <c r="Z33" s="481"/>
      <c r="AA33" s="481"/>
      <c r="AB33" s="720"/>
      <c r="AC33" s="563"/>
      <c r="AD33" s="489"/>
      <c r="AE33" s="488"/>
      <c r="AF33" s="530"/>
      <c r="AG33" s="488"/>
      <c r="AH33" s="488"/>
      <c r="AI33" s="493"/>
      <c r="AJ33" s="507"/>
      <c r="AK33" s="535"/>
      <c r="AL33" s="535"/>
      <c r="AM33" s="584"/>
      <c r="AN33" s="544"/>
      <c r="AO33" s="544"/>
      <c r="AP33" s="589"/>
      <c r="AQ33" s="589"/>
      <c r="AR33" s="589"/>
      <c r="AS33" s="589"/>
      <c r="AT33" s="556"/>
      <c r="AU33" s="526"/>
      <c r="AV33" s="507"/>
      <c r="AW33" s="507"/>
      <c r="AX33" s="493"/>
      <c r="AY33" s="488"/>
      <c r="AZ33" s="488"/>
      <c r="BA33" s="488"/>
    </row>
    <row r="34" spans="1:53" ht="12.6" customHeight="1">
      <c r="A34" s="488"/>
      <c r="B34" s="523"/>
      <c r="C34" s="536"/>
      <c r="D34"/>
      <c r="E34" s="533" t="str">
        <f>AK34</f>
        <v>Modern worker</v>
      </c>
      <c r="F34" s="99"/>
      <c r="G34" s="99"/>
      <c r="H34"/>
      <c r="I34" s="533" t="str">
        <f>AL34</f>
        <v>Upper middle class</v>
      </c>
      <c r="J34" s="99"/>
      <c r="K34" s="99"/>
      <c r="L34" s="99"/>
      <c r="M34" s="99"/>
      <c r="N34" s="554"/>
      <c r="P34" s="99"/>
      <c r="Q34" s="99"/>
      <c r="R34" s="156" t="str">
        <f>AN34</f>
        <v>20 - 40%</v>
      </c>
      <c r="S34" s="99"/>
      <c r="T34" s="99"/>
      <c r="U34" s="99"/>
      <c r="V34" s="156" t="str">
        <f>AP34</f>
        <v>&gt; 80%</v>
      </c>
      <c r="W34" s="99"/>
      <c r="X34" s="99"/>
      <c r="Y34" s="99"/>
      <c r="Z34" s="481"/>
      <c r="AA34" s="481"/>
      <c r="AB34" s="720"/>
      <c r="AC34" s="564"/>
      <c r="AD34" s="489"/>
      <c r="AE34" s="488"/>
      <c r="AF34" s="530"/>
      <c r="AG34" s="488"/>
      <c r="AH34" s="488"/>
      <c r="AI34" s="493"/>
      <c r="AJ34" s="507"/>
      <c r="AK34" s="535" t="s">
        <v>146</v>
      </c>
      <c r="AL34" s="535" t="s">
        <v>151</v>
      </c>
      <c r="AM34" s="584"/>
      <c r="AN34" s="535" t="s">
        <v>190</v>
      </c>
      <c r="AO34" s="535"/>
      <c r="AP34" s="535" t="s">
        <v>192</v>
      </c>
      <c r="AQ34" s="590"/>
      <c r="AR34" s="589"/>
      <c r="AS34" s="589"/>
      <c r="AT34" s="556"/>
      <c r="AU34" s="526"/>
      <c r="AV34" s="507"/>
      <c r="AW34" s="507"/>
      <c r="AX34" s="493"/>
      <c r="AY34" s="488"/>
      <c r="AZ34" s="488"/>
      <c r="BA34" s="488"/>
    </row>
    <row r="35" spans="1:53" ht="3" customHeight="1">
      <c r="A35" s="488"/>
      <c r="B35" s="523"/>
      <c r="C35" s="99"/>
      <c r="D35" s="99"/>
      <c r="E35" s="533"/>
      <c r="F35" s="99"/>
      <c r="G35" s="99"/>
      <c r="H35" s="99"/>
      <c r="I35" s="533"/>
      <c r="J35" s="99"/>
      <c r="K35" s="99"/>
      <c r="L35" s="99"/>
      <c r="M35" s="99"/>
      <c r="N35" s="554"/>
      <c r="P35" s="99"/>
      <c r="Q35" s="99"/>
      <c r="R35" s="156"/>
      <c r="S35" s="99"/>
      <c r="T35" s="99"/>
      <c r="U35" s="99"/>
      <c r="V35" s="156"/>
      <c r="W35" s="99"/>
      <c r="X35" s="99"/>
      <c r="Y35" s="99"/>
      <c r="Z35" s="481"/>
      <c r="AA35" s="481"/>
      <c r="AB35" s="481"/>
      <c r="AC35" s="564"/>
      <c r="AD35" s="489"/>
      <c r="AE35" s="488"/>
      <c r="AF35" s="530"/>
      <c r="AG35" s="488"/>
      <c r="AH35" s="530"/>
      <c r="AI35" s="493"/>
      <c r="AJ35" s="507"/>
      <c r="AK35" s="535"/>
      <c r="AL35" s="535"/>
      <c r="AM35" s="584"/>
      <c r="AN35" s="535"/>
      <c r="AO35" s="535"/>
      <c r="AP35" s="535"/>
      <c r="AQ35" s="544"/>
      <c r="AR35" s="589"/>
      <c r="AS35" s="589"/>
      <c r="AT35" s="556"/>
      <c r="AU35" s="526"/>
      <c r="AV35" s="507"/>
      <c r="AW35" s="507"/>
      <c r="AX35" s="493"/>
      <c r="AY35" s="488"/>
      <c r="AZ35" s="488"/>
      <c r="BA35" s="488"/>
    </row>
    <row r="36" spans="1:53" ht="12.6" customHeight="1">
      <c r="A36" s="488"/>
      <c r="B36" s="523"/>
      <c r="C36" s="99"/>
      <c r="D36"/>
      <c r="E36" s="533" t="str">
        <f>AK36</f>
        <v>Transitional-alternative</v>
      </c>
      <c r="F36" s="99"/>
      <c r="G36" s="99"/>
      <c r="H36"/>
      <c r="I36" s="533" t="str">
        <f>AL36</f>
        <v>Professional elite</v>
      </c>
      <c r="J36" s="99"/>
      <c r="K36" s="99"/>
      <c r="L36" s="99"/>
      <c r="M36" s="99"/>
      <c r="N36" s="554"/>
      <c r="P36" s="99"/>
      <c r="Q36" s="99"/>
      <c r="R36" s="156" t="str">
        <f>AN36</f>
        <v>40 - 60%</v>
      </c>
      <c r="S36" s="99"/>
      <c r="T36" s="99"/>
      <c r="U36" s="99"/>
      <c r="V36" s="156"/>
      <c r="W36" s="99"/>
      <c r="X36" s="99"/>
      <c r="Y36" s="99"/>
      <c r="AB36" s="481"/>
      <c r="AC36" s="564"/>
      <c r="AD36" s="489"/>
      <c r="AE36" s="488"/>
      <c r="AF36" s="530"/>
      <c r="AG36" s="488"/>
      <c r="AH36" s="530"/>
      <c r="AI36" s="493"/>
      <c r="AJ36" s="507"/>
      <c r="AK36" s="535" t="s">
        <v>147</v>
      </c>
      <c r="AL36" s="535" t="s">
        <v>152</v>
      </c>
      <c r="AM36" s="584"/>
      <c r="AN36" s="535" t="s">
        <v>191</v>
      </c>
      <c r="AO36" s="535"/>
      <c r="AP36" s="535"/>
      <c r="AQ36" s="544"/>
      <c r="AR36" s="589"/>
      <c r="AS36" s="589"/>
      <c r="AT36" s="556"/>
      <c r="AU36" s="526"/>
      <c r="AV36" s="507"/>
      <c r="AW36" s="507"/>
      <c r="AX36" s="493"/>
      <c r="AY36" s="488"/>
      <c r="AZ36" s="488"/>
      <c r="BA36" s="488"/>
    </row>
    <row r="37" spans="1:53" ht="3" customHeight="1">
      <c r="A37" s="488"/>
      <c r="B37" s="523"/>
      <c r="C37" s="99"/>
      <c r="D37" s="99"/>
      <c r="E37" s="533"/>
      <c r="F37" s="99"/>
      <c r="G37" s="99"/>
      <c r="H37" s="99"/>
      <c r="I37" s="533"/>
      <c r="J37" s="99"/>
      <c r="K37" s="99"/>
      <c r="L37" s="99"/>
      <c r="M37" s="99"/>
      <c r="N37" s="554"/>
      <c r="P37" s="99"/>
      <c r="Q37" s="99"/>
      <c r="R37" s="156"/>
      <c r="S37" s="99"/>
      <c r="T37" s="99"/>
      <c r="U37" s="99"/>
      <c r="V37" s="156"/>
      <c r="W37" s="99"/>
      <c r="X37" s="99"/>
      <c r="Y37" s="99"/>
      <c r="AB37" s="481"/>
      <c r="AC37" s="564"/>
      <c r="AD37" s="489"/>
      <c r="AE37" s="488"/>
      <c r="AF37" s="530"/>
      <c r="AG37" s="488"/>
      <c r="AH37" s="530"/>
      <c r="AI37" s="493"/>
      <c r="AJ37" s="507"/>
      <c r="AK37" s="535"/>
      <c r="AL37" s="535"/>
      <c r="AM37" s="584"/>
      <c r="AN37" s="544"/>
      <c r="AO37" s="544"/>
      <c r="AP37" s="544"/>
      <c r="AQ37" s="544"/>
      <c r="AR37" s="589"/>
      <c r="AS37" s="589"/>
      <c r="AT37" s="556"/>
      <c r="AU37" s="526"/>
      <c r="AV37" s="507"/>
      <c r="AW37" s="507"/>
      <c r="AX37" s="493"/>
      <c r="AY37" s="488"/>
      <c r="AZ37" s="488"/>
      <c r="BA37" s="488"/>
    </row>
    <row r="38" spans="1:53" ht="12.6" customHeight="1">
      <c r="A38" s="488"/>
      <c r="B38" s="523"/>
      <c r="D38"/>
      <c r="E38" s="533" t="str">
        <f>AK38</f>
        <v>Traditional middle class</v>
      </c>
      <c r="F38" s="99"/>
      <c r="G38" s="99"/>
      <c r="H38"/>
      <c r="I38" s="533" t="str">
        <f>AL38</f>
        <v>Urban elite</v>
      </c>
      <c r="J38" s="99"/>
      <c r="K38" s="99"/>
      <c r="L38" s="99"/>
      <c r="M38" s="99"/>
      <c r="N38" s="554"/>
      <c r="P38" s="99"/>
      <c r="Q38" s="99"/>
      <c r="R38" s="156"/>
      <c r="S38" s="99"/>
      <c r="T38"/>
      <c r="U38" s="99"/>
      <c r="V38" s="156"/>
      <c r="W38" s="99"/>
      <c r="X38" s="99"/>
      <c r="Y38" s="99"/>
      <c r="Z38" s="481"/>
      <c r="AA38" s="481"/>
      <c r="AB38" s="481"/>
      <c r="AC38" s="561"/>
      <c r="AD38" s="489"/>
      <c r="AE38" s="488"/>
      <c r="AF38" s="530"/>
      <c r="AG38" s="488"/>
      <c r="AH38" s="530"/>
      <c r="AI38" s="493"/>
      <c r="AJ38" s="507"/>
      <c r="AK38" s="535" t="s">
        <v>148</v>
      </c>
      <c r="AL38" s="535" t="s">
        <v>153</v>
      </c>
      <c r="AM38" s="584"/>
      <c r="AN38" s="583"/>
      <c r="AO38" s="544"/>
      <c r="AP38" s="583"/>
      <c r="AQ38" s="544"/>
      <c r="AR38" s="590"/>
      <c r="AS38" s="590"/>
      <c r="AT38" s="526"/>
      <c r="AU38" s="526"/>
      <c r="AV38" s="507"/>
      <c r="AW38" s="507"/>
      <c r="AX38" s="493"/>
      <c r="AY38" s="488"/>
      <c r="AZ38" s="488"/>
      <c r="BA38" s="488"/>
    </row>
    <row r="39" spans="1:53" ht="3" customHeight="1">
      <c r="A39" s="488"/>
      <c r="B39" s="523"/>
      <c r="C39" s="99"/>
      <c r="D39" s="99"/>
      <c r="E39" s="533"/>
      <c r="F39" s="99"/>
      <c r="G39" s="99"/>
      <c r="H39" s="99"/>
      <c r="I39" s="533"/>
      <c r="J39" s="99"/>
      <c r="K39" s="279"/>
      <c r="L39" s="279"/>
      <c r="M39" s="461"/>
      <c r="N39" s="283"/>
      <c r="P39" s="99"/>
      <c r="Q39"/>
      <c r="R39" s="156"/>
      <c r="S39" s="99"/>
      <c r="T39" s="99"/>
      <c r="U39"/>
      <c r="W39" s="99"/>
      <c r="X39"/>
      <c r="Y39" s="99"/>
      <c r="Z39" s="481"/>
      <c r="AA39" s="481"/>
      <c r="AB39" s="481"/>
      <c r="AC39" s="561"/>
      <c r="AD39" s="489"/>
      <c r="AE39" s="488"/>
      <c r="AF39" s="530"/>
      <c r="AG39" s="488"/>
      <c r="AH39" s="565"/>
      <c r="AI39" s="493"/>
      <c r="AJ39" s="507"/>
      <c r="AK39" s="535"/>
      <c r="AL39" s="535"/>
      <c r="AM39" s="591"/>
      <c r="AN39" s="544"/>
      <c r="AO39" s="544"/>
      <c r="AP39" s="544"/>
      <c r="AQ39" s="544"/>
      <c r="AR39" s="586"/>
      <c r="AS39" s="544"/>
      <c r="AT39" s="526"/>
      <c r="AU39" s="526"/>
      <c r="AV39" s="507"/>
      <c r="AW39" s="507"/>
      <c r="AX39" s="493"/>
      <c r="AY39" s="488"/>
      <c r="AZ39" s="488"/>
      <c r="BA39" s="488"/>
    </row>
    <row r="40" spans="1:53" ht="12" customHeight="1">
      <c r="A40" s="488"/>
      <c r="B40" s="523"/>
      <c r="C40" s="531"/>
      <c r="D40"/>
      <c r="E40" s="533" t="str">
        <f>AK40</f>
        <v>Liberal middle class</v>
      </c>
      <c r="F40" s="531"/>
      <c r="G40" s="531"/>
      <c r="H40" s="531"/>
      <c r="I40" s="533"/>
      <c r="J40" s="531"/>
      <c r="K40" s="531"/>
      <c r="L40" s="531"/>
      <c r="M40" s="531"/>
      <c r="N40" s="531"/>
      <c r="P40" s="156"/>
      <c r="Q40" s="156"/>
      <c r="R40" s="156"/>
      <c r="S40" s="99"/>
      <c r="T40" s="99"/>
      <c r="U40" s="99"/>
      <c r="W40" s="99"/>
      <c r="X40" s="99"/>
      <c r="Y40" s="99"/>
      <c r="Z40" s="99"/>
      <c r="AA40" s="99"/>
      <c r="AB40" s="99"/>
      <c r="AC40" s="283"/>
      <c r="AD40" s="489"/>
      <c r="AE40" s="488"/>
      <c r="AF40" s="530"/>
      <c r="AG40" s="488"/>
      <c r="AH40" s="488"/>
      <c r="AI40" s="493"/>
      <c r="AJ40" s="507"/>
      <c r="AK40" s="535" t="s">
        <v>149</v>
      </c>
      <c r="AL40" s="535"/>
      <c r="AM40" s="591"/>
      <c r="AN40" s="583"/>
      <c r="AO40" s="544"/>
      <c r="AP40" s="544"/>
      <c r="AQ40" s="544"/>
      <c r="AR40" s="586"/>
      <c r="AS40" s="544"/>
      <c r="AT40" s="526"/>
      <c r="AU40" s="526"/>
      <c r="AV40" s="507"/>
      <c r="AW40" s="507"/>
      <c r="AX40" s="493"/>
      <c r="AY40" s="488"/>
      <c r="AZ40" s="488"/>
      <c r="BA40" s="488"/>
    </row>
    <row r="41" spans="1:53" ht="20.25" customHeight="1">
      <c r="A41" s="488"/>
      <c r="B41" s="523"/>
      <c r="C41" s="99"/>
      <c r="D41" s="99"/>
      <c r="E41"/>
      <c r="F41" s="99"/>
      <c r="G41" s="99"/>
      <c r="H41" s="99"/>
      <c r="I41" s="99"/>
      <c r="J41" s="285"/>
      <c r="K41" s="285"/>
      <c r="L41" s="285"/>
      <c r="M41" s="285"/>
      <c r="N41" s="304"/>
      <c r="P41" s="527"/>
      <c r="Q41" s="527"/>
      <c r="R41" s="527"/>
      <c r="S41" s="527"/>
      <c r="T41" s="527"/>
      <c r="U41" s="527"/>
      <c r="V41" s="527"/>
      <c r="W41" s="527"/>
      <c r="X41" s="527"/>
      <c r="Y41" s="527"/>
      <c r="Z41" s="527"/>
      <c r="AA41" s="527"/>
      <c r="AB41" s="527"/>
      <c r="AE41" s="488"/>
      <c r="AF41" s="530"/>
      <c r="AG41" s="488"/>
      <c r="AH41" s="488"/>
      <c r="AI41" s="493"/>
      <c r="AJ41" s="507"/>
      <c r="AK41" s="544"/>
      <c r="AL41" s="544"/>
      <c r="AM41" s="592"/>
      <c r="AN41" s="544"/>
      <c r="AO41" s="544"/>
      <c r="AP41" s="721"/>
      <c r="AQ41" s="721"/>
      <c r="AR41" s="721"/>
      <c r="AS41" s="721"/>
      <c r="AT41" s="505"/>
      <c r="AU41" s="526"/>
      <c r="AV41" s="507"/>
      <c r="AW41" s="507"/>
      <c r="AX41" s="493"/>
      <c r="AY41" s="488"/>
      <c r="AZ41" s="488"/>
      <c r="BA41" s="488"/>
    </row>
    <row r="42" spans="1:53" ht="16.5" customHeight="1">
      <c r="A42" s="488"/>
      <c r="B42" s="523"/>
      <c r="C42" s="722" t="str">
        <f>AK42</f>
        <v>Dominant life phase</v>
      </c>
      <c r="D42" s="722"/>
      <c r="E42" s="722"/>
      <c r="F42" s="722"/>
      <c r="G42" s="722"/>
      <c r="H42" s="722"/>
      <c r="I42" s="722"/>
      <c r="J42" s="722"/>
      <c r="K42" s="722"/>
      <c r="L42" s="722"/>
      <c r="M42" s="722"/>
      <c r="N42" s="722"/>
      <c r="O42" s="524"/>
      <c r="Q42" s="524" t="str">
        <f>AN42</f>
        <v>Percentage of familiy households</v>
      </c>
      <c r="R42" s="524"/>
      <c r="S42" s="524"/>
      <c r="T42" s="524"/>
      <c r="U42" s="524"/>
      <c r="V42" s="524"/>
      <c r="W42" s="524"/>
      <c r="X42" s="524"/>
      <c r="Y42" s="524"/>
      <c r="Z42" s="524"/>
      <c r="AA42" s="524"/>
      <c r="AB42" s="524"/>
      <c r="AC42" s="524"/>
      <c r="AD42" s="489"/>
      <c r="AE42" s="488"/>
      <c r="AF42" s="530"/>
      <c r="AG42" s="488"/>
      <c r="AH42" s="488"/>
      <c r="AI42" s="493"/>
      <c r="AJ42" s="507"/>
      <c r="AK42" s="642" t="s">
        <v>160</v>
      </c>
      <c r="AL42" s="544"/>
      <c r="AM42" s="592"/>
      <c r="AN42" s="642" t="s">
        <v>226</v>
      </c>
      <c r="AO42" s="544"/>
      <c r="AP42" s="721"/>
      <c r="AQ42" s="721"/>
      <c r="AR42" s="721"/>
      <c r="AS42" s="721"/>
      <c r="AT42" s="505"/>
      <c r="AU42" s="526"/>
      <c r="AV42" s="507"/>
      <c r="AW42" s="507"/>
      <c r="AX42" s="493"/>
      <c r="AY42" s="488"/>
      <c r="AZ42" s="488"/>
      <c r="BA42" s="488"/>
    </row>
    <row r="43" spans="1:53" ht="9.75" customHeight="1">
      <c r="A43" s="488"/>
      <c r="B43" s="523"/>
      <c r="C43" s="99"/>
      <c r="D43" s="99"/>
      <c r="E43" s="99"/>
      <c r="F43" s="99"/>
      <c r="G43" s="99"/>
      <c r="H43" s="99"/>
      <c r="I43" s="99"/>
      <c r="J43" s="99"/>
      <c r="K43" s="99"/>
      <c r="L43" s="99"/>
      <c r="M43" s="99"/>
      <c r="N43" s="461"/>
      <c r="P43" s="527"/>
      <c r="Q43" s="527"/>
      <c r="R43" s="527"/>
      <c r="S43" s="527"/>
      <c r="T43" s="527"/>
      <c r="U43" s="527"/>
      <c r="V43" s="527"/>
      <c r="W43" s="527"/>
      <c r="X43" s="527"/>
      <c r="Y43" s="527"/>
      <c r="Z43" s="527"/>
      <c r="AA43" s="527"/>
      <c r="AB43" s="527"/>
      <c r="AD43" s="489"/>
      <c r="AE43" s="488"/>
      <c r="AF43" s="530"/>
      <c r="AG43" s="488"/>
      <c r="AH43" s="488"/>
      <c r="AI43" s="493"/>
      <c r="AJ43" s="507"/>
      <c r="AK43" s="544"/>
      <c r="AL43" s="544"/>
      <c r="AM43" s="592"/>
      <c r="AN43" s="544"/>
      <c r="AO43" s="544"/>
      <c r="AP43" s="721"/>
      <c r="AQ43" s="721"/>
      <c r="AR43" s="721"/>
      <c r="AS43" s="721"/>
      <c r="AT43" s="505"/>
      <c r="AU43" s="526"/>
      <c r="AV43" s="507"/>
      <c r="AW43" s="507"/>
      <c r="AX43" s="493"/>
      <c r="AY43" s="488"/>
      <c r="AZ43" s="488"/>
      <c r="BA43" s="488"/>
    </row>
    <row r="44" spans="1:53" ht="12" customHeight="1">
      <c r="A44" s="488"/>
      <c r="B44" s="523"/>
      <c r="C44" s="99"/>
      <c r="D44" s="99"/>
      <c r="E44" s="99"/>
      <c r="F44" s="99"/>
      <c r="G44" s="99"/>
      <c r="H44" s="99"/>
      <c r="I44" s="99"/>
      <c r="J44" s="99"/>
      <c r="K44" s="99"/>
      <c r="L44" s="99"/>
      <c r="M44" s="99"/>
      <c r="N44" s="461"/>
      <c r="P44" s="527"/>
      <c r="Q44" s="527"/>
      <c r="R44" s="527"/>
      <c r="S44" s="527"/>
      <c r="T44" s="527"/>
      <c r="U44" s="527"/>
      <c r="V44" s="527"/>
      <c r="W44" s="527"/>
      <c r="X44" s="527"/>
      <c r="Y44" s="527"/>
      <c r="Z44" s="527"/>
      <c r="AA44" s="527"/>
      <c r="AB44" s="527"/>
      <c r="AD44" s="489"/>
      <c r="AE44" s="488"/>
      <c r="AF44" s="530"/>
      <c r="AG44" s="488"/>
      <c r="AH44" s="488"/>
      <c r="AI44" s="493"/>
      <c r="AJ44" s="507"/>
      <c r="AK44" s="544"/>
      <c r="AL44" s="544"/>
      <c r="AM44" s="592"/>
      <c r="AN44" s="544"/>
      <c r="AO44" s="544"/>
      <c r="AP44" s="721"/>
      <c r="AQ44" s="721"/>
      <c r="AR44" s="721"/>
      <c r="AS44" s="721"/>
      <c r="AT44" s="505"/>
      <c r="AU44" s="526"/>
      <c r="AV44" s="507"/>
      <c r="AW44" s="507"/>
      <c r="AX44" s="493"/>
      <c r="AY44" s="488"/>
      <c r="AZ44" s="488"/>
      <c r="BA44" s="488"/>
    </row>
    <row r="45" spans="1:53" ht="12" customHeight="1">
      <c r="A45" s="488"/>
      <c r="B45" s="523"/>
      <c r="C45" s="99"/>
      <c r="D45" s="99"/>
      <c r="E45" s="99"/>
      <c r="F45" s="99"/>
      <c r="G45" s="99"/>
      <c r="H45" s="99"/>
      <c r="I45" s="99"/>
      <c r="J45" s="99"/>
      <c r="K45" s="99"/>
      <c r="L45" s="99"/>
      <c r="M45" s="99"/>
      <c r="N45" s="461"/>
      <c r="P45" s="527"/>
      <c r="Q45" s="527"/>
      <c r="R45" s="527"/>
      <c r="S45" s="527"/>
      <c r="T45" s="527"/>
      <c r="U45" s="527"/>
      <c r="V45" s="527"/>
      <c r="W45" s="527"/>
      <c r="X45" s="723"/>
      <c r="Y45" s="723"/>
      <c r="Z45" s="723"/>
      <c r="AA45" s="723"/>
      <c r="AB45" s="723"/>
      <c r="AC45" s="723"/>
      <c r="AD45" s="489"/>
      <c r="AE45" s="488"/>
      <c r="AF45" s="530"/>
      <c r="AG45" s="488"/>
      <c r="AH45" s="488"/>
      <c r="AI45" s="493"/>
      <c r="AJ45" s="507"/>
      <c r="AK45" s="544"/>
      <c r="AL45" s="544"/>
      <c r="AM45" s="584"/>
      <c r="AN45" s="544"/>
      <c r="AO45" s="544"/>
      <c r="AP45" s="544"/>
      <c r="AQ45" s="544"/>
      <c r="AR45" s="544"/>
      <c r="AS45" s="544"/>
      <c r="AT45" s="526"/>
      <c r="AU45" s="526"/>
      <c r="AV45" s="507"/>
      <c r="AW45" s="507"/>
      <c r="AX45" s="493"/>
      <c r="AY45" s="488"/>
      <c r="AZ45" s="488"/>
      <c r="BA45" s="488"/>
    </row>
    <row r="46" spans="1:53" ht="12" customHeight="1">
      <c r="A46" s="488"/>
      <c r="B46" s="523"/>
      <c r="C46" s="99"/>
      <c r="D46" s="99"/>
      <c r="E46" s="99"/>
      <c r="F46" s="99"/>
      <c r="G46" s="99"/>
      <c r="H46" s="99"/>
      <c r="I46" s="99"/>
      <c r="J46" s="99"/>
      <c r="K46" s="99"/>
      <c r="L46" s="99"/>
      <c r="M46" s="99"/>
      <c r="N46" s="461"/>
      <c r="P46" s="527"/>
      <c r="Q46" s="527"/>
      <c r="R46" s="527"/>
      <c r="S46" s="527"/>
      <c r="T46" s="527"/>
      <c r="U46" s="527"/>
      <c r="V46" s="527"/>
      <c r="W46" s="527"/>
      <c r="X46" s="723"/>
      <c r="Y46" s="723"/>
      <c r="Z46" s="723"/>
      <c r="AA46" s="723"/>
      <c r="AB46" s="723"/>
      <c r="AC46" s="723"/>
      <c r="AD46" s="489"/>
      <c r="AE46" s="488"/>
      <c r="AF46" s="488"/>
      <c r="AG46" s="488"/>
      <c r="AH46" s="488"/>
      <c r="AI46" s="493"/>
      <c r="AJ46" s="507"/>
      <c r="AK46" s="544"/>
      <c r="AL46" s="544"/>
      <c r="AM46" s="584"/>
      <c r="AN46" s="544"/>
      <c r="AO46" s="544"/>
      <c r="AP46" s="544"/>
      <c r="AQ46" s="544"/>
      <c r="AR46" s="544"/>
      <c r="AS46" s="544"/>
      <c r="AT46" s="526"/>
      <c r="AU46" s="526"/>
      <c r="AV46" s="507"/>
      <c r="AW46" s="507"/>
      <c r="AX46" s="493"/>
      <c r="AY46" s="488"/>
      <c r="AZ46" s="488"/>
      <c r="BA46" s="488"/>
    </row>
    <row r="47" spans="1:53" ht="12" customHeight="1">
      <c r="A47" s="488"/>
      <c r="B47" s="523"/>
      <c r="P47" s="527"/>
      <c r="Q47" s="527"/>
      <c r="R47" s="527"/>
      <c r="S47" s="527"/>
      <c r="T47" s="527"/>
      <c r="U47" s="527"/>
      <c r="V47" s="527"/>
      <c r="W47" s="527"/>
      <c r="Z47" s="533"/>
      <c r="AA47" s="527"/>
      <c r="AB47" s="527"/>
      <c r="AD47" s="489"/>
      <c r="AE47" s="488"/>
      <c r="AF47" s="488"/>
      <c r="AG47" s="488"/>
      <c r="AH47" s="488"/>
      <c r="AI47" s="493"/>
      <c r="AJ47" s="507"/>
      <c r="AK47" s="544"/>
      <c r="AL47" s="544"/>
      <c r="AM47" s="588"/>
      <c r="AN47" s="544"/>
      <c r="AO47" s="544"/>
      <c r="AP47" s="544"/>
      <c r="AQ47" s="544"/>
      <c r="AR47" s="544"/>
      <c r="AS47" s="544"/>
      <c r="AT47" s="526"/>
      <c r="AU47" s="526"/>
      <c r="AV47" s="507"/>
      <c r="AW47" s="507"/>
      <c r="AX47" s="493"/>
      <c r="AY47" s="488"/>
      <c r="AZ47" s="488"/>
      <c r="BA47" s="488"/>
    </row>
    <row r="48" spans="1:53" ht="12" customHeight="1">
      <c r="A48" s="488"/>
      <c r="B48" s="523"/>
      <c r="P48" s="527"/>
      <c r="Q48" s="527"/>
      <c r="R48" s="527"/>
      <c r="S48" s="527"/>
      <c r="T48" s="527"/>
      <c r="U48" s="527"/>
      <c r="V48" s="527"/>
      <c r="W48" s="527"/>
      <c r="Z48" s="533"/>
      <c r="AA48" s="527"/>
      <c r="AB48" s="527"/>
      <c r="AD48" s="489"/>
      <c r="AE48" s="488"/>
      <c r="AF48" s="488"/>
      <c r="AG48" s="488"/>
      <c r="AH48" s="488"/>
      <c r="AI48" s="493"/>
      <c r="AJ48" s="507"/>
      <c r="AK48" s="544"/>
      <c r="AL48" s="544"/>
      <c r="AM48" s="588"/>
      <c r="AN48" s="544"/>
      <c r="AO48" s="544"/>
      <c r="AP48" s="544"/>
      <c r="AQ48" s="544"/>
      <c r="AR48" s="544"/>
      <c r="AS48" s="544"/>
      <c r="AT48" s="526"/>
      <c r="AU48" s="526"/>
      <c r="AV48" s="507"/>
      <c r="AW48" s="507"/>
      <c r="AX48" s="493"/>
      <c r="AY48" s="488"/>
      <c r="AZ48" s="488"/>
      <c r="BA48" s="488"/>
    </row>
    <row r="49" spans="1:53" ht="16.5" customHeight="1">
      <c r="A49" s="488"/>
      <c r="B49" s="523"/>
      <c r="P49" s="527"/>
      <c r="Q49" s="527"/>
      <c r="R49" s="527"/>
      <c r="S49" s="527"/>
      <c r="T49" s="527"/>
      <c r="U49" s="527"/>
      <c r="V49" s="527"/>
      <c r="W49" s="527"/>
      <c r="Z49" s="533"/>
      <c r="AA49" s="527"/>
      <c r="AB49" s="527"/>
      <c r="AD49" s="489"/>
      <c r="AE49" s="488"/>
      <c r="AF49" s="488"/>
      <c r="AG49" s="488"/>
      <c r="AH49" s="488"/>
      <c r="AI49" s="493"/>
      <c r="AJ49" s="507"/>
      <c r="AK49" s="544"/>
      <c r="AL49" s="544"/>
      <c r="AM49" s="588"/>
      <c r="AN49" s="544"/>
      <c r="AO49" s="544"/>
      <c r="AP49" s="544"/>
      <c r="AQ49" s="544"/>
      <c r="AR49" s="544"/>
      <c r="AS49" s="544"/>
      <c r="AT49" s="526"/>
      <c r="AU49" s="526"/>
      <c r="AV49" s="507"/>
      <c r="AW49" s="507"/>
      <c r="AX49" s="493"/>
      <c r="AY49" s="488"/>
      <c r="AZ49" s="488"/>
      <c r="BA49" s="488"/>
    </row>
    <row r="50" spans="1:53" ht="12" customHeight="1">
      <c r="A50" s="488"/>
      <c r="B50" s="523"/>
      <c r="P50" s="527"/>
      <c r="Q50" s="527"/>
      <c r="R50" s="527"/>
      <c r="S50" s="527"/>
      <c r="T50" s="527"/>
      <c r="U50" s="527"/>
      <c r="V50" s="527"/>
      <c r="W50" s="527"/>
      <c r="Z50" s="533"/>
      <c r="AA50" s="527"/>
      <c r="AB50" s="527"/>
      <c r="AD50" s="489"/>
      <c r="AE50" s="488"/>
      <c r="AF50" s="488"/>
      <c r="AG50" s="488"/>
      <c r="AH50" s="488"/>
      <c r="AI50" s="493"/>
      <c r="AJ50" s="507"/>
      <c r="AK50" s="544"/>
      <c r="AL50" s="544"/>
      <c r="AM50" s="588"/>
      <c r="AN50" s="544"/>
      <c r="AO50" s="544"/>
      <c r="AP50" s="544"/>
      <c r="AQ50" s="544"/>
      <c r="AR50" s="544"/>
      <c r="AS50" s="544"/>
      <c r="AT50" s="526"/>
      <c r="AU50" s="526"/>
      <c r="AV50" s="507"/>
      <c r="AW50" s="507"/>
      <c r="AX50" s="493"/>
      <c r="AY50" s="488"/>
      <c r="AZ50" s="488"/>
      <c r="BA50" s="488"/>
    </row>
    <row r="51" spans="1:53" ht="12" customHeight="1">
      <c r="A51" s="488"/>
      <c r="B51" s="523"/>
      <c r="C51" s="156"/>
      <c r="D51" s="156"/>
      <c r="E51" s="156"/>
      <c r="F51" s="537"/>
      <c r="G51" s="537"/>
      <c r="H51" s="537"/>
      <c r="I51" s="537"/>
      <c r="J51" s="537"/>
      <c r="K51" s="566"/>
      <c r="L51" s="566"/>
      <c r="M51" s="566"/>
      <c r="N51" s="527"/>
      <c r="P51" s="527"/>
      <c r="Q51" s="527"/>
      <c r="R51" s="527"/>
      <c r="S51" s="527"/>
      <c r="T51" s="527"/>
      <c r="U51" s="527"/>
      <c r="V51" s="527"/>
      <c r="W51" s="527"/>
      <c r="Z51" s="533"/>
      <c r="AA51" s="527"/>
      <c r="AB51" s="527"/>
      <c r="AD51" s="489"/>
      <c r="AE51" s="488"/>
      <c r="AF51" s="545"/>
      <c r="AG51" s="488"/>
      <c r="AH51" s="488"/>
      <c r="AI51" s="493"/>
      <c r="AJ51" s="507"/>
      <c r="AK51" s="544"/>
      <c r="AL51" s="544"/>
      <c r="AM51" s="544"/>
      <c r="AN51" s="544"/>
      <c r="AO51" s="544"/>
      <c r="AP51" s="544"/>
      <c r="AQ51" s="544"/>
      <c r="AR51" s="544"/>
      <c r="AS51" s="544"/>
      <c r="AT51" s="526"/>
      <c r="AU51" s="526"/>
      <c r="AV51" s="507"/>
      <c r="AW51" s="507"/>
      <c r="AX51" s="493"/>
      <c r="AY51" s="488"/>
      <c r="AZ51" s="488"/>
      <c r="BA51" s="488"/>
    </row>
    <row r="52" spans="1:53" ht="61.5" customHeight="1">
      <c r="A52" s="488"/>
      <c r="B52" s="523"/>
      <c r="C52" s="156"/>
      <c r="D52" s="156"/>
      <c r="E52" s="156"/>
      <c r="S52" s="531"/>
      <c r="T52" s="531"/>
      <c r="U52" s="531"/>
      <c r="V52" s="531"/>
      <c r="W52" s="531"/>
      <c r="X52" s="531"/>
      <c r="Y52" s="531"/>
      <c r="Z52" s="533"/>
      <c r="AA52" s="531"/>
      <c r="AB52" s="531"/>
      <c r="AC52" s="531"/>
      <c r="AD52" s="489"/>
      <c r="AE52" s="488"/>
      <c r="AF52" s="530"/>
      <c r="AG52" s="488"/>
      <c r="AH52" s="488"/>
      <c r="AI52" s="493"/>
      <c r="AJ52" s="507"/>
      <c r="AK52" s="544"/>
      <c r="AL52" s="544"/>
      <c r="AM52" s="544"/>
      <c r="AN52" s="544"/>
      <c r="AO52" s="544"/>
      <c r="AP52" s="544"/>
      <c r="AQ52" s="544"/>
      <c r="AR52" s="544"/>
      <c r="AS52" s="544"/>
      <c r="AT52" s="526"/>
      <c r="AU52" s="526"/>
      <c r="AV52" s="507"/>
      <c r="AW52" s="507"/>
      <c r="AX52" s="493"/>
      <c r="AY52" s="488"/>
      <c r="AZ52" s="488"/>
      <c r="BA52" s="488"/>
    </row>
    <row r="53" spans="1:53" ht="15.75" customHeight="1">
      <c r="A53" s="488"/>
      <c r="B53" s="523"/>
      <c r="P53" s="531"/>
      <c r="Q53" s="531"/>
      <c r="R53" s="531"/>
      <c r="S53" s="531"/>
      <c r="T53" s="531"/>
      <c r="U53" s="531"/>
      <c r="V53" s="531"/>
      <c r="W53" s="531"/>
      <c r="X53" s="531"/>
      <c r="Y53" s="531"/>
      <c r="Z53" s="533"/>
      <c r="AA53" s="531"/>
      <c r="AB53" s="531"/>
      <c r="AC53" s="531"/>
      <c r="AD53" s="489"/>
      <c r="AE53" s="488"/>
      <c r="AF53" s="530"/>
      <c r="AG53" s="488"/>
      <c r="AH53" s="488"/>
      <c r="AI53" s="493"/>
      <c r="AJ53" s="507"/>
      <c r="AK53" s="544"/>
      <c r="AL53" s="544"/>
      <c r="AM53" s="544"/>
      <c r="AN53" s="544"/>
      <c r="AO53" s="544"/>
      <c r="AP53" s="544"/>
      <c r="AQ53" s="544"/>
      <c r="AR53" s="544"/>
      <c r="AS53" s="544"/>
      <c r="AT53" s="526"/>
      <c r="AU53" s="526"/>
      <c r="AV53" s="507"/>
      <c r="AW53" s="507"/>
      <c r="AX53" s="493"/>
      <c r="AY53" s="488"/>
      <c r="AZ53" s="488"/>
      <c r="BA53" s="488"/>
    </row>
    <row r="54" spans="1:53" ht="12.6" customHeight="1">
      <c r="A54" s="488"/>
      <c r="B54" s="523"/>
      <c r="P54" s="531"/>
      <c r="Q54" s="531"/>
      <c r="R54" s="531"/>
      <c r="S54" s="531"/>
      <c r="T54" s="531"/>
      <c r="U54" s="531"/>
      <c r="V54" s="531"/>
      <c r="W54" s="531"/>
      <c r="X54" s="531"/>
      <c r="Y54" s="531"/>
      <c r="Z54" s="531"/>
      <c r="AA54" s="531"/>
      <c r="AB54" s="531"/>
      <c r="AC54" s="531"/>
      <c r="AD54" s="489"/>
      <c r="AE54" s="488"/>
      <c r="AF54" s="530"/>
      <c r="AG54" s="488"/>
      <c r="AH54" s="488"/>
      <c r="AI54" s="493"/>
      <c r="AJ54" s="507"/>
      <c r="AK54" s="544"/>
      <c r="AL54" s="588"/>
      <c r="AM54" s="544"/>
      <c r="AN54" s="544"/>
      <c r="AO54" s="544"/>
      <c r="AP54" s="544"/>
      <c r="AQ54" s="544"/>
      <c r="AR54" s="544"/>
      <c r="AS54" s="544"/>
      <c r="AT54" s="526"/>
      <c r="AU54" s="526"/>
      <c r="AV54" s="507"/>
      <c r="AW54" s="507"/>
      <c r="AX54" s="493"/>
      <c r="AY54" s="488"/>
      <c r="AZ54" s="488"/>
      <c r="BA54" s="488"/>
    </row>
    <row r="55" spans="1:53" ht="12.6" customHeight="1">
      <c r="A55" s="488"/>
      <c r="B55" s="523"/>
      <c r="P55" s="531"/>
      <c r="Q55" s="531"/>
      <c r="R55" s="531"/>
      <c r="S55" s="531"/>
      <c r="T55" s="531"/>
      <c r="U55" s="531"/>
      <c r="V55" s="531"/>
      <c r="W55" s="531"/>
      <c r="X55" s="531"/>
      <c r="Y55" s="531"/>
      <c r="Z55" s="533"/>
      <c r="AA55" s="531"/>
      <c r="AB55" s="531"/>
      <c r="AC55" s="531"/>
      <c r="AD55" s="489"/>
      <c r="AE55" s="488"/>
      <c r="AF55" s="488"/>
      <c r="AG55" s="488"/>
      <c r="AH55" s="488"/>
      <c r="AI55" s="493"/>
      <c r="AJ55" s="507"/>
      <c r="AK55" s="544"/>
      <c r="AL55" s="588"/>
      <c r="AM55" s="544"/>
      <c r="AN55" s="544"/>
      <c r="AO55" s="544"/>
      <c r="AP55" s="544"/>
      <c r="AQ55" s="544"/>
      <c r="AR55" s="544"/>
      <c r="AS55" s="544"/>
      <c r="AT55" s="526"/>
      <c r="AU55" s="526"/>
      <c r="AV55" s="507"/>
      <c r="AW55" s="507"/>
      <c r="AX55" s="493"/>
      <c r="AY55" s="488"/>
      <c r="AZ55" s="488"/>
      <c r="BA55" s="488"/>
    </row>
    <row r="56" spans="1:53" ht="12.6" customHeight="1">
      <c r="A56" s="488"/>
      <c r="B56" s="523"/>
      <c r="P56" s="531"/>
      <c r="Q56" s="531"/>
      <c r="R56" s="531"/>
      <c r="S56" s="531"/>
      <c r="T56" s="531"/>
      <c r="U56" s="531"/>
      <c r="V56" s="531"/>
      <c r="W56" s="531"/>
      <c r="X56" s="531"/>
      <c r="Y56" s="531"/>
      <c r="Z56" s="531"/>
      <c r="AA56" s="531"/>
      <c r="AB56" s="531"/>
      <c r="AC56" s="531"/>
      <c r="AD56" s="489"/>
      <c r="AE56" s="488"/>
      <c r="AF56" s="545"/>
      <c r="AG56" s="488"/>
      <c r="AH56" s="488"/>
      <c r="AI56" s="493"/>
      <c r="AJ56" s="507"/>
      <c r="AK56" s="588"/>
      <c r="AL56" s="588"/>
      <c r="AM56" s="544"/>
      <c r="AN56" s="544"/>
      <c r="AO56" s="544"/>
      <c r="AP56" s="544"/>
      <c r="AQ56" s="544"/>
      <c r="AR56" s="544"/>
      <c r="AS56" s="544"/>
      <c r="AT56" s="526"/>
      <c r="AU56" s="526"/>
      <c r="AV56" s="507"/>
      <c r="AW56" s="507"/>
      <c r="AX56" s="493"/>
      <c r="AY56" s="488"/>
      <c r="AZ56" s="488"/>
      <c r="BA56" s="488"/>
    </row>
    <row r="57" spans="1:53" ht="12.6" customHeight="1">
      <c r="A57" s="488"/>
      <c r="B57" s="567"/>
      <c r="O57" s="552"/>
      <c r="P57" s="548"/>
      <c r="Q57" s="548"/>
      <c r="R57" s="548"/>
      <c r="S57" s="548"/>
      <c r="T57" s="548"/>
      <c r="U57" s="548"/>
      <c r="V57" s="548"/>
      <c r="W57" s="548"/>
      <c r="X57" s="548"/>
      <c r="Y57" s="548"/>
      <c r="Z57" s="533"/>
      <c r="AA57" s="548"/>
      <c r="AB57" s="548"/>
      <c r="AC57" s="548"/>
      <c r="AD57" s="489"/>
      <c r="AE57" s="488"/>
      <c r="AF57" s="530"/>
      <c r="AG57" s="488"/>
      <c r="AH57" s="488"/>
      <c r="AI57" s="493"/>
      <c r="AJ57" s="507"/>
      <c r="AK57" s="526" t="s">
        <v>240</v>
      </c>
      <c r="AL57" s="588"/>
      <c r="AM57" s="544"/>
      <c r="AN57" s="526" t="s">
        <v>240</v>
      </c>
      <c r="AO57" s="544"/>
      <c r="AP57" s="544"/>
      <c r="AQ57" s="544"/>
      <c r="AR57" s="544"/>
      <c r="AS57" s="544"/>
      <c r="AT57" s="526"/>
      <c r="AU57" s="526"/>
      <c r="AV57" s="507"/>
      <c r="AW57" s="507"/>
      <c r="AX57" s="493"/>
      <c r="AY57" s="488"/>
      <c r="AZ57" s="488"/>
      <c r="BA57" s="488"/>
    </row>
    <row r="58" spans="1:53" ht="9" customHeight="1">
      <c r="A58" s="488"/>
      <c r="B58" s="523"/>
      <c r="O58" s="552"/>
      <c r="P58" s="546"/>
      <c r="Q58" s="546"/>
      <c r="R58" s="546"/>
      <c r="S58" s="546"/>
      <c r="T58" s="546"/>
      <c r="U58" s="546"/>
      <c r="V58" s="546"/>
      <c r="W58" s="546"/>
      <c r="X58" s="546"/>
      <c r="Y58" s="546"/>
      <c r="Z58" s="546"/>
      <c r="AA58" s="546"/>
      <c r="AB58" s="546"/>
      <c r="AC58" s="552"/>
      <c r="AD58" s="489"/>
      <c r="AE58" s="488"/>
      <c r="AF58" s="530"/>
      <c r="AG58" s="488"/>
      <c r="AH58" s="488"/>
      <c r="AI58" s="493"/>
      <c r="AJ58" s="507"/>
      <c r="AK58" s="544"/>
      <c r="AL58" s="544"/>
      <c r="AM58" s="544"/>
      <c r="AN58" s="544"/>
      <c r="AO58" s="544"/>
      <c r="AP58" s="544"/>
      <c r="AQ58" s="544"/>
      <c r="AR58" s="544"/>
      <c r="AS58" s="544"/>
      <c r="AT58" s="526"/>
      <c r="AU58" s="526"/>
      <c r="AV58" s="507"/>
      <c r="AW58" s="507"/>
      <c r="AX58" s="493"/>
      <c r="AY58" s="488"/>
      <c r="AZ58" s="488"/>
      <c r="BA58" s="488"/>
    </row>
    <row r="59" spans="1:53" ht="12" customHeight="1">
      <c r="A59" s="488"/>
      <c r="B59" s="523"/>
      <c r="C59" s="552"/>
      <c r="D59" s="552"/>
      <c r="E59" s="552"/>
      <c r="F59" s="548"/>
      <c r="G59" s="548"/>
      <c r="H59" s="548"/>
      <c r="I59" s="548"/>
      <c r="J59" s="548"/>
      <c r="K59" s="549"/>
      <c r="L59" s="549"/>
      <c r="M59" s="549"/>
      <c r="N59" s="546"/>
      <c r="O59" s="552"/>
      <c r="P59" s="548"/>
      <c r="Q59" s="548"/>
      <c r="R59" s="548"/>
      <c r="S59" s="548"/>
      <c r="T59" s="548"/>
      <c r="U59" s="548"/>
      <c r="V59" s="548"/>
      <c r="W59" s="548"/>
      <c r="X59" s="549"/>
      <c r="Y59" s="549"/>
      <c r="Z59" s="533"/>
      <c r="AA59" s="549"/>
      <c r="AB59" s="549"/>
      <c r="AC59" s="552"/>
      <c r="AD59" s="489"/>
      <c r="AE59" s="488"/>
      <c r="AF59" s="530"/>
      <c r="AG59" s="488"/>
      <c r="AH59" s="488"/>
      <c r="AI59" s="493"/>
      <c r="AJ59" s="507"/>
      <c r="AK59" s="544"/>
      <c r="AL59" s="493"/>
      <c r="AM59" s="544"/>
      <c r="AN59" s="544"/>
      <c r="AO59" s="544"/>
      <c r="AP59" s="544"/>
      <c r="AQ59" s="544"/>
      <c r="AR59" s="544"/>
      <c r="AS59" s="544"/>
      <c r="AT59" s="526"/>
      <c r="AU59" s="526"/>
      <c r="AV59" s="507"/>
      <c r="AW59" s="507"/>
      <c r="AX59" s="493"/>
      <c r="AY59" s="488"/>
      <c r="AZ59" s="488"/>
      <c r="BA59" s="488"/>
    </row>
    <row r="60" spans="1:53" ht="12" customHeight="1">
      <c r="A60" s="488"/>
      <c r="B60" s="523"/>
      <c r="C60" s="552"/>
      <c r="D60" s="552"/>
      <c r="E60" s="552"/>
      <c r="F60" s="548"/>
      <c r="G60" s="548"/>
      <c r="H60" s="548"/>
      <c r="I60" s="548"/>
      <c r="J60" s="548"/>
      <c r="K60" s="568"/>
      <c r="L60" s="568"/>
      <c r="M60" s="568"/>
      <c r="N60" s="568"/>
      <c r="O60" s="552"/>
      <c r="P60" s="548"/>
      <c r="Q60" s="548"/>
      <c r="R60" s="548"/>
      <c r="S60" s="548"/>
      <c r="T60" s="548"/>
      <c r="U60" s="548"/>
      <c r="V60" s="548"/>
      <c r="W60" s="548"/>
      <c r="X60" s="568"/>
      <c r="Y60" s="568"/>
      <c r="Z60" s="568"/>
      <c r="AA60" s="568"/>
      <c r="AB60" s="568"/>
      <c r="AC60" s="552"/>
      <c r="AD60" s="489"/>
      <c r="AE60" s="488"/>
      <c r="AF60" s="530"/>
      <c r="AG60" s="488"/>
      <c r="AH60" s="488"/>
      <c r="AI60" s="493"/>
      <c r="AJ60" s="507"/>
      <c r="AK60" s="526" t="s">
        <v>188</v>
      </c>
      <c r="AL60" s="493"/>
      <c r="AM60" s="544"/>
      <c r="AN60" s="526" t="s">
        <v>188</v>
      </c>
      <c r="AO60" s="544"/>
      <c r="AP60" s="544"/>
      <c r="AQ60" s="544"/>
      <c r="AR60" s="544"/>
      <c r="AS60" s="544"/>
      <c r="AT60" s="526"/>
      <c r="AU60" s="526"/>
      <c r="AV60" s="507"/>
      <c r="AW60" s="507"/>
      <c r="AX60" s="493"/>
      <c r="AY60" s="488"/>
      <c r="AZ60" s="488"/>
      <c r="BA60" s="488"/>
    </row>
    <row r="61" spans="1:53" ht="3" customHeight="1">
      <c r="A61" s="488"/>
      <c r="B61" s="523"/>
      <c r="C61" s="552"/>
      <c r="D61" s="552"/>
      <c r="E61" s="552"/>
      <c r="F61" s="276"/>
      <c r="G61" s="276"/>
      <c r="H61" s="276"/>
      <c r="I61" s="276"/>
      <c r="J61" s="276"/>
      <c r="K61" s="276"/>
      <c r="L61" s="276"/>
      <c r="M61" s="276"/>
      <c r="N61" s="569"/>
      <c r="O61" s="552"/>
      <c r="P61" s="276"/>
      <c r="Q61" s="276"/>
      <c r="R61" s="276"/>
      <c r="S61" s="276"/>
      <c r="T61" s="276"/>
      <c r="U61" s="276"/>
      <c r="V61" s="276"/>
      <c r="W61" s="276"/>
      <c r="X61" s="276"/>
      <c r="Y61" s="276"/>
      <c r="Z61" s="533"/>
      <c r="AA61" s="276"/>
      <c r="AB61" s="276"/>
      <c r="AC61" s="303"/>
      <c r="AD61" s="489"/>
      <c r="AE61" s="488"/>
      <c r="AF61" s="530"/>
      <c r="AG61" s="488"/>
      <c r="AH61" s="488"/>
      <c r="AI61" s="493"/>
      <c r="AJ61" s="507"/>
      <c r="AK61" s="544"/>
      <c r="AL61" s="493"/>
      <c r="AM61" s="544"/>
      <c r="AN61" s="544"/>
      <c r="AO61" s="544"/>
      <c r="AP61" s="493"/>
      <c r="AQ61" s="493"/>
      <c r="AR61" s="493"/>
      <c r="AS61" s="493"/>
      <c r="AT61" s="526"/>
      <c r="AU61" s="526"/>
      <c r="AV61" s="507"/>
      <c r="AW61" s="507"/>
      <c r="AX61" s="493"/>
      <c r="AY61" s="488"/>
      <c r="AZ61" s="488"/>
      <c r="BA61" s="488"/>
    </row>
    <row r="62" spans="1:53" ht="12.6" customHeight="1">
      <c r="A62" s="488"/>
      <c r="B62" s="523"/>
      <c r="C62" s="552"/>
      <c r="D62"/>
      <c r="E62" s="156" t="str">
        <f>AK62</f>
        <v>Young single</v>
      </c>
      <c r="F62" s="276"/>
      <c r="G62" s="276"/>
      <c r="H62"/>
      <c r="I62" s="156" t="str">
        <f>AL62</f>
        <v>Older couple</v>
      </c>
      <c r="J62" s="276"/>
      <c r="K62" s="276"/>
      <c r="L62" s="276"/>
      <c r="M62" s="276"/>
      <c r="N62" s="569"/>
      <c r="O62" s="552"/>
      <c r="P62" s="276"/>
      <c r="Q62" s="595"/>
      <c r="R62" s="156" t="str">
        <f>AN62</f>
        <v>&lt; 10%</v>
      </c>
      <c r="S62" s="276"/>
      <c r="T62" s="276"/>
      <c r="U62"/>
      <c r="V62" s="156" t="str">
        <f>AP62</f>
        <v>30 - 40%</v>
      </c>
      <c r="W62" s="276"/>
      <c r="X62" s="276"/>
      <c r="Y62" s="276"/>
      <c r="Z62" s="276"/>
      <c r="AA62" s="276"/>
      <c r="AB62" s="276"/>
      <c r="AC62" s="303"/>
      <c r="AD62" s="489"/>
      <c r="AE62" s="488"/>
      <c r="AF62" s="530"/>
      <c r="AG62" s="488"/>
      <c r="AH62" s="488"/>
      <c r="AI62" s="493"/>
      <c r="AJ62" s="507"/>
      <c r="AK62" s="535" t="s">
        <v>36</v>
      </c>
      <c r="AL62" s="535" t="s">
        <v>41</v>
      </c>
      <c r="AM62" s="544"/>
      <c r="AN62" s="535" t="s">
        <v>193</v>
      </c>
      <c r="AO62" s="535"/>
      <c r="AP62" s="535" t="s">
        <v>196</v>
      </c>
      <c r="AQ62" s="493"/>
      <c r="AR62" s="493"/>
      <c r="AS62" s="493"/>
      <c r="AT62" s="526"/>
      <c r="AU62" s="526"/>
      <c r="AV62" s="507"/>
      <c r="AW62" s="507"/>
      <c r="AX62" s="493"/>
      <c r="AY62" s="488"/>
      <c r="AZ62" s="488"/>
      <c r="BA62" s="488"/>
    </row>
    <row r="63" spans="1:53" ht="3" customHeight="1">
      <c r="A63" s="488"/>
      <c r="B63" s="523"/>
      <c r="C63" s="276"/>
      <c r="D63" s="276"/>
      <c r="E63" s="276"/>
      <c r="F63" s="276"/>
      <c r="G63" s="276"/>
      <c r="H63" s="276"/>
      <c r="I63" s="156"/>
      <c r="J63" s="276"/>
      <c r="K63" s="276"/>
      <c r="L63" s="276"/>
      <c r="M63" s="276"/>
      <c r="N63" s="487"/>
      <c r="O63" s="552"/>
      <c r="P63" s="276"/>
      <c r="Q63" s="156"/>
      <c r="R63" s="156"/>
      <c r="S63" s="276"/>
      <c r="T63" s="276"/>
      <c r="U63" s="156"/>
      <c r="V63" s="156"/>
      <c r="W63" s="276"/>
      <c r="X63" s="276"/>
      <c r="Y63" s="276"/>
      <c r="Z63" s="533"/>
      <c r="AA63" s="276"/>
      <c r="AB63" s="276"/>
      <c r="AC63" s="303"/>
      <c r="AD63" s="489"/>
      <c r="AE63" s="488"/>
      <c r="AF63" s="488"/>
      <c r="AG63" s="488"/>
      <c r="AH63" s="488"/>
      <c r="AI63" s="493"/>
      <c r="AJ63" s="507"/>
      <c r="AK63" s="507"/>
      <c r="AL63" s="535"/>
      <c r="AM63" s="544"/>
      <c r="AN63" s="535"/>
      <c r="AO63" s="535"/>
      <c r="AP63" s="535"/>
      <c r="AQ63" s="493"/>
      <c r="AR63" s="493"/>
      <c r="AS63" s="493"/>
      <c r="AT63" s="526"/>
      <c r="AU63" s="526"/>
      <c r="AV63" s="507"/>
      <c r="AW63" s="507"/>
      <c r="AX63" s="493"/>
      <c r="AY63" s="488"/>
      <c r="AZ63" s="488"/>
      <c r="BA63" s="488"/>
    </row>
    <row r="64" spans="1:53" ht="12.6" customHeight="1">
      <c r="A64" s="488"/>
      <c r="B64" s="523"/>
      <c r="C64" s="276"/>
      <c r="D64"/>
      <c r="E64" s="156" t="str">
        <f>AK64</f>
        <v>Middle-aged single</v>
      </c>
      <c r="F64" s="276"/>
      <c r="G64" s="276"/>
      <c r="H64"/>
      <c r="I64" s="156" t="str">
        <f>AL64</f>
        <v>Family with children</v>
      </c>
      <c r="J64" s="276"/>
      <c r="K64" s="276"/>
      <c r="L64" s="276"/>
      <c r="M64" s="276"/>
      <c r="N64" s="487"/>
      <c r="O64" s="552"/>
      <c r="P64" s="276"/>
      <c r="Q64"/>
      <c r="R64" s="156" t="str">
        <f>AN64</f>
        <v>10 - 20%</v>
      </c>
      <c r="S64" s="276"/>
      <c r="T64" s="276"/>
      <c r="U64"/>
      <c r="V64" s="156" t="str">
        <f>AP64</f>
        <v>&gt;  40%</v>
      </c>
      <c r="W64" s="276"/>
      <c r="X64" s="276"/>
      <c r="Y64" s="276"/>
      <c r="Z64" s="276"/>
      <c r="AA64" s="276"/>
      <c r="AB64" s="276"/>
      <c r="AC64" s="303"/>
      <c r="AD64" s="489"/>
      <c r="AE64" s="488"/>
      <c r="AF64" s="488"/>
      <c r="AG64" s="488"/>
      <c r="AH64" s="488"/>
      <c r="AI64" s="493"/>
      <c r="AJ64" s="507"/>
      <c r="AK64" s="535" t="s">
        <v>37</v>
      </c>
      <c r="AL64" s="535" t="s">
        <v>42</v>
      </c>
      <c r="AM64" s="544"/>
      <c r="AN64" s="535" t="s">
        <v>194</v>
      </c>
      <c r="AO64" s="535"/>
      <c r="AP64" s="535" t="s">
        <v>197</v>
      </c>
      <c r="AQ64" s="493"/>
      <c r="AR64" s="493"/>
      <c r="AS64" s="493"/>
      <c r="AT64" s="526"/>
      <c r="AU64" s="526"/>
      <c r="AV64" s="507"/>
      <c r="AW64" s="507"/>
      <c r="AX64" s="493"/>
      <c r="AY64" s="488"/>
      <c r="AZ64" s="488"/>
      <c r="BA64" s="488"/>
    </row>
    <row r="65" spans="1:53" ht="3" customHeight="1">
      <c r="A65" s="488"/>
      <c r="B65" s="523"/>
      <c r="C65" s="276"/>
      <c r="D65" s="276"/>
      <c r="E65" s="156"/>
      <c r="F65" s="276"/>
      <c r="G65" s="276"/>
      <c r="H65" s="276"/>
      <c r="I65" s="276"/>
      <c r="J65" s="276"/>
      <c r="K65" s="276"/>
      <c r="L65" s="276"/>
      <c r="M65" s="276"/>
      <c r="N65" s="487"/>
      <c r="O65" s="552"/>
      <c r="P65" s="276"/>
      <c r="Q65" s="156"/>
      <c r="R65" s="156"/>
      <c r="S65" s="276"/>
      <c r="T65" s="276"/>
      <c r="U65" s="156"/>
      <c r="V65" s="156"/>
      <c r="W65" s="276"/>
      <c r="X65" s="276"/>
      <c r="Y65" s="276"/>
      <c r="Z65" s="276"/>
      <c r="AA65" s="276"/>
      <c r="AB65" s="276"/>
      <c r="AC65" s="303"/>
      <c r="AD65" s="489"/>
      <c r="AE65" s="488"/>
      <c r="AF65" s="488"/>
      <c r="AG65" s="488"/>
      <c r="AH65" s="488"/>
      <c r="AI65" s="493"/>
      <c r="AJ65" s="507"/>
      <c r="AK65" s="535"/>
      <c r="AL65" s="507"/>
      <c r="AM65" s="544"/>
      <c r="AN65" s="535"/>
      <c r="AO65" s="535"/>
      <c r="AP65" s="535"/>
      <c r="AQ65" s="493"/>
      <c r="AR65" s="493"/>
      <c r="AS65" s="493"/>
      <c r="AT65" s="526"/>
      <c r="AU65" s="526"/>
      <c r="AV65" s="507"/>
      <c r="AW65" s="507"/>
      <c r="AX65" s="493"/>
      <c r="AY65" s="488"/>
      <c r="AZ65" s="488"/>
      <c r="BA65" s="488"/>
    </row>
    <row r="66" spans="1:53" ht="12.6" customHeight="1">
      <c r="A66" s="488"/>
      <c r="B66" s="523"/>
      <c r="C66" s="156"/>
      <c r="D66"/>
      <c r="E66" s="533" t="str">
        <f>AK66</f>
        <v>Older single</v>
      </c>
      <c r="F66" s="156"/>
      <c r="G66" s="156"/>
      <c r="H66"/>
      <c r="I66" s="156" t="str">
        <f>AL66</f>
        <v>Single-parent family</v>
      </c>
      <c r="J66" s="156"/>
      <c r="K66" s="156"/>
      <c r="L66" s="156"/>
      <c r="M66" s="276"/>
      <c r="N66" s="487"/>
      <c r="O66" s="552"/>
      <c r="P66" s="276"/>
      <c r="Q66"/>
      <c r="R66" s="156" t="str">
        <f>AN66</f>
        <v>20 - 30%</v>
      </c>
      <c r="S66" s="156"/>
      <c r="T66" s="156"/>
      <c r="U66" s="532"/>
      <c r="V66" s="156"/>
      <c r="W66" s="156"/>
      <c r="X66" s="156"/>
      <c r="Y66" s="156"/>
      <c r="Z66" s="156"/>
      <c r="AA66" s="156"/>
      <c r="AB66" s="156"/>
      <c r="AC66" s="156"/>
      <c r="AD66" s="489"/>
      <c r="AE66" s="488"/>
      <c r="AF66" s="488"/>
      <c r="AG66" s="488"/>
      <c r="AH66" s="488"/>
      <c r="AI66" s="493"/>
      <c r="AJ66" s="507"/>
      <c r="AK66" s="535" t="s">
        <v>38</v>
      </c>
      <c r="AL66" s="535" t="s">
        <v>43</v>
      </c>
      <c r="AM66" s="544"/>
      <c r="AN66" s="535" t="s">
        <v>195</v>
      </c>
      <c r="AO66" s="535"/>
      <c r="AP66" s="535"/>
      <c r="AQ66" s="583"/>
      <c r="AR66" s="583"/>
      <c r="AS66" s="583"/>
      <c r="AT66" s="535"/>
      <c r="AU66" s="535"/>
      <c r="AV66" s="535"/>
      <c r="AW66" s="507"/>
      <c r="AX66" s="493"/>
      <c r="AY66" s="488"/>
      <c r="AZ66" s="488"/>
      <c r="BA66" s="488"/>
    </row>
    <row r="67" spans="1:53" ht="3" customHeight="1">
      <c r="A67" s="488"/>
      <c r="B67" s="523"/>
      <c r="C67" s="156"/>
      <c r="D67" s="156"/>
      <c r="E67" s="533"/>
      <c r="F67" s="156"/>
      <c r="G67" s="156"/>
      <c r="H67" s="156"/>
      <c r="I67" s="156"/>
      <c r="J67" s="156"/>
      <c r="K67" s="156"/>
      <c r="L67" s="156"/>
      <c r="M67" s="276"/>
      <c r="N67" s="487"/>
      <c r="O67" s="552"/>
      <c r="P67" s="276"/>
      <c r="Q67" s="156"/>
      <c r="R67" s="156"/>
      <c r="S67" s="156"/>
      <c r="T67" s="156"/>
      <c r="U67" s="156"/>
      <c r="V67" s="156"/>
      <c r="W67" s="156"/>
      <c r="X67" s="156"/>
      <c r="Y67" s="156"/>
      <c r="Z67" s="156"/>
      <c r="AA67" s="156"/>
      <c r="AB67" s="156"/>
      <c r="AC67" s="156"/>
      <c r="AD67" s="489"/>
      <c r="AE67" s="488"/>
      <c r="AF67" s="488"/>
      <c r="AG67" s="488"/>
      <c r="AH67" s="488"/>
      <c r="AI67" s="493"/>
      <c r="AJ67" s="507"/>
      <c r="AK67" s="535"/>
      <c r="AL67" s="535"/>
      <c r="AM67" s="544"/>
      <c r="AN67" s="583"/>
      <c r="AO67" s="583"/>
      <c r="AP67" s="583"/>
      <c r="AQ67" s="583"/>
      <c r="AR67" s="583"/>
      <c r="AS67" s="583"/>
      <c r="AT67" s="535"/>
      <c r="AU67" s="535"/>
      <c r="AV67" s="535"/>
      <c r="AW67" s="507"/>
      <c r="AX67" s="493"/>
      <c r="AY67" s="488"/>
      <c r="AZ67" s="488"/>
      <c r="BA67" s="488"/>
    </row>
    <row r="68" spans="1:53" ht="12.6" customHeight="1">
      <c r="A68" s="488"/>
      <c r="B68" s="523"/>
      <c r="C68" s="156"/>
      <c r="D68"/>
      <c r="E68" s="533" t="str">
        <f>AK68</f>
        <v>Young couple</v>
      </c>
      <c r="F68" s="156"/>
      <c r="G68" s="156"/>
      <c r="H68"/>
      <c r="I68" s="156" t="str">
        <f>AL68</f>
        <v>Co-tenants</v>
      </c>
      <c r="J68" s="156"/>
      <c r="K68" s="156"/>
      <c r="L68" s="570"/>
      <c r="M68" s="571"/>
      <c r="N68" s="571"/>
      <c r="O68" s="552"/>
      <c r="P68" s="276"/>
      <c r="Q68" s="593"/>
      <c r="R68" s="156"/>
      <c r="S68" s="156"/>
      <c r="T68" s="156"/>
      <c r="U68" s="594"/>
      <c r="V68" s="156"/>
      <c r="W68" s="156"/>
      <c r="X68" s="156"/>
      <c r="Y68" s="156"/>
      <c r="Z68" s="156"/>
      <c r="AA68" s="156"/>
      <c r="AB68" s="156"/>
      <c r="AC68" s="156"/>
      <c r="AD68" s="489"/>
      <c r="AE68" s="488"/>
      <c r="AF68" s="488"/>
      <c r="AG68" s="488"/>
      <c r="AH68" s="488"/>
      <c r="AI68" s="493"/>
      <c r="AJ68" s="507"/>
      <c r="AK68" s="535" t="s">
        <v>39</v>
      </c>
      <c r="AL68" s="535" t="s">
        <v>44</v>
      </c>
      <c r="AM68" s="544"/>
      <c r="AN68" s="583"/>
      <c r="AO68" s="583"/>
      <c r="AP68" s="583"/>
      <c r="AQ68" s="583"/>
      <c r="AR68" s="583"/>
      <c r="AS68" s="583"/>
      <c r="AT68" s="535"/>
      <c r="AU68" s="535"/>
      <c r="AV68" s="535"/>
      <c r="AW68" s="507"/>
      <c r="AX68" s="493"/>
      <c r="AY68" s="488"/>
      <c r="AZ68" s="488"/>
      <c r="BA68" s="488"/>
    </row>
    <row r="69" spans="1:53" ht="3" customHeight="1">
      <c r="A69" s="488"/>
      <c r="B69" s="523"/>
      <c r="C69" s="156"/>
      <c r="D69" s="156"/>
      <c r="E69" s="533"/>
      <c r="F69" s="156"/>
      <c r="G69" s="156"/>
      <c r="H69" s="156"/>
      <c r="I69" s="156"/>
      <c r="J69" s="156"/>
      <c r="K69" s="156"/>
      <c r="L69" s="572"/>
      <c r="M69" s="573"/>
      <c r="N69" s="573"/>
      <c r="O69" s="552"/>
      <c r="P69" s="276"/>
      <c r="Q69" s="156"/>
      <c r="R69" s="156"/>
      <c r="S69" s="156"/>
      <c r="T69" s="156"/>
      <c r="U69" s="156"/>
      <c r="V69" s="156"/>
      <c r="W69" s="156"/>
      <c r="X69" s="156"/>
      <c r="Y69" s="156"/>
      <c r="Z69" s="156"/>
      <c r="AA69" s="156"/>
      <c r="AB69" s="156"/>
      <c r="AC69" s="156"/>
      <c r="AD69" s="489"/>
      <c r="AE69" s="488"/>
      <c r="AF69" s="488"/>
      <c r="AG69" s="488"/>
      <c r="AH69" s="488"/>
      <c r="AI69" s="493"/>
      <c r="AJ69" s="507"/>
      <c r="AK69" s="535"/>
      <c r="AL69" s="535"/>
      <c r="AM69" s="544"/>
      <c r="AN69" s="583"/>
      <c r="AO69" s="583"/>
      <c r="AP69" s="583"/>
      <c r="AQ69" s="583"/>
      <c r="AR69" s="583"/>
      <c r="AS69" s="583"/>
      <c r="AT69" s="535"/>
      <c r="AU69" s="535"/>
      <c r="AV69" s="535"/>
      <c r="AW69" s="507"/>
      <c r="AX69" s="493"/>
      <c r="AY69" s="488"/>
      <c r="AZ69" s="488"/>
      <c r="BA69" s="488"/>
    </row>
    <row r="70" spans="1:53" ht="12" customHeight="1">
      <c r="A70" s="488"/>
      <c r="B70" s="523"/>
      <c r="C70" s="533"/>
      <c r="D70"/>
      <c r="E70" s="533" t="str">
        <f>AK70</f>
        <v>Middle-aged couple</v>
      </c>
      <c r="F70" s="156"/>
      <c r="G70" s="156"/>
      <c r="H70" s="156"/>
      <c r="I70" s="156"/>
      <c r="J70" s="156"/>
      <c r="K70" s="156"/>
      <c r="L70" s="572"/>
      <c r="M70" s="573"/>
      <c r="N70" s="573"/>
      <c r="O70" s="552"/>
      <c r="P70" s="276"/>
      <c r="Q70" s="532"/>
      <c r="R70" s="156"/>
      <c r="S70" s="156"/>
      <c r="T70" s="156"/>
      <c r="W70" s="156"/>
      <c r="X70" s="156"/>
      <c r="Y70" s="156"/>
      <c r="Z70" s="156"/>
      <c r="AA70" s="156"/>
      <c r="AB70" s="156"/>
      <c r="AC70" s="156"/>
      <c r="AD70" s="489"/>
      <c r="AE70" s="488"/>
      <c r="AF70" s="488"/>
      <c r="AG70" s="488"/>
      <c r="AH70" s="488"/>
      <c r="AI70" s="493"/>
      <c r="AJ70" s="507"/>
      <c r="AK70" s="535" t="s">
        <v>40</v>
      </c>
      <c r="AL70" s="535"/>
      <c r="AM70" s="544"/>
      <c r="AN70" s="583"/>
      <c r="AO70" s="583"/>
      <c r="AP70" s="583"/>
      <c r="AQ70" s="583"/>
      <c r="AR70" s="583"/>
      <c r="AS70" s="583"/>
      <c r="AT70" s="535"/>
      <c r="AU70" s="535"/>
      <c r="AV70" s="535"/>
      <c r="AW70" s="507"/>
      <c r="AX70" s="493"/>
      <c r="AY70" s="488"/>
      <c r="AZ70" s="488"/>
      <c r="BA70" s="488"/>
    </row>
    <row r="71" spans="1:53" ht="3" customHeight="1">
      <c r="A71" s="488"/>
      <c r="B71" s="523"/>
      <c r="C71" s="533"/>
      <c r="D71" s="533"/>
      <c r="F71" s="156"/>
      <c r="G71" s="156"/>
      <c r="H71" s="156"/>
      <c r="I71" s="156"/>
      <c r="J71" s="156"/>
      <c r="K71" s="156"/>
      <c r="L71" s="572"/>
      <c r="M71" s="573"/>
      <c r="N71" s="573"/>
      <c r="O71" s="552"/>
      <c r="P71" s="276"/>
      <c r="S71" s="156"/>
      <c r="T71" s="156"/>
      <c r="W71" s="156"/>
      <c r="X71" s="156"/>
      <c r="Y71" s="156"/>
      <c r="Z71" s="156"/>
      <c r="AA71" s="156"/>
      <c r="AB71" s="156"/>
      <c r="AC71" s="156"/>
      <c r="AD71" s="489"/>
      <c r="AE71" s="488"/>
      <c r="AF71" s="488"/>
      <c r="AG71" s="488"/>
      <c r="AH71" s="488"/>
      <c r="AI71" s="493"/>
      <c r="AJ71" s="507"/>
      <c r="AK71" s="535"/>
      <c r="AL71" s="535"/>
      <c r="AM71" s="526"/>
      <c r="AN71" s="507"/>
      <c r="AO71" s="507"/>
      <c r="AP71" s="507"/>
      <c r="AQ71" s="535"/>
      <c r="AR71" s="535"/>
      <c r="AS71" s="535"/>
      <c r="AT71" s="535"/>
      <c r="AU71" s="535"/>
      <c r="AV71" s="535"/>
      <c r="AW71" s="507"/>
      <c r="AX71" s="493"/>
      <c r="AY71" s="488"/>
      <c r="AZ71" s="488"/>
      <c r="BA71" s="488"/>
    </row>
    <row r="72" spans="1:53" ht="12.6" customHeight="1">
      <c r="A72" s="488"/>
      <c r="B72" s="523"/>
      <c r="C72" s="156"/>
      <c r="D72" s="156"/>
      <c r="F72" s="156"/>
      <c r="G72" s="156"/>
      <c r="H72" s="156"/>
      <c r="I72" s="156"/>
      <c r="J72" s="156"/>
      <c r="K72" s="156"/>
      <c r="L72" s="572"/>
      <c r="M72" s="573"/>
      <c r="N72" s="573"/>
      <c r="O72" s="552"/>
      <c r="P72" s="276"/>
      <c r="S72" s="156"/>
      <c r="T72" s="156"/>
      <c r="W72" s="156"/>
      <c r="X72" s="156"/>
      <c r="Y72" s="156"/>
      <c r="Z72" s="156"/>
      <c r="AA72" s="156"/>
      <c r="AB72" s="156"/>
      <c r="AC72" s="156"/>
      <c r="AD72" s="489"/>
      <c r="AE72" s="488"/>
      <c r="AF72" s="488"/>
      <c r="AG72" s="488"/>
      <c r="AH72" s="488"/>
      <c r="AI72" s="493"/>
      <c r="AJ72" s="507"/>
      <c r="AK72" s="507"/>
      <c r="AL72" s="507"/>
      <c r="AM72" s="507"/>
      <c r="AN72" s="507"/>
      <c r="AO72" s="507"/>
      <c r="AP72" s="507"/>
      <c r="AQ72" s="535"/>
      <c r="AR72" s="535"/>
      <c r="AS72" s="535"/>
      <c r="AT72" s="535"/>
      <c r="AU72" s="535"/>
      <c r="AV72" s="535"/>
      <c r="AW72" s="507"/>
      <c r="AX72" s="493"/>
      <c r="AY72" s="488"/>
      <c r="AZ72" s="488"/>
      <c r="BA72" s="488"/>
    </row>
    <row r="73" spans="1:53" ht="3" customHeight="1">
      <c r="A73" s="488"/>
      <c r="B73" s="523"/>
      <c r="C73" s="156"/>
      <c r="D73" s="156"/>
      <c r="F73" s="156"/>
      <c r="G73" s="156"/>
      <c r="H73" s="156"/>
      <c r="I73" s="156"/>
      <c r="J73" s="156"/>
      <c r="K73" s="156"/>
      <c r="L73" s="572"/>
      <c r="M73" s="573"/>
      <c r="N73" s="573"/>
      <c r="O73" s="552"/>
      <c r="P73" s="276"/>
      <c r="S73" s="156"/>
      <c r="T73" s="156"/>
      <c r="W73" s="156"/>
      <c r="X73" s="156"/>
      <c r="Y73" s="156"/>
      <c r="Z73" s="156"/>
      <c r="AA73" s="156"/>
      <c r="AB73" s="156"/>
      <c r="AC73" s="156"/>
      <c r="AD73" s="489"/>
      <c r="AE73" s="488"/>
      <c r="AF73" s="488"/>
      <c r="AG73" s="488"/>
      <c r="AH73" s="488"/>
      <c r="AI73" s="493"/>
      <c r="AJ73" s="507"/>
      <c r="AK73" s="507"/>
      <c r="AL73" s="507"/>
      <c r="AM73" s="507"/>
      <c r="AN73" s="507"/>
      <c r="AO73" s="507"/>
      <c r="AP73" s="507"/>
      <c r="AQ73" s="535"/>
      <c r="AR73" s="535"/>
      <c r="AS73" s="535"/>
      <c r="AT73" s="535"/>
      <c r="AU73" s="535"/>
      <c r="AV73" s="535"/>
      <c r="AW73" s="507"/>
      <c r="AX73" s="493"/>
      <c r="AY73" s="488"/>
      <c r="AZ73" s="488"/>
      <c r="BA73" s="488"/>
    </row>
    <row r="74" spans="1:53" ht="12.6" customHeight="1">
      <c r="A74" s="488"/>
      <c r="B74" s="523"/>
      <c r="C74" s="156"/>
      <c r="D74" s="156"/>
      <c r="F74" s="156"/>
      <c r="G74" s="156"/>
      <c r="H74" s="156"/>
      <c r="I74" s="156"/>
      <c r="J74" s="156"/>
      <c r="K74" s="156"/>
      <c r="L74" s="572"/>
      <c r="M74" s="573"/>
      <c r="N74" s="573"/>
      <c r="O74" s="552"/>
      <c r="P74" s="276"/>
      <c r="S74" s="156"/>
      <c r="T74" s="156"/>
      <c r="U74" s="156"/>
      <c r="V74" s="156"/>
      <c r="W74" s="156"/>
      <c r="X74" s="156"/>
      <c r="Y74" s="156"/>
      <c r="Z74" s="156"/>
      <c r="AA74" s="156"/>
      <c r="AB74" s="156"/>
      <c r="AC74" s="156"/>
      <c r="AD74" s="489"/>
      <c r="AE74" s="488"/>
      <c r="AF74" s="488"/>
      <c r="AG74" s="488"/>
      <c r="AH74" s="488"/>
      <c r="AI74" s="493"/>
      <c r="AJ74" s="507"/>
      <c r="AK74" s="507"/>
      <c r="AL74" s="507"/>
      <c r="AM74" s="507"/>
      <c r="AN74" s="507"/>
      <c r="AO74" s="507"/>
      <c r="AP74" s="507"/>
      <c r="AQ74" s="535"/>
      <c r="AR74" s="535"/>
      <c r="AS74" s="535"/>
      <c r="AT74" s="535"/>
      <c r="AU74" s="535"/>
      <c r="AV74" s="535"/>
      <c r="AW74" s="507"/>
      <c r="AX74" s="493"/>
      <c r="AY74" s="488"/>
      <c r="AZ74" s="488"/>
      <c r="BA74" s="488"/>
    </row>
    <row r="75" spans="1:53" ht="12.6" customHeight="1">
      <c r="A75" s="488"/>
      <c r="B75" s="523"/>
      <c r="C75" s="276"/>
      <c r="D75" s="276"/>
      <c r="E75" s="276"/>
      <c r="F75" s="276"/>
      <c r="G75" s="276"/>
      <c r="H75" s="276"/>
      <c r="I75" s="276"/>
      <c r="J75" s="276"/>
      <c r="K75" s="276"/>
      <c r="L75" s="276"/>
      <c r="M75" s="276"/>
      <c r="N75" s="487"/>
      <c r="O75" s="552"/>
      <c r="P75" s="276"/>
      <c r="Q75" s="156"/>
      <c r="R75" s="156"/>
      <c r="S75" s="156"/>
      <c r="T75" s="156"/>
      <c r="U75" s="156"/>
      <c r="V75" s="156"/>
      <c r="W75" s="156"/>
      <c r="X75" s="156"/>
      <c r="Y75" s="156"/>
      <c r="Z75" s="156"/>
      <c r="AA75" s="156"/>
      <c r="AB75" s="156"/>
      <c r="AC75" s="156"/>
      <c r="AD75" s="489"/>
      <c r="AE75" s="488"/>
      <c r="AF75" s="530"/>
      <c r="AG75" s="488"/>
      <c r="AH75" s="488"/>
      <c r="AI75" s="493"/>
      <c r="AJ75" s="507"/>
      <c r="AK75" s="507"/>
      <c r="AL75" s="507"/>
      <c r="AM75" s="507"/>
      <c r="AN75" s="507"/>
      <c r="AO75" s="507"/>
      <c r="AP75" s="507"/>
      <c r="AQ75" s="535"/>
      <c r="AR75" s="535"/>
      <c r="AS75" s="535"/>
      <c r="AT75" s="535"/>
      <c r="AU75" s="535"/>
      <c r="AV75" s="535"/>
      <c r="AW75" s="507"/>
      <c r="AX75" s="493"/>
      <c r="AY75" s="488"/>
      <c r="AZ75" s="488"/>
      <c r="BA75" s="488"/>
    </row>
    <row r="76" spans="1:53" ht="12.6" customHeight="1">
      <c r="A76" s="488"/>
      <c r="B76" s="523"/>
      <c r="C76" s="276"/>
      <c r="D76" s="276"/>
      <c r="E76" s="276"/>
      <c r="F76" s="276"/>
      <c r="G76" s="276"/>
      <c r="H76" s="276"/>
      <c r="I76" s="276"/>
      <c r="J76" s="276"/>
      <c r="K76" s="276"/>
      <c r="L76" s="276"/>
      <c r="M76" s="276"/>
      <c r="N76" s="487"/>
      <c r="O76" s="552"/>
      <c r="P76" s="276"/>
      <c r="Q76" s="156"/>
      <c r="R76" s="156"/>
      <c r="S76" s="156"/>
      <c r="T76" s="156"/>
      <c r="U76" s="156"/>
      <c r="V76" s="156"/>
      <c r="W76" s="156"/>
      <c r="X76" s="156"/>
      <c r="Y76" s="156"/>
      <c r="Z76" s="156"/>
      <c r="AA76" s="156"/>
      <c r="AB76" s="156"/>
      <c r="AC76" s="156"/>
      <c r="AD76" s="489"/>
      <c r="AE76" s="488"/>
      <c r="AF76" s="530"/>
      <c r="AG76" s="488"/>
      <c r="AH76" s="488"/>
      <c r="AI76" s="493"/>
      <c r="AJ76" s="507"/>
      <c r="AK76" s="507"/>
      <c r="AL76" s="507"/>
      <c r="AM76" s="507"/>
      <c r="AN76" s="507"/>
      <c r="AO76" s="507"/>
      <c r="AP76" s="507"/>
      <c r="AQ76" s="535"/>
      <c r="AR76" s="535"/>
      <c r="AS76" s="535"/>
      <c r="AT76" s="535"/>
      <c r="AU76" s="535"/>
      <c r="AV76" s="535"/>
      <c r="AW76" s="507"/>
      <c r="AX76" s="493"/>
      <c r="AY76" s="488"/>
      <c r="AZ76" s="488"/>
      <c r="BA76" s="488"/>
    </row>
    <row r="77" spans="1:53" ht="12.6" customHeight="1">
      <c r="A77" s="488"/>
      <c r="B77" s="523"/>
      <c r="C77" s="276"/>
      <c r="D77" s="276"/>
      <c r="E77" s="276"/>
      <c r="F77" s="276"/>
      <c r="G77" s="276"/>
      <c r="H77" s="276"/>
      <c r="I77" s="276"/>
      <c r="J77" s="276"/>
      <c r="K77" s="276"/>
      <c r="L77" s="276"/>
      <c r="M77" s="276"/>
      <c r="N77" s="487"/>
      <c r="O77" s="552"/>
      <c r="P77" s="276"/>
      <c r="Q77" s="156"/>
      <c r="R77" s="156"/>
      <c r="S77" s="156"/>
      <c r="T77" s="156"/>
      <c r="U77" s="156"/>
      <c r="V77" s="156"/>
      <c r="W77" s="156"/>
      <c r="X77" s="156"/>
      <c r="Y77" s="156"/>
      <c r="Z77" s="156"/>
      <c r="AA77" s="156"/>
      <c r="AB77" s="156"/>
      <c r="AC77" s="156"/>
      <c r="AD77" s="489"/>
      <c r="AE77" s="488"/>
      <c r="AF77" s="530"/>
      <c r="AG77" s="488"/>
      <c r="AH77" s="488"/>
      <c r="AI77" s="493"/>
      <c r="AJ77" s="507"/>
      <c r="AK77" s="507"/>
      <c r="AL77" s="507"/>
      <c r="AM77" s="507"/>
      <c r="AN77" s="507"/>
      <c r="AO77" s="507"/>
      <c r="AP77" s="507"/>
      <c r="AQ77" s="535"/>
      <c r="AR77" s="535"/>
      <c r="AS77" s="535"/>
      <c r="AT77" s="535"/>
      <c r="AU77" s="535"/>
      <c r="AV77" s="535"/>
      <c r="AW77" s="507"/>
      <c r="AX77" s="493"/>
      <c r="AY77" s="488"/>
      <c r="AZ77" s="488"/>
      <c r="BA77" s="488"/>
    </row>
    <row r="78" spans="1:53" ht="15" customHeight="1">
      <c r="A78" s="488"/>
      <c r="B78" s="523"/>
      <c r="C78" s="276"/>
      <c r="D78" s="276"/>
      <c r="E78" s="276"/>
      <c r="F78" s="276"/>
      <c r="G78" s="276"/>
      <c r="H78" s="276"/>
      <c r="I78" s="276"/>
      <c r="J78" s="276"/>
      <c r="K78" s="276"/>
      <c r="L78" s="276"/>
      <c r="M78" s="276"/>
      <c r="N78" s="487"/>
      <c r="O78" s="552"/>
      <c r="P78" s="276"/>
      <c r="Q78" s="156"/>
      <c r="R78" s="156"/>
      <c r="S78" s="156"/>
      <c r="T78" s="156"/>
      <c r="U78" s="156"/>
      <c r="V78" s="156"/>
      <c r="W78" s="156"/>
      <c r="X78" s="156"/>
      <c r="Y78" s="156"/>
      <c r="Z78" s="156"/>
      <c r="AA78" s="156"/>
      <c r="AB78" s="156"/>
      <c r="AC78" s="156"/>
      <c r="AD78" s="489"/>
      <c r="AE78" s="488"/>
      <c r="AF78" s="530"/>
      <c r="AG78" s="488"/>
      <c r="AH78" s="488"/>
      <c r="AI78" s="493"/>
      <c r="AJ78" s="507"/>
      <c r="AK78" s="507"/>
      <c r="AL78" s="507"/>
      <c r="AM78" s="526"/>
      <c r="AN78" s="535"/>
      <c r="AO78" s="535"/>
      <c r="AP78" s="535"/>
      <c r="AQ78" s="535"/>
      <c r="AR78" s="535"/>
      <c r="AS78" s="535"/>
      <c r="AT78" s="535"/>
      <c r="AU78" s="535"/>
      <c r="AV78" s="535"/>
      <c r="AW78" s="507"/>
      <c r="AX78" s="493"/>
      <c r="AY78" s="488"/>
      <c r="AZ78" s="488"/>
      <c r="BA78" s="488"/>
    </row>
    <row r="79" spans="1:53" ht="47.25" customHeight="1">
      <c r="A79" s="488"/>
      <c r="B79" s="523"/>
      <c r="C79" s="276"/>
      <c r="D79" s="276"/>
      <c r="E79" s="276"/>
      <c r="F79" s="276"/>
      <c r="G79" s="276"/>
      <c r="H79" s="276"/>
      <c r="I79" s="276"/>
      <c r="J79" s="276"/>
      <c r="K79" s="276"/>
      <c r="L79" s="276"/>
      <c r="M79" s="276"/>
      <c r="N79" s="487"/>
      <c r="O79" s="552"/>
      <c r="P79" s="276"/>
      <c r="Q79" s="156"/>
      <c r="R79" s="156"/>
      <c r="S79" s="156"/>
      <c r="T79" s="156"/>
      <c r="U79" s="156"/>
      <c r="V79" s="156"/>
      <c r="W79" s="156"/>
      <c r="X79" s="156"/>
      <c r="Y79" s="156"/>
      <c r="Z79" s="156"/>
      <c r="AA79" s="156"/>
      <c r="AB79" s="156"/>
      <c r="AC79" s="156"/>
      <c r="AD79" s="489"/>
      <c r="AE79" s="488"/>
      <c r="AF79" s="530"/>
      <c r="AG79" s="488"/>
      <c r="AH79" s="488"/>
      <c r="AI79" s="493"/>
      <c r="AJ79" s="507"/>
      <c r="AK79" s="507"/>
      <c r="AL79" s="507"/>
      <c r="AM79" s="526"/>
      <c r="AN79" s="535"/>
      <c r="AO79" s="535"/>
      <c r="AP79" s="535"/>
      <c r="AQ79" s="535"/>
      <c r="AR79" s="535"/>
      <c r="AS79" s="535"/>
      <c r="AT79" s="535"/>
      <c r="AU79" s="535"/>
      <c r="AV79" s="535"/>
      <c r="AW79" s="507"/>
      <c r="AX79" s="493"/>
      <c r="AY79" s="488"/>
      <c r="AZ79" s="488"/>
      <c r="BA79" s="488"/>
    </row>
    <row r="80" spans="1:53" ht="12.6" customHeight="1">
      <c r="A80" s="488"/>
      <c r="B80" s="523"/>
      <c r="C80" s="156" t="str">
        <f>AK80</f>
        <v>Sources: BKG &amp; Esri (2020), FPRE &amp; sotomo (2021), GWS (2019), STATPOP (2019).</v>
      </c>
      <c r="D80" s="156"/>
      <c r="E80" s="156"/>
      <c r="F80" s="99"/>
      <c r="G80" s="99"/>
      <c r="H80" s="99"/>
      <c r="I80" s="99"/>
      <c r="J80" s="99"/>
      <c r="K80" s="99"/>
      <c r="L80" s="99"/>
      <c r="M80" s="99"/>
      <c r="N80" s="99"/>
      <c r="O80" s="99"/>
      <c r="P80" s="99"/>
      <c r="Q80" s="99"/>
      <c r="R80" s="99"/>
      <c r="S80" s="99"/>
      <c r="T80" s="99"/>
      <c r="U80" s="99"/>
      <c r="V80" s="99"/>
      <c r="W80" s="99"/>
      <c r="X80" s="99"/>
      <c r="Y80" s="99"/>
      <c r="Z80" s="99"/>
      <c r="AA80" s="99"/>
      <c r="AB80" s="99"/>
      <c r="AC80" s="99"/>
      <c r="AD80" s="489"/>
      <c r="AE80" s="488"/>
      <c r="AF80" s="488"/>
      <c r="AG80" s="488"/>
      <c r="AH80" s="488"/>
      <c r="AI80" s="493"/>
      <c r="AJ80" s="507"/>
      <c r="AK80" s="535" t="s">
        <v>335</v>
      </c>
      <c r="AL80" s="526"/>
      <c r="AM80" s="526"/>
      <c r="AN80" s="535"/>
      <c r="AO80" s="535"/>
      <c r="AP80" s="535"/>
      <c r="AQ80" s="535"/>
      <c r="AR80" s="535"/>
      <c r="AS80" s="535"/>
      <c r="AT80" s="535"/>
      <c r="AU80" s="535"/>
      <c r="AV80" s="535"/>
      <c r="AW80" s="526"/>
      <c r="AX80" s="493"/>
      <c r="AY80" s="488"/>
      <c r="AZ80" s="488"/>
      <c r="BA80" s="488"/>
    </row>
    <row r="81" spans="1:53" ht="3.95" customHeight="1">
      <c r="A81" s="488"/>
      <c r="B81" s="523"/>
      <c r="C81" s="531"/>
      <c r="D81" s="531"/>
      <c r="E81" s="531"/>
      <c r="F81" s="531"/>
      <c r="G81" s="531"/>
      <c r="H81" s="531"/>
      <c r="I81" s="531"/>
      <c r="J81" s="531"/>
      <c r="K81" s="574"/>
      <c r="L81" s="574"/>
      <c r="M81" s="574"/>
      <c r="N81" s="527"/>
      <c r="O81" s="527"/>
      <c r="P81" s="527"/>
      <c r="Q81" s="527"/>
      <c r="R81" s="527"/>
      <c r="S81" s="527"/>
      <c r="T81" s="527"/>
      <c r="U81" s="527"/>
      <c r="V81" s="527"/>
      <c r="W81" s="527"/>
      <c r="X81" s="527"/>
      <c r="Y81" s="527"/>
      <c r="Z81" s="527"/>
      <c r="AA81" s="527"/>
      <c r="AB81" s="527"/>
      <c r="AC81" s="527"/>
      <c r="AD81" s="489"/>
      <c r="AE81" s="488"/>
      <c r="AF81" s="488"/>
      <c r="AG81" s="488"/>
      <c r="AH81" s="488"/>
      <c r="AI81" s="493"/>
      <c r="AJ81" s="507"/>
      <c r="AK81" s="526"/>
      <c r="AL81" s="526"/>
      <c r="AM81" s="526"/>
      <c r="AN81" s="526"/>
      <c r="AO81" s="526"/>
      <c r="AP81" s="526"/>
      <c r="AQ81" s="526"/>
      <c r="AR81" s="526"/>
      <c r="AS81" s="526"/>
      <c r="AT81" s="526"/>
      <c r="AU81" s="526"/>
      <c r="AV81" s="526"/>
      <c r="AW81" s="526"/>
      <c r="AX81" s="493"/>
      <c r="AY81" s="488"/>
      <c r="AZ81" s="488"/>
      <c r="BA81" s="488"/>
    </row>
    <row r="82" spans="1:53" ht="4.5" customHeight="1">
      <c r="A82" s="488"/>
      <c r="B82" s="523"/>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489"/>
      <c r="AE82" s="488"/>
      <c r="AF82" s="488"/>
      <c r="AG82" s="488"/>
      <c r="AH82" s="488"/>
      <c r="AI82" s="493"/>
      <c r="AJ82" s="507"/>
      <c r="AK82" s="576"/>
      <c r="AL82" s="576"/>
      <c r="AM82" s="576"/>
      <c r="AN82" s="576"/>
      <c r="AO82" s="576"/>
      <c r="AP82" s="576"/>
      <c r="AQ82" s="576"/>
      <c r="AR82" s="576"/>
      <c r="AS82" s="576"/>
      <c r="AT82" s="576"/>
      <c r="AU82" s="576"/>
      <c r="AV82" s="576"/>
      <c r="AW82" s="576"/>
      <c r="AX82" s="493"/>
      <c r="AY82" s="488"/>
      <c r="AZ82" s="488"/>
      <c r="BA82" s="488"/>
    </row>
    <row r="83" spans="1:53" ht="9.9499999999999993" customHeight="1">
      <c r="A83" s="488"/>
      <c r="B83" s="523"/>
      <c r="C83" s="718" t="s">
        <v>84</v>
      </c>
      <c r="D83" s="718"/>
      <c r="E83" s="718"/>
      <c r="F83" s="718"/>
      <c r="G83" s="718"/>
      <c r="H83" s="577"/>
      <c r="I83" s="577"/>
      <c r="K83" s="533" t="str">
        <f>AL83</f>
        <v>Location analysis: Obere Hauptgasse 1, 3600 Thun</v>
      </c>
      <c r="L83" s="533"/>
      <c r="M83" s="533"/>
      <c r="N83" s="533"/>
      <c r="O83" s="533"/>
      <c r="P83" s="533"/>
      <c r="Q83" s="533"/>
      <c r="R83" s="533"/>
      <c r="S83" s="533"/>
      <c r="T83" s="533"/>
      <c r="U83" s="533"/>
      <c r="V83" s="533"/>
      <c r="W83" s="533"/>
      <c r="X83" s="533"/>
      <c r="Y83" s="533"/>
      <c r="Z83" s="533"/>
      <c r="AA83" s="533"/>
      <c r="AB83" s="533"/>
      <c r="AC83" s="578" t="str">
        <f>AW83</f>
        <v>2nd quarter 2023</v>
      </c>
      <c r="AD83" s="489"/>
      <c r="AE83" s="488"/>
      <c r="AF83" s="488"/>
      <c r="AG83" s="488"/>
      <c r="AH83" s="488"/>
      <c r="AI83" s="493"/>
      <c r="AJ83" s="507"/>
      <c r="AK83" s="535" t="s">
        <v>84</v>
      </c>
      <c r="AL83" s="535" t="s">
        <v>269</v>
      </c>
      <c r="AM83" s="535"/>
      <c r="AN83" s="562"/>
      <c r="AO83" s="535"/>
      <c r="AP83" s="535"/>
      <c r="AQ83" s="535"/>
      <c r="AR83" s="535"/>
      <c r="AS83" s="507"/>
      <c r="AT83" s="507"/>
      <c r="AU83" s="507"/>
      <c r="AV83" s="507"/>
      <c r="AW83" s="579" t="s">
        <v>270</v>
      </c>
      <c r="AX83" s="493"/>
      <c r="AY83" s="488"/>
      <c r="AZ83" s="488"/>
      <c r="BA83" s="488"/>
    </row>
    <row r="84" spans="1:53" ht="9.9499999999999993" customHeight="1">
      <c r="A84" s="488"/>
      <c r="B84" s="523"/>
      <c r="C84" s="718" t="s">
        <v>85</v>
      </c>
      <c r="D84" s="718"/>
      <c r="E84" s="718"/>
      <c r="F84" s="718"/>
      <c r="G84" s="718"/>
      <c r="H84" s="577"/>
      <c r="I84" s="577"/>
      <c r="AC84" s="578" t="str">
        <f>AW84</f>
        <v>Page 6 / 8</v>
      </c>
      <c r="AD84" s="489"/>
      <c r="AE84" s="488"/>
      <c r="AF84" s="488"/>
      <c r="AG84" s="488"/>
      <c r="AH84" s="488"/>
      <c r="AI84" s="493"/>
      <c r="AJ84" s="507"/>
      <c r="AK84" s="535" t="s">
        <v>85</v>
      </c>
      <c r="AL84" s="535"/>
      <c r="AM84" s="535"/>
      <c r="AN84" s="535"/>
      <c r="AO84" s="535"/>
      <c r="AP84" s="535"/>
      <c r="AQ84" s="535"/>
      <c r="AR84" s="535"/>
      <c r="AS84" s="507"/>
      <c r="AT84" s="507"/>
      <c r="AU84" s="507"/>
      <c r="AV84" s="507"/>
      <c r="AW84" s="579" t="s">
        <v>336</v>
      </c>
      <c r="AX84" s="493"/>
      <c r="AY84" s="488"/>
      <c r="AZ84" s="488"/>
      <c r="BA84" s="488"/>
    </row>
    <row r="85" spans="1:53" ht="8.1" customHeight="1">
      <c r="A85" s="488"/>
      <c r="B85" s="523"/>
      <c r="J85" s="580"/>
      <c r="N85" s="580"/>
      <c r="O85" s="580"/>
      <c r="P85" s="580"/>
      <c r="Q85" s="580"/>
      <c r="R85" s="580"/>
      <c r="S85" s="580"/>
      <c r="T85" s="580"/>
      <c r="U85" s="580"/>
      <c r="V85" s="580"/>
      <c r="W85" s="580"/>
      <c r="X85" s="580"/>
      <c r="Y85" s="580"/>
      <c r="Z85" s="580"/>
      <c r="AA85" s="580"/>
      <c r="AB85" s="580"/>
      <c r="AD85" s="489"/>
      <c r="AE85" s="488"/>
      <c r="AF85" s="488"/>
      <c r="AG85" s="488"/>
      <c r="AH85" s="488"/>
      <c r="AI85" s="493"/>
      <c r="AJ85" s="493"/>
      <c r="AK85" s="581"/>
      <c r="AL85" s="581"/>
      <c r="AM85" s="581"/>
      <c r="AN85" s="581"/>
      <c r="AO85" s="581"/>
      <c r="AP85" s="581"/>
      <c r="AQ85" s="581"/>
      <c r="AR85" s="581"/>
      <c r="AS85" s="582"/>
      <c r="AT85" s="582"/>
      <c r="AU85" s="582"/>
      <c r="AV85" s="493"/>
      <c r="AW85" s="493"/>
      <c r="AX85" s="493"/>
      <c r="AY85" s="488"/>
      <c r="AZ85" s="488"/>
      <c r="BA85" s="488"/>
    </row>
    <row r="86" spans="1:53">
      <c r="A86" s="488"/>
      <c r="B86" s="488"/>
      <c r="C86" s="488"/>
      <c r="D86" s="488"/>
      <c r="E86" s="488"/>
      <c r="F86" s="488"/>
      <c r="G86" s="488"/>
      <c r="H86" s="488"/>
      <c r="I86" s="488"/>
      <c r="J86" s="488"/>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c r="AH86" s="530"/>
      <c r="AI86" s="530"/>
      <c r="AJ86" s="530"/>
      <c r="AK86" s="530"/>
      <c r="AL86" s="530"/>
      <c r="AM86" s="530"/>
      <c r="AN86" s="530"/>
      <c r="AO86" s="530"/>
      <c r="AP86" s="530"/>
      <c r="AQ86" s="530"/>
      <c r="AR86" s="530"/>
      <c r="AS86" s="530"/>
      <c r="AT86" s="530"/>
      <c r="AU86" s="530"/>
      <c r="AV86" s="530"/>
      <c r="AW86" s="530"/>
      <c r="AX86" s="488"/>
      <c r="AY86" s="488"/>
      <c r="AZ86" s="488"/>
      <c r="BA86" s="488"/>
    </row>
    <row r="87" spans="1:53">
      <c r="A87" s="488"/>
      <c r="B87" s="488"/>
      <c r="C87" s="488"/>
      <c r="D87" s="488"/>
      <c r="E87" s="488"/>
      <c r="F87" s="488"/>
      <c r="G87" s="48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c r="AI87" s="488"/>
      <c r="AJ87" s="488"/>
      <c r="AK87" s="488"/>
      <c r="AL87" s="488"/>
      <c r="AM87" s="488"/>
      <c r="AN87" s="488"/>
      <c r="AO87" s="488"/>
      <c r="AP87" s="488"/>
      <c r="AQ87" s="488"/>
      <c r="AR87" s="488"/>
      <c r="AS87" s="488"/>
      <c r="AT87" s="488"/>
      <c r="AU87" s="488"/>
      <c r="AV87" s="488"/>
      <c r="AW87" s="488"/>
      <c r="AX87" s="488"/>
      <c r="AY87" s="488"/>
      <c r="AZ87" s="488"/>
      <c r="BA87" s="488"/>
    </row>
    <row r="88" spans="1:53">
      <c r="A88" s="488"/>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c r="AI88" s="488"/>
      <c r="AJ88" s="488"/>
      <c r="AK88" s="488"/>
      <c r="AL88" s="488"/>
      <c r="AM88" s="488"/>
      <c r="AN88" s="488"/>
      <c r="AO88" s="488"/>
      <c r="AP88" s="488"/>
      <c r="AQ88" s="488"/>
      <c r="AR88" s="488"/>
      <c r="AS88" s="488"/>
      <c r="AT88" s="488"/>
      <c r="AU88" s="488"/>
      <c r="AV88" s="488"/>
      <c r="AW88" s="488"/>
      <c r="AX88" s="488"/>
      <c r="AY88" s="488"/>
      <c r="AZ88" s="488"/>
      <c r="BA88" s="488"/>
    </row>
    <row r="89" spans="1:53">
      <c r="A89" s="488"/>
      <c r="B89" s="488"/>
      <c r="C89" s="488"/>
      <c r="D89" s="488"/>
      <c r="E89" s="488"/>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c r="AH89" s="488"/>
      <c r="AI89" s="488"/>
      <c r="AJ89" s="488"/>
      <c r="AK89" s="488"/>
      <c r="AL89" s="488"/>
      <c r="AM89" s="488"/>
      <c r="AN89" s="488"/>
      <c r="AO89" s="488"/>
      <c r="AP89" s="488"/>
      <c r="AQ89" s="488"/>
      <c r="AR89" s="488"/>
      <c r="AS89" s="488"/>
      <c r="AT89" s="488"/>
      <c r="AU89" s="488"/>
      <c r="AV89" s="488"/>
      <c r="AW89" s="488"/>
      <c r="AX89" s="488"/>
      <c r="AY89" s="488"/>
      <c r="AZ89" s="488"/>
      <c r="BA89" s="488"/>
    </row>
    <row r="90" spans="1:53">
      <c r="A90" s="488"/>
      <c r="B90" s="488"/>
      <c r="C90" s="488"/>
      <c r="D90" s="488"/>
      <c r="E90" s="488"/>
      <c r="F90" s="488"/>
      <c r="G90" s="488"/>
      <c r="H90" s="488"/>
      <c r="I90" s="488"/>
      <c r="J90" s="488"/>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c r="AH90" s="488"/>
      <c r="AI90" s="488"/>
      <c r="AJ90" s="488"/>
      <c r="AK90" s="488"/>
      <c r="AL90" s="488"/>
      <c r="AM90" s="488"/>
      <c r="AN90" s="488"/>
      <c r="AO90" s="488"/>
      <c r="AP90" s="488"/>
      <c r="AQ90" s="488"/>
      <c r="AR90" s="488"/>
      <c r="AS90" s="488"/>
      <c r="AT90" s="488"/>
      <c r="AU90" s="488"/>
      <c r="AV90" s="488"/>
      <c r="AW90" s="488"/>
      <c r="AX90" s="488"/>
      <c r="AY90" s="488"/>
      <c r="AZ90" s="488"/>
      <c r="BA90" s="488"/>
    </row>
    <row r="91" spans="1:53">
      <c r="A91" s="488"/>
      <c r="B91" s="488"/>
      <c r="C91" s="488"/>
      <c r="D91" s="488"/>
      <c r="E91" s="488"/>
      <c r="F91" s="488"/>
      <c r="G91" s="488"/>
      <c r="H91" s="488"/>
      <c r="I91" s="488"/>
      <c r="J91" s="488"/>
      <c r="K91" s="488"/>
      <c r="L91" s="488"/>
      <c r="M91" s="488"/>
      <c r="N91" s="488"/>
      <c r="O91" s="488"/>
      <c r="P91" s="488"/>
      <c r="Q91" s="488"/>
      <c r="R91" s="488"/>
      <c r="S91" s="488"/>
      <c r="T91" s="488"/>
      <c r="U91" s="488"/>
      <c r="V91" s="488"/>
      <c r="W91" s="488"/>
      <c r="X91" s="488"/>
      <c r="Y91" s="488"/>
      <c r="Z91" s="488"/>
      <c r="AA91" s="488"/>
      <c r="AB91" s="488"/>
      <c r="AC91" s="488"/>
      <c r="AD91" s="488"/>
      <c r="AE91" s="488"/>
      <c r="AF91" s="488"/>
      <c r="AG91" s="488"/>
      <c r="AH91" s="488"/>
      <c r="AI91" s="488"/>
      <c r="AJ91" s="488"/>
      <c r="AK91" s="488"/>
      <c r="AL91" s="488"/>
      <c r="AM91" s="488"/>
      <c r="AN91" s="488"/>
      <c r="AO91" s="488"/>
      <c r="AP91" s="488"/>
      <c r="AQ91" s="488"/>
      <c r="AR91" s="488"/>
      <c r="AS91" s="488"/>
      <c r="AT91" s="488"/>
      <c r="AU91" s="488"/>
      <c r="AV91" s="488"/>
      <c r="AW91" s="488"/>
      <c r="AX91" s="488"/>
      <c r="AY91" s="488"/>
      <c r="AZ91" s="488"/>
      <c r="BA91" s="488"/>
    </row>
    <row r="92" spans="1:53">
      <c r="A92" s="488"/>
      <c r="B92" s="488"/>
      <c r="C92" s="488"/>
      <c r="D92" s="488"/>
      <c r="E92" s="488"/>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c r="AI92" s="488"/>
      <c r="AJ92" s="488"/>
      <c r="AK92" s="488"/>
      <c r="AL92" s="488"/>
      <c r="AM92" s="488"/>
      <c r="AN92" s="488"/>
      <c r="AO92" s="488"/>
      <c r="AP92" s="488"/>
      <c r="AQ92" s="488"/>
      <c r="AR92" s="488"/>
      <c r="AS92" s="488"/>
      <c r="AT92" s="488"/>
      <c r="AU92" s="488"/>
      <c r="AV92" s="488"/>
      <c r="AW92" s="488"/>
      <c r="AX92" s="488"/>
      <c r="AY92" s="488"/>
      <c r="AZ92" s="488"/>
      <c r="BA92" s="488"/>
    </row>
    <row r="93" spans="1:53">
      <c r="A93" s="488"/>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O93" s="488"/>
      <c r="AP93" s="488"/>
      <c r="AQ93" s="488"/>
      <c r="AR93" s="488"/>
      <c r="AS93" s="488"/>
      <c r="AT93" s="488"/>
      <c r="AU93" s="488"/>
      <c r="AV93" s="488"/>
      <c r="AW93" s="488"/>
      <c r="AX93" s="488"/>
      <c r="AY93" s="488"/>
      <c r="AZ93" s="488"/>
      <c r="BA93" s="488"/>
    </row>
    <row r="94" spans="1:53">
      <c r="A94" s="488"/>
      <c r="B94" s="488"/>
      <c r="C94" s="488"/>
      <c r="D94" s="488"/>
      <c r="E94" s="488"/>
      <c r="F94" s="488"/>
      <c r="G94" s="488"/>
      <c r="H94" s="488"/>
      <c r="I94" s="488"/>
      <c r="J94" s="488"/>
      <c r="K94" s="488"/>
      <c r="L94" s="488"/>
      <c r="M94" s="488"/>
      <c r="N94" s="488"/>
      <c r="O94" s="488"/>
      <c r="P94" s="488"/>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c r="AY94" s="488"/>
      <c r="AZ94" s="488"/>
      <c r="BA94" s="488"/>
    </row>
    <row r="95" spans="1:53">
      <c r="A95" s="488"/>
      <c r="B95" s="488"/>
      <c r="C95" s="488"/>
      <c r="D95" s="488"/>
      <c r="E95" s="488"/>
      <c r="F95" s="488"/>
      <c r="G95" s="488"/>
      <c r="H95" s="488"/>
      <c r="I95" s="488"/>
      <c r="J95" s="488"/>
      <c r="K95" s="488"/>
      <c r="L95" s="488"/>
      <c r="M95" s="488"/>
      <c r="N95" s="488"/>
      <c r="O95" s="488"/>
      <c r="P95" s="488"/>
      <c r="Q95" s="488"/>
      <c r="R95" s="488"/>
      <c r="S95" s="488"/>
      <c r="T95" s="488"/>
      <c r="U95" s="488"/>
      <c r="V95" s="488"/>
      <c r="W95" s="488"/>
      <c r="X95" s="488"/>
      <c r="Y95" s="488"/>
      <c r="Z95" s="488"/>
      <c r="AA95" s="488"/>
      <c r="AB95" s="488"/>
      <c r="AC95" s="488"/>
      <c r="AD95" s="488"/>
      <c r="AE95" s="488"/>
      <c r="AF95" s="488"/>
      <c r="AG95" s="488"/>
      <c r="AH95" s="488"/>
      <c r="AI95" s="488"/>
      <c r="AJ95" s="488"/>
      <c r="AK95" s="488"/>
      <c r="AL95" s="488"/>
      <c r="AM95" s="488"/>
      <c r="AN95" s="488"/>
      <c r="AO95" s="488"/>
      <c r="AP95" s="488"/>
      <c r="AQ95" s="488"/>
      <c r="AR95" s="488"/>
      <c r="AS95" s="488"/>
      <c r="AT95" s="488"/>
      <c r="AU95" s="488"/>
      <c r="AV95" s="488"/>
      <c r="AW95" s="488"/>
      <c r="AX95" s="488"/>
      <c r="AY95" s="488"/>
      <c r="AZ95" s="488"/>
      <c r="BA95" s="488"/>
    </row>
    <row r="96" spans="1:53">
      <c r="A96" s="488"/>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O96" s="488"/>
      <c r="AP96" s="488"/>
      <c r="AQ96" s="488"/>
      <c r="AR96" s="488"/>
      <c r="AS96" s="488"/>
      <c r="AT96" s="488"/>
      <c r="AU96" s="488"/>
      <c r="AV96" s="488"/>
      <c r="AW96" s="488"/>
      <c r="AX96" s="488"/>
      <c r="AY96" s="488"/>
      <c r="AZ96" s="488"/>
      <c r="BA96" s="488"/>
    </row>
    <row r="97" spans="1:53">
      <c r="A97" s="488"/>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c r="AI97" s="488"/>
      <c r="AJ97" s="488"/>
      <c r="AK97" s="488"/>
      <c r="AL97" s="488"/>
      <c r="AM97" s="488"/>
      <c r="AN97" s="488"/>
      <c r="AO97" s="488"/>
      <c r="AP97" s="488"/>
      <c r="AQ97" s="488"/>
      <c r="AR97" s="488"/>
      <c r="AS97" s="488"/>
      <c r="AT97" s="488"/>
      <c r="AU97" s="488"/>
      <c r="AV97" s="488"/>
      <c r="AW97" s="488"/>
      <c r="AX97" s="488"/>
      <c r="AY97" s="488"/>
      <c r="AZ97" s="488"/>
      <c r="BA97" s="488"/>
    </row>
    <row r="98" spans="1:53">
      <c r="A98" s="488"/>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488"/>
      <c r="AE98" s="488"/>
      <c r="AF98" s="488"/>
      <c r="AG98" s="488"/>
      <c r="AH98" s="488"/>
      <c r="AI98" s="488"/>
      <c r="AJ98" s="488"/>
      <c r="AK98" s="488"/>
      <c r="AL98" s="488"/>
      <c r="AM98" s="488"/>
      <c r="AN98" s="488"/>
      <c r="AO98" s="488"/>
      <c r="AP98" s="488"/>
      <c r="AQ98" s="488"/>
      <c r="AR98" s="488"/>
      <c r="AS98" s="488"/>
      <c r="AT98" s="488"/>
      <c r="AU98" s="488"/>
      <c r="AV98" s="488"/>
      <c r="AW98" s="488"/>
      <c r="AX98" s="488"/>
      <c r="AY98" s="488"/>
      <c r="AZ98" s="488"/>
      <c r="BA98" s="488"/>
    </row>
    <row r="99" spans="1:53">
      <c r="A99" s="488"/>
      <c r="B99" s="488"/>
      <c r="C99" s="488"/>
      <c r="D99" s="488"/>
      <c r="E99" s="488"/>
      <c r="F99" s="488"/>
      <c r="G99" s="488"/>
      <c r="H99" s="488"/>
      <c r="I99" s="488"/>
      <c r="J99" s="488"/>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c r="AH99" s="488"/>
      <c r="AI99" s="488"/>
      <c r="AJ99" s="488"/>
      <c r="AK99" s="488"/>
      <c r="AL99" s="488"/>
      <c r="AM99" s="488"/>
      <c r="AN99" s="488"/>
      <c r="AO99" s="488"/>
      <c r="AP99" s="488"/>
      <c r="AQ99" s="488"/>
      <c r="AR99" s="488"/>
      <c r="AS99" s="488"/>
      <c r="AT99" s="488"/>
      <c r="AU99" s="488"/>
      <c r="AV99" s="488"/>
      <c r="AW99" s="488"/>
      <c r="AX99" s="488"/>
      <c r="AY99" s="488"/>
      <c r="AZ99" s="488"/>
      <c r="BA99" s="488"/>
    </row>
    <row r="100" spans="1:53">
      <c r="A100" s="488"/>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8"/>
      <c r="AM100" s="488"/>
      <c r="AN100" s="488"/>
      <c r="AO100" s="488"/>
      <c r="AP100" s="488"/>
      <c r="AQ100" s="488"/>
      <c r="AR100" s="488"/>
      <c r="AS100" s="488"/>
      <c r="AT100" s="488"/>
      <c r="AU100" s="488"/>
      <c r="AV100" s="488"/>
      <c r="AW100" s="488"/>
      <c r="AX100" s="488"/>
      <c r="AY100" s="488"/>
      <c r="AZ100" s="488"/>
      <c r="BA100" s="488"/>
    </row>
    <row r="101" spans="1:53">
      <c r="A101" s="488"/>
      <c r="B101" s="488"/>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8"/>
      <c r="AM101" s="488"/>
      <c r="AN101" s="488"/>
      <c r="AO101" s="488"/>
      <c r="AP101" s="488"/>
      <c r="AQ101" s="488"/>
      <c r="AR101" s="488"/>
      <c r="AS101" s="488"/>
      <c r="AT101" s="488"/>
      <c r="AU101" s="488"/>
      <c r="AV101" s="488"/>
      <c r="AW101" s="488"/>
      <c r="AX101" s="488"/>
      <c r="AY101" s="488"/>
      <c r="AZ101" s="488"/>
      <c r="BA101" s="488"/>
    </row>
    <row r="102" spans="1:53">
      <c r="A102" s="488"/>
      <c r="B102" s="488"/>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8"/>
      <c r="AM102" s="488"/>
      <c r="AN102" s="488"/>
      <c r="AO102" s="488"/>
      <c r="AP102" s="488"/>
      <c r="AQ102" s="488"/>
      <c r="AR102" s="488"/>
      <c r="AS102" s="488"/>
      <c r="AT102" s="488"/>
      <c r="AU102" s="488"/>
      <c r="AV102" s="488"/>
      <c r="AW102" s="488"/>
      <c r="AX102" s="488"/>
      <c r="AY102" s="488"/>
      <c r="AZ102" s="488"/>
      <c r="BA102" s="488"/>
    </row>
    <row r="103" spans="1:53">
      <c r="A103" s="488"/>
      <c r="B103" s="488"/>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c r="AY103" s="488"/>
      <c r="AZ103" s="488"/>
      <c r="BA103" s="488"/>
    </row>
    <row r="104" spans="1:53">
      <c r="A104" s="488"/>
      <c r="B104" s="488"/>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8"/>
      <c r="AM104" s="488"/>
      <c r="AN104" s="488"/>
      <c r="AO104" s="488"/>
      <c r="AP104" s="488"/>
      <c r="AQ104" s="488"/>
      <c r="AR104" s="488"/>
      <c r="AS104" s="488"/>
      <c r="AT104" s="488"/>
      <c r="AU104" s="488"/>
      <c r="AV104" s="488"/>
      <c r="AW104" s="488"/>
      <c r="AX104" s="488"/>
      <c r="AY104" s="488"/>
      <c r="AZ104" s="488"/>
      <c r="BA104" s="488"/>
    </row>
    <row r="105" spans="1:53">
      <c r="A105" s="488"/>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8"/>
      <c r="AM105" s="488"/>
      <c r="AN105" s="488"/>
      <c r="AO105" s="488"/>
      <c r="AP105" s="488"/>
      <c r="AQ105" s="488"/>
      <c r="AR105" s="488"/>
      <c r="AS105" s="488"/>
      <c r="AT105" s="488"/>
      <c r="AU105" s="488"/>
      <c r="AV105" s="488"/>
      <c r="AW105" s="488"/>
      <c r="AX105" s="488"/>
      <c r="AY105" s="488"/>
      <c r="AZ105" s="488"/>
      <c r="BA105" s="488"/>
    </row>
    <row r="106" spans="1:53">
      <c r="A106" s="488"/>
      <c r="B106" s="488"/>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8"/>
      <c r="AM106" s="488"/>
      <c r="AN106" s="488"/>
      <c r="AO106" s="488"/>
      <c r="AP106" s="488"/>
      <c r="AQ106" s="488"/>
      <c r="AR106" s="488"/>
      <c r="AS106" s="488"/>
      <c r="AT106" s="488"/>
      <c r="AU106" s="488"/>
      <c r="AV106" s="488"/>
      <c r="AW106" s="488"/>
      <c r="AX106" s="488"/>
      <c r="AY106" s="488"/>
      <c r="AZ106" s="488"/>
      <c r="BA106" s="488"/>
    </row>
    <row r="107" spans="1:53">
      <c r="A107" s="488"/>
      <c r="B107" s="488"/>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8"/>
      <c r="AM107" s="488"/>
      <c r="AN107" s="488"/>
      <c r="AO107" s="488"/>
      <c r="AP107" s="488"/>
      <c r="AQ107" s="488"/>
      <c r="AR107" s="488"/>
      <c r="AS107" s="488"/>
      <c r="AT107" s="488"/>
      <c r="AU107" s="488"/>
      <c r="AV107" s="488"/>
      <c r="AW107" s="488"/>
      <c r="AX107" s="488"/>
      <c r="AY107" s="488"/>
      <c r="AZ107" s="488"/>
      <c r="BA107" s="488"/>
    </row>
    <row r="108" spans="1:53">
      <c r="A108" s="488"/>
      <c r="B108" s="488"/>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8"/>
      <c r="AM108" s="488"/>
      <c r="AN108" s="488"/>
      <c r="AO108" s="488"/>
      <c r="AP108" s="488"/>
      <c r="AQ108" s="488"/>
      <c r="AR108" s="488"/>
      <c r="AS108" s="488"/>
      <c r="AT108" s="488"/>
      <c r="AU108" s="488"/>
      <c r="AV108" s="488"/>
      <c r="AW108" s="488"/>
      <c r="AX108" s="488"/>
      <c r="AY108" s="488"/>
      <c r="AZ108" s="488"/>
      <c r="BA108" s="488"/>
    </row>
    <row r="109" spans="1:53">
      <c r="A109" s="488"/>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c r="AI109" s="488"/>
      <c r="AJ109" s="488"/>
      <c r="AK109" s="488"/>
      <c r="AL109" s="488"/>
      <c r="AM109" s="488"/>
      <c r="AN109" s="488"/>
      <c r="AO109" s="488"/>
      <c r="AP109" s="488"/>
      <c r="AQ109" s="488"/>
      <c r="AR109" s="488"/>
      <c r="AS109" s="488"/>
      <c r="AT109" s="488"/>
      <c r="AU109" s="488"/>
      <c r="AV109" s="488"/>
      <c r="AW109" s="488"/>
      <c r="AX109" s="488"/>
      <c r="AY109" s="488"/>
      <c r="AZ109" s="488"/>
      <c r="BA109" s="488"/>
    </row>
    <row r="110" spans="1:53">
      <c r="A110" s="488"/>
      <c r="B110" s="488"/>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c r="Z110" s="488"/>
      <c r="AA110" s="488"/>
      <c r="AB110" s="488"/>
      <c r="AC110" s="488"/>
      <c r="AD110" s="488"/>
      <c r="AE110" s="488"/>
      <c r="AF110" s="488"/>
      <c r="AG110" s="488"/>
      <c r="AH110" s="488"/>
      <c r="AI110" s="488"/>
      <c r="AJ110" s="488"/>
      <c r="AK110" s="488"/>
      <c r="AL110" s="488"/>
      <c r="AM110" s="488"/>
      <c r="AN110" s="488"/>
      <c r="AO110" s="488"/>
      <c r="AP110" s="488"/>
      <c r="AQ110" s="488"/>
      <c r="AR110" s="488"/>
      <c r="AS110" s="488"/>
      <c r="AT110" s="488"/>
      <c r="AU110" s="488"/>
      <c r="AV110" s="488"/>
      <c r="AW110" s="488"/>
      <c r="AX110" s="488"/>
      <c r="AY110" s="488"/>
      <c r="AZ110" s="488"/>
      <c r="BA110" s="488"/>
    </row>
    <row r="111" spans="1:53">
      <c r="A111" s="488"/>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488"/>
      <c r="AY111" s="488"/>
      <c r="AZ111" s="488"/>
      <c r="BA111" s="488"/>
    </row>
    <row r="112" spans="1:53">
      <c r="A112" s="488"/>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488"/>
      <c r="AY112" s="488"/>
      <c r="AZ112" s="488"/>
      <c r="BA112" s="488"/>
    </row>
    <row r="113" spans="1:53">
      <c r="A113" s="488"/>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488"/>
      <c r="AY113" s="488"/>
      <c r="AZ113" s="488"/>
      <c r="BA113" s="488"/>
    </row>
    <row r="114" spans="1:53">
      <c r="A114" s="488"/>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488"/>
      <c r="AY114" s="488"/>
      <c r="AZ114" s="488"/>
      <c r="BA114" s="488"/>
    </row>
    <row r="115" spans="1:53">
      <c r="A115" s="488"/>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c r="Z115" s="488"/>
      <c r="AA115" s="488"/>
      <c r="AB115" s="488"/>
      <c r="AC115" s="488"/>
      <c r="AD115" s="488"/>
      <c r="AE115" s="488"/>
      <c r="AF115" s="488"/>
      <c r="AG115" s="488"/>
      <c r="AH115" s="488"/>
      <c r="AI115" s="488"/>
      <c r="AJ115" s="488"/>
      <c r="AK115" s="488"/>
      <c r="AL115" s="488"/>
      <c r="AM115" s="488"/>
      <c r="AN115" s="488"/>
      <c r="AO115" s="488"/>
      <c r="AP115" s="488"/>
      <c r="AQ115" s="488"/>
      <c r="AR115" s="488"/>
      <c r="AS115" s="488"/>
      <c r="AT115" s="488"/>
      <c r="AU115" s="488"/>
      <c r="AV115" s="488"/>
      <c r="AW115" s="488"/>
      <c r="AX115" s="488"/>
      <c r="AY115" s="488"/>
      <c r="AZ115" s="488"/>
      <c r="BA115" s="488"/>
    </row>
    <row r="116" spans="1:53">
      <c r="A116" s="488"/>
      <c r="B116" s="488"/>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c r="Z116" s="488"/>
      <c r="AA116" s="488"/>
      <c r="AB116" s="488"/>
      <c r="AC116" s="488"/>
      <c r="AD116" s="488"/>
      <c r="AE116" s="488"/>
      <c r="AF116" s="488"/>
      <c r="AG116" s="488"/>
      <c r="AH116" s="488"/>
      <c r="AI116" s="488"/>
      <c r="AJ116" s="488"/>
      <c r="AK116" s="488"/>
      <c r="AL116" s="488"/>
      <c r="AM116" s="488"/>
      <c r="AN116" s="488"/>
      <c r="AO116" s="488"/>
      <c r="AP116" s="488"/>
      <c r="AQ116" s="488"/>
      <c r="AR116" s="488"/>
      <c r="AS116" s="488"/>
      <c r="AT116" s="488"/>
      <c r="AU116" s="488"/>
      <c r="AV116" s="488"/>
      <c r="AW116" s="488"/>
      <c r="AX116" s="488"/>
      <c r="AY116" s="488"/>
      <c r="AZ116" s="488"/>
      <c r="BA116" s="488"/>
    </row>
    <row r="117" spans="1:53">
      <c r="A117" s="488"/>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c r="AJ117" s="488"/>
      <c r="AK117" s="488"/>
      <c r="AL117" s="488"/>
      <c r="AM117" s="488"/>
      <c r="AN117" s="488"/>
      <c r="AO117" s="488"/>
      <c r="AP117" s="488"/>
      <c r="AQ117" s="488"/>
      <c r="AR117" s="488"/>
      <c r="AS117" s="488"/>
      <c r="AT117" s="488"/>
      <c r="AU117" s="488"/>
      <c r="AV117" s="488"/>
      <c r="AW117" s="488"/>
      <c r="AX117" s="488"/>
      <c r="AY117" s="488"/>
      <c r="AZ117" s="488"/>
      <c r="BA117" s="488"/>
    </row>
    <row r="118" spans="1:53">
      <c r="A118" s="488"/>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c r="AI118" s="488"/>
      <c r="AJ118" s="488"/>
      <c r="AK118" s="488"/>
      <c r="AL118" s="488"/>
      <c r="AM118" s="488"/>
      <c r="AN118" s="488"/>
      <c r="AO118" s="488"/>
      <c r="AP118" s="488"/>
      <c r="AQ118" s="488"/>
      <c r="AR118" s="488"/>
      <c r="AS118" s="488"/>
      <c r="AT118" s="488"/>
      <c r="AU118" s="488"/>
      <c r="AV118" s="488"/>
      <c r="AW118" s="488"/>
      <c r="AX118" s="488"/>
      <c r="AY118" s="488"/>
      <c r="AZ118" s="488"/>
      <c r="BA118" s="488"/>
    </row>
    <row r="119" spans="1:53">
      <c r="A119" s="488"/>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c r="AH119" s="488"/>
      <c r="AI119" s="488"/>
      <c r="AJ119" s="488"/>
      <c r="AK119" s="488"/>
      <c r="AL119" s="488"/>
      <c r="AM119" s="488"/>
      <c r="AN119" s="488"/>
      <c r="AO119" s="488"/>
      <c r="AP119" s="488"/>
      <c r="AQ119" s="488"/>
      <c r="AR119" s="488"/>
      <c r="AS119" s="488"/>
      <c r="AT119" s="488"/>
      <c r="AU119" s="488"/>
      <c r="AV119" s="488"/>
      <c r="AW119" s="488"/>
      <c r="AX119" s="488"/>
      <c r="AY119" s="488"/>
      <c r="AZ119" s="488"/>
      <c r="BA119" s="488"/>
    </row>
    <row r="120" spans="1:53">
      <c r="A120" s="488"/>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c r="AH120" s="488"/>
      <c r="AI120" s="488"/>
      <c r="AJ120" s="488"/>
      <c r="AK120" s="488"/>
      <c r="AL120" s="488"/>
      <c r="AM120" s="488"/>
      <c r="AN120" s="488"/>
      <c r="AO120" s="488"/>
      <c r="AP120" s="488"/>
      <c r="AQ120" s="488"/>
      <c r="AR120" s="488"/>
      <c r="AS120" s="488"/>
      <c r="AT120" s="488"/>
      <c r="AU120" s="488"/>
      <c r="AV120" s="488"/>
      <c r="AW120" s="488"/>
      <c r="AX120" s="488"/>
      <c r="AY120" s="488"/>
      <c r="AZ120" s="488"/>
      <c r="BA120" s="488"/>
    </row>
    <row r="121" spans="1:53">
      <c r="A121" s="488"/>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c r="AI121" s="488"/>
      <c r="AJ121" s="488"/>
      <c r="AK121" s="488"/>
      <c r="AL121" s="488"/>
      <c r="AM121" s="488"/>
      <c r="AN121" s="488"/>
      <c r="AO121" s="488"/>
      <c r="AP121" s="488"/>
      <c r="AQ121" s="488"/>
      <c r="AR121" s="488"/>
      <c r="AS121" s="488"/>
      <c r="AT121" s="488"/>
      <c r="AU121" s="488"/>
      <c r="AV121" s="488"/>
      <c r="AW121" s="488"/>
      <c r="AX121" s="488"/>
      <c r="AY121" s="488"/>
      <c r="AZ121" s="488"/>
      <c r="BA121" s="488"/>
    </row>
    <row r="122" spans="1:53">
      <c r="A122" s="488"/>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c r="AH122" s="488"/>
      <c r="AI122" s="488"/>
      <c r="AJ122" s="488"/>
      <c r="AK122" s="488"/>
      <c r="AL122" s="488"/>
      <c r="AM122" s="488"/>
      <c r="AN122" s="488"/>
      <c r="AO122" s="488"/>
      <c r="AP122" s="488"/>
      <c r="AQ122" s="488"/>
      <c r="AR122" s="488"/>
      <c r="AS122" s="488"/>
      <c r="AT122" s="488"/>
      <c r="AU122" s="488"/>
      <c r="AV122" s="488"/>
      <c r="AW122" s="488"/>
      <c r="AX122" s="488"/>
      <c r="AY122" s="488"/>
      <c r="AZ122" s="488"/>
      <c r="BA122" s="488"/>
    </row>
    <row r="123" spans="1:53">
      <c r="A123" s="488"/>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c r="AG123" s="488"/>
      <c r="AH123" s="488"/>
      <c r="AI123" s="488"/>
      <c r="AJ123" s="488"/>
      <c r="AK123" s="488"/>
      <c r="AL123" s="488"/>
      <c r="AM123" s="488"/>
      <c r="AN123" s="488"/>
      <c r="AO123" s="488"/>
      <c r="AP123" s="488"/>
      <c r="AQ123" s="488"/>
      <c r="AR123" s="488"/>
      <c r="AS123" s="488"/>
      <c r="AT123" s="488"/>
      <c r="AU123" s="488"/>
      <c r="AV123" s="488"/>
      <c r="AW123" s="488"/>
      <c r="AX123" s="488"/>
      <c r="AY123" s="488"/>
      <c r="AZ123" s="488"/>
      <c r="BA123" s="488"/>
    </row>
    <row r="124" spans="1:53">
      <c r="A124" s="488"/>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c r="AG124" s="488"/>
      <c r="AH124" s="488"/>
      <c r="AI124" s="488"/>
      <c r="AJ124" s="488"/>
      <c r="AK124" s="488"/>
      <c r="AL124" s="488"/>
      <c r="AM124" s="488"/>
      <c r="AN124" s="488"/>
      <c r="AO124" s="488"/>
      <c r="AP124" s="488"/>
      <c r="AQ124" s="488"/>
      <c r="AR124" s="488"/>
      <c r="AS124" s="488"/>
      <c r="AT124" s="488"/>
      <c r="AU124" s="488"/>
      <c r="AV124" s="488"/>
      <c r="AW124" s="488"/>
      <c r="AX124" s="488"/>
      <c r="AY124" s="488"/>
      <c r="AZ124" s="488"/>
      <c r="BA124" s="488"/>
    </row>
    <row r="125" spans="1:53">
      <c r="A125" s="488"/>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c r="Z125" s="488"/>
      <c r="AA125" s="488"/>
      <c r="AB125" s="488"/>
      <c r="AC125" s="488"/>
      <c r="AD125" s="488"/>
      <c r="AE125" s="488"/>
      <c r="AF125" s="488"/>
      <c r="AG125" s="488"/>
      <c r="AH125" s="488"/>
      <c r="AI125" s="488"/>
      <c r="AJ125" s="488"/>
      <c r="AK125" s="488"/>
      <c r="AL125" s="488"/>
      <c r="AM125" s="488"/>
      <c r="AN125" s="488"/>
      <c r="AO125" s="488"/>
      <c r="AP125" s="488"/>
      <c r="AQ125" s="488"/>
      <c r="AR125" s="488"/>
      <c r="AS125" s="488"/>
      <c r="AT125" s="488"/>
      <c r="AU125" s="488"/>
      <c r="AV125" s="488"/>
      <c r="AW125" s="488"/>
      <c r="AX125" s="488"/>
      <c r="AY125" s="488"/>
      <c r="AZ125" s="488"/>
      <c r="BA125" s="488"/>
    </row>
    <row r="126" spans="1:53">
      <c r="A126" s="488"/>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c r="AI126" s="488"/>
      <c r="AJ126" s="488"/>
      <c r="AK126" s="488"/>
      <c r="AL126" s="488"/>
      <c r="AM126" s="488"/>
      <c r="AN126" s="488"/>
      <c r="AO126" s="488"/>
      <c r="AP126" s="488"/>
      <c r="AQ126" s="488"/>
      <c r="AR126" s="488"/>
      <c r="AS126" s="488"/>
      <c r="AT126" s="488"/>
      <c r="AU126" s="488"/>
      <c r="AV126" s="488"/>
      <c r="AW126" s="488"/>
      <c r="AX126" s="488"/>
      <c r="AY126" s="488"/>
      <c r="AZ126" s="488"/>
      <c r="BA126" s="488"/>
    </row>
    <row r="127" spans="1:53">
      <c r="A127" s="488"/>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488"/>
      <c r="AY127" s="488"/>
      <c r="AZ127" s="488"/>
      <c r="BA127" s="488"/>
    </row>
    <row r="128" spans="1:53">
      <c r="A128" s="488"/>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488"/>
      <c r="AY128" s="488"/>
      <c r="AZ128" s="488"/>
      <c r="BA128" s="488"/>
    </row>
    <row r="129" spans="1:53">
      <c r="A129" s="488"/>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488"/>
      <c r="AY129" s="488"/>
      <c r="AZ129" s="488"/>
      <c r="BA129" s="488"/>
    </row>
    <row r="130" spans="1:53">
      <c r="A130" s="488"/>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488"/>
      <c r="AY130" s="488"/>
      <c r="AZ130" s="488"/>
      <c r="BA130" s="488"/>
    </row>
    <row r="131" spans="1:53">
      <c r="A131" s="488"/>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488"/>
      <c r="AE131" s="488"/>
      <c r="AF131" s="488"/>
      <c r="AG131" s="488"/>
      <c r="AH131" s="488"/>
      <c r="AI131" s="488"/>
      <c r="AJ131" s="488"/>
      <c r="AK131" s="488"/>
      <c r="AL131" s="488"/>
      <c r="AM131" s="488"/>
      <c r="AN131" s="488"/>
      <c r="AO131" s="488"/>
      <c r="AP131" s="488"/>
      <c r="AQ131" s="488"/>
      <c r="AR131" s="488"/>
      <c r="AS131" s="488"/>
      <c r="AT131" s="488"/>
      <c r="AU131" s="488"/>
      <c r="AV131" s="488"/>
      <c r="AW131" s="488"/>
      <c r="AX131" s="488"/>
      <c r="AY131" s="488"/>
      <c r="AZ131" s="488"/>
      <c r="BA131" s="488"/>
    </row>
    <row r="132" spans="1:53">
      <c r="A132" s="488"/>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c r="Z132" s="488"/>
      <c r="AA132" s="488"/>
      <c r="AB132" s="488"/>
      <c r="AC132" s="488"/>
      <c r="AD132" s="488"/>
      <c r="AE132" s="488"/>
      <c r="AF132" s="488"/>
      <c r="AG132" s="488"/>
      <c r="AH132" s="488"/>
      <c r="AI132" s="488"/>
      <c r="AJ132" s="488"/>
      <c r="AK132" s="488"/>
      <c r="AL132" s="488"/>
      <c r="AM132" s="488"/>
      <c r="AN132" s="488"/>
      <c r="AO132" s="488"/>
      <c r="AP132" s="488"/>
      <c r="AQ132" s="488"/>
      <c r="AR132" s="488"/>
      <c r="AS132" s="488"/>
      <c r="AT132" s="488"/>
      <c r="AU132" s="488"/>
      <c r="AV132" s="488"/>
      <c r="AW132" s="488"/>
      <c r="AX132" s="488"/>
      <c r="AY132" s="488"/>
      <c r="AZ132" s="488"/>
      <c r="BA132" s="488"/>
    </row>
    <row r="133" spans="1:53">
      <c r="A133" s="488"/>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c r="Z133" s="488"/>
      <c r="AA133" s="488"/>
      <c r="AB133" s="488"/>
      <c r="AC133" s="488"/>
      <c r="AD133" s="488"/>
      <c r="AE133" s="488"/>
      <c r="AF133" s="488"/>
      <c r="AG133" s="488"/>
      <c r="AH133" s="488"/>
      <c r="AI133" s="488"/>
      <c r="AJ133" s="488"/>
      <c r="AK133" s="488"/>
      <c r="AL133" s="488"/>
      <c r="AM133" s="488"/>
      <c r="AN133" s="488"/>
      <c r="AO133" s="488"/>
      <c r="AP133" s="488"/>
      <c r="AQ133" s="488"/>
      <c r="AR133" s="488"/>
      <c r="AS133" s="488"/>
      <c r="AT133" s="488"/>
      <c r="AU133" s="488"/>
      <c r="AV133" s="488"/>
      <c r="AW133" s="488"/>
      <c r="AX133" s="488"/>
      <c r="AY133" s="488"/>
      <c r="AZ133" s="488"/>
      <c r="BA133" s="488"/>
    </row>
    <row r="134" spans="1:53">
      <c r="A134" s="488"/>
      <c r="B134" s="488"/>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c r="AL134" s="488"/>
      <c r="AM134" s="488"/>
      <c r="AN134" s="488"/>
      <c r="AO134" s="488"/>
      <c r="AP134" s="488"/>
      <c r="AQ134" s="488"/>
      <c r="AR134" s="488"/>
      <c r="AS134" s="488"/>
      <c r="AT134" s="488"/>
      <c r="AU134" s="488"/>
      <c r="AV134" s="488"/>
      <c r="AW134" s="488"/>
      <c r="AX134" s="488"/>
      <c r="AY134" s="488"/>
      <c r="AZ134" s="488"/>
      <c r="BA134" s="488"/>
    </row>
    <row r="135" spans="1:53">
      <c r="A135" s="488"/>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c r="AL135" s="488"/>
      <c r="AM135" s="488"/>
      <c r="AN135" s="488"/>
      <c r="AO135" s="488"/>
      <c r="AP135" s="488"/>
      <c r="AQ135" s="488"/>
      <c r="AR135" s="488"/>
      <c r="AS135" s="488"/>
      <c r="AT135" s="488"/>
      <c r="AU135" s="488"/>
      <c r="AV135" s="488"/>
      <c r="AW135" s="488"/>
      <c r="AX135" s="488"/>
      <c r="AY135" s="488"/>
      <c r="AZ135" s="488"/>
      <c r="BA135" s="488"/>
    </row>
    <row r="136" spans="1:53">
      <c r="A136" s="488"/>
      <c r="B136" s="488"/>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c r="Z136" s="488"/>
      <c r="AA136" s="488"/>
      <c r="AB136" s="488"/>
      <c r="AC136" s="488"/>
      <c r="AD136" s="488"/>
      <c r="AE136" s="488"/>
      <c r="AF136" s="488"/>
      <c r="AG136" s="488"/>
      <c r="AH136" s="488"/>
      <c r="AI136" s="488"/>
      <c r="AJ136" s="488"/>
      <c r="AK136" s="488"/>
      <c r="AL136" s="488"/>
      <c r="AM136" s="488"/>
      <c r="AN136" s="488"/>
      <c r="AO136" s="488"/>
      <c r="AP136" s="488"/>
      <c r="AQ136" s="488"/>
      <c r="AR136" s="488"/>
      <c r="AS136" s="488"/>
      <c r="AT136" s="488"/>
      <c r="AU136" s="488"/>
      <c r="AV136" s="488"/>
      <c r="AW136" s="488"/>
      <c r="AX136" s="488"/>
      <c r="AY136" s="488"/>
      <c r="AZ136" s="488"/>
      <c r="BA136" s="488"/>
    </row>
    <row r="137" spans="1:53">
      <c r="A137" s="488"/>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c r="AH137" s="488"/>
      <c r="AI137" s="488"/>
      <c r="AJ137" s="488"/>
      <c r="AK137" s="488"/>
      <c r="AL137" s="488"/>
      <c r="AM137" s="488"/>
      <c r="AN137" s="488"/>
      <c r="AO137" s="488"/>
      <c r="AP137" s="488"/>
      <c r="AQ137" s="488"/>
      <c r="AR137" s="488"/>
      <c r="AS137" s="488"/>
      <c r="AT137" s="488"/>
      <c r="AU137" s="488"/>
      <c r="AV137" s="488"/>
      <c r="AW137" s="488"/>
      <c r="AX137" s="488"/>
      <c r="AY137" s="488"/>
      <c r="AZ137" s="488"/>
      <c r="BA137" s="488"/>
    </row>
    <row r="138" spans="1:53">
      <c r="A138" s="488"/>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c r="AA138" s="488"/>
      <c r="AB138" s="488"/>
      <c r="AC138" s="488"/>
      <c r="AD138" s="488"/>
      <c r="AE138" s="488"/>
      <c r="AF138" s="488"/>
      <c r="AG138" s="488"/>
      <c r="AH138" s="488"/>
      <c r="AI138" s="488"/>
      <c r="AJ138" s="488"/>
      <c r="AK138" s="488"/>
      <c r="AL138" s="488"/>
      <c r="AM138" s="488"/>
      <c r="AN138" s="488"/>
      <c r="AO138" s="488"/>
      <c r="AP138" s="488"/>
      <c r="AQ138" s="488"/>
      <c r="AR138" s="488"/>
      <c r="AS138" s="488"/>
      <c r="AT138" s="488"/>
      <c r="AU138" s="488"/>
      <c r="AV138" s="488"/>
      <c r="AW138" s="488"/>
      <c r="AX138" s="488"/>
      <c r="AY138" s="488"/>
      <c r="AZ138" s="488"/>
      <c r="BA138" s="488"/>
    </row>
    <row r="139" spans="1:53">
      <c r="A139" s="488"/>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488"/>
      <c r="AB139" s="488"/>
      <c r="AC139" s="488"/>
      <c r="AD139" s="488"/>
      <c r="AE139" s="488"/>
      <c r="AF139" s="488"/>
      <c r="AG139" s="488"/>
      <c r="AH139" s="488"/>
      <c r="AI139" s="488"/>
      <c r="AJ139" s="488"/>
      <c r="AK139" s="488"/>
      <c r="AL139" s="488"/>
      <c r="AM139" s="488"/>
      <c r="AN139" s="488"/>
      <c r="AO139" s="488"/>
      <c r="AP139" s="488"/>
      <c r="AQ139" s="488"/>
      <c r="AR139" s="488"/>
      <c r="AS139" s="488"/>
      <c r="AT139" s="488"/>
      <c r="AU139" s="488"/>
      <c r="AV139" s="488"/>
      <c r="AW139" s="488"/>
      <c r="AX139" s="488"/>
      <c r="AY139" s="488"/>
      <c r="AZ139" s="488"/>
      <c r="BA139" s="488"/>
    </row>
    <row r="140" spans="1:53">
      <c r="A140" s="488"/>
      <c r="B140" s="48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488"/>
      <c r="AL140" s="488"/>
      <c r="AM140" s="488"/>
      <c r="AN140" s="488"/>
      <c r="AO140" s="488"/>
      <c r="AP140" s="488"/>
      <c r="AQ140" s="488"/>
      <c r="AR140" s="488"/>
      <c r="AS140" s="488"/>
      <c r="AT140" s="488"/>
      <c r="AU140" s="488"/>
      <c r="AV140" s="488"/>
      <c r="AW140" s="488"/>
      <c r="AX140" s="488"/>
      <c r="AY140" s="488"/>
      <c r="AZ140" s="488"/>
      <c r="BA140" s="488"/>
    </row>
    <row r="141" spans="1:53">
      <c r="A141" s="488"/>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488"/>
      <c r="AL141" s="488"/>
      <c r="AM141" s="488"/>
      <c r="AN141" s="488"/>
      <c r="AO141" s="488"/>
      <c r="AP141" s="488"/>
      <c r="AQ141" s="488"/>
      <c r="AR141" s="488"/>
      <c r="AS141" s="488"/>
      <c r="AT141" s="488"/>
      <c r="AU141" s="488"/>
      <c r="AV141" s="488"/>
      <c r="AW141" s="488"/>
      <c r="AX141" s="488"/>
      <c r="AY141" s="488"/>
      <c r="AZ141" s="488"/>
      <c r="BA141" s="488"/>
    </row>
    <row r="142" spans="1:53">
      <c r="A142" s="488"/>
      <c r="B142" s="488"/>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c r="Z142" s="488"/>
      <c r="AA142" s="488"/>
      <c r="AB142" s="488"/>
      <c r="AC142" s="488"/>
      <c r="AD142" s="488"/>
      <c r="AE142" s="488"/>
      <c r="AF142" s="488"/>
      <c r="AG142" s="488"/>
      <c r="AH142" s="488"/>
      <c r="AI142" s="488"/>
      <c r="AJ142" s="488"/>
      <c r="AK142" s="488"/>
      <c r="AL142" s="488"/>
      <c r="AM142" s="488"/>
      <c r="AN142" s="488"/>
      <c r="AO142" s="488"/>
      <c r="AP142" s="488"/>
      <c r="AQ142" s="488"/>
      <c r="AR142" s="488"/>
      <c r="AS142" s="488"/>
      <c r="AT142" s="488"/>
      <c r="AU142" s="488"/>
      <c r="AV142" s="488"/>
      <c r="AW142" s="488"/>
      <c r="AX142" s="488"/>
      <c r="AY142" s="488"/>
      <c r="AZ142" s="488"/>
      <c r="BA142" s="488"/>
    </row>
    <row r="143" spans="1:53">
      <c r="A143" s="488"/>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c r="Z143" s="488"/>
      <c r="AA143" s="488"/>
      <c r="AB143" s="488"/>
      <c r="AC143" s="488"/>
      <c r="AD143" s="488"/>
      <c r="AE143" s="488"/>
      <c r="AF143" s="488"/>
      <c r="AG143" s="488"/>
      <c r="AH143" s="488"/>
      <c r="AI143" s="488"/>
      <c r="AJ143" s="488"/>
      <c r="AK143" s="488"/>
      <c r="AL143" s="488"/>
      <c r="AM143" s="488"/>
      <c r="AN143" s="488"/>
      <c r="AO143" s="488"/>
      <c r="AP143" s="488"/>
      <c r="AQ143" s="488"/>
      <c r="AR143" s="488"/>
      <c r="AS143" s="488"/>
      <c r="AT143" s="488"/>
      <c r="AU143" s="488"/>
      <c r="AV143" s="488"/>
      <c r="AW143" s="488"/>
      <c r="AX143" s="488"/>
      <c r="AY143" s="488"/>
      <c r="AZ143" s="488"/>
      <c r="BA143" s="488"/>
    </row>
    <row r="144" spans="1:53">
      <c r="A144" s="488"/>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c r="Z144" s="488"/>
      <c r="AA144" s="488"/>
      <c r="AB144" s="488"/>
      <c r="AC144" s="488"/>
      <c r="AD144" s="488"/>
      <c r="AE144" s="488"/>
      <c r="AF144" s="488"/>
      <c r="AG144" s="488"/>
      <c r="AH144" s="488"/>
      <c r="AI144" s="488"/>
      <c r="AJ144" s="488"/>
      <c r="AK144" s="488"/>
      <c r="AL144" s="488"/>
      <c r="AM144" s="488"/>
      <c r="AN144" s="488"/>
      <c r="AO144" s="488"/>
      <c r="AP144" s="488"/>
      <c r="AQ144" s="488"/>
      <c r="AR144" s="488"/>
      <c r="AS144" s="488"/>
      <c r="AT144" s="488"/>
      <c r="AU144" s="488"/>
      <c r="AV144" s="488"/>
      <c r="AW144" s="488"/>
      <c r="AX144" s="488"/>
      <c r="AY144" s="488"/>
      <c r="AZ144" s="488"/>
      <c r="BA144" s="488"/>
    </row>
    <row r="145" spans="1:53">
      <c r="A145" s="488"/>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c r="AA145" s="488"/>
      <c r="AB145" s="488"/>
      <c r="AC145" s="488"/>
      <c r="AD145" s="488"/>
      <c r="AE145" s="488"/>
      <c r="AF145" s="488"/>
      <c r="AG145" s="488"/>
      <c r="AH145" s="488"/>
      <c r="AI145" s="488"/>
      <c r="AJ145" s="488"/>
      <c r="AK145" s="488"/>
      <c r="AL145" s="488"/>
      <c r="AM145" s="488"/>
      <c r="AN145" s="488"/>
      <c r="AO145" s="488"/>
      <c r="AP145" s="488"/>
      <c r="AQ145" s="488"/>
      <c r="AR145" s="488"/>
      <c r="AS145" s="488"/>
      <c r="AT145" s="488"/>
      <c r="AU145" s="488"/>
      <c r="AV145" s="488"/>
      <c r="AW145" s="488"/>
      <c r="AX145" s="488"/>
      <c r="AY145" s="488"/>
      <c r="AZ145" s="488"/>
      <c r="BA145" s="488"/>
    </row>
    <row r="146" spans="1:53">
      <c r="A146" s="488"/>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488"/>
      <c r="AE146" s="488"/>
      <c r="AF146" s="488"/>
      <c r="AG146" s="488"/>
      <c r="AH146" s="488"/>
      <c r="AI146" s="488"/>
      <c r="AJ146" s="488"/>
      <c r="AK146" s="488"/>
      <c r="AL146" s="488"/>
      <c r="AM146" s="488"/>
      <c r="AN146" s="488"/>
      <c r="AO146" s="488"/>
      <c r="AP146" s="488"/>
      <c r="AQ146" s="488"/>
      <c r="AR146" s="488"/>
      <c r="AS146" s="488"/>
      <c r="AT146" s="488"/>
      <c r="AU146" s="488"/>
      <c r="AV146" s="488"/>
      <c r="AW146" s="488"/>
      <c r="AX146" s="488"/>
      <c r="AY146" s="488"/>
      <c r="AZ146" s="488"/>
      <c r="BA146" s="488"/>
    </row>
  </sheetData>
  <sheetProtection selectLockedCells="1"/>
  <mergeCells count="15">
    <mergeCell ref="C8:N8"/>
    <mergeCell ref="X8:AC9"/>
    <mergeCell ref="AK8:AK9"/>
    <mergeCell ref="C3:I4"/>
    <mergeCell ref="K3:AC3"/>
    <mergeCell ref="AJ3:AK3"/>
    <mergeCell ref="K4:AC4"/>
    <mergeCell ref="C6:N6"/>
    <mergeCell ref="C83:G83"/>
    <mergeCell ref="C84:G84"/>
    <mergeCell ref="X12:Y12"/>
    <mergeCell ref="AB32:AB34"/>
    <mergeCell ref="AP41:AS44"/>
    <mergeCell ref="C42:N42"/>
    <mergeCell ref="X45:AC46"/>
  </mergeCell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79037-A105-4388-9F29-E3DA239DCB18}">
  <dimension ref="A1:BA146"/>
  <sheetViews>
    <sheetView workbookViewId="0"/>
  </sheetViews>
  <sheetFormatPr baseColWidth="10" defaultColWidth="11" defaultRowHeight="14.25"/>
  <cols>
    <col min="1" max="1" width="4.625" style="496" customWidth="1"/>
    <col min="2" max="2" width="2.625" style="496" customWidth="1"/>
    <col min="3" max="3" width="1.625" style="496" customWidth="1"/>
    <col min="4" max="4" width="2.375" style="496" customWidth="1"/>
    <col min="5" max="5" width="7.875" style="496" customWidth="1"/>
    <col min="6" max="6" width="1.625" style="496" customWidth="1"/>
    <col min="7" max="7" width="5.625" style="496" customWidth="1"/>
    <col min="8" max="8" width="2.375" style="496" customWidth="1"/>
    <col min="9" max="9" width="3.625" style="496" customWidth="1"/>
    <col min="10" max="11" width="2.375" style="496" customWidth="1"/>
    <col min="12" max="12" width="5.25" style="496" customWidth="1"/>
    <col min="13" max="13" width="6.625" style="496" customWidth="1"/>
    <col min="14" max="14" width="4.25" style="496" customWidth="1"/>
    <col min="15" max="15" width="2.375" style="496" customWidth="1"/>
    <col min="16" max="16" width="1.625" style="496" customWidth="1"/>
    <col min="17" max="17" width="3.125" style="496" customWidth="1"/>
    <col min="18" max="18" width="7.875" style="496" customWidth="1"/>
    <col min="19" max="19" width="1.625" style="496" customWidth="1"/>
    <col min="20" max="20" width="6.625" style="496" customWidth="1"/>
    <col min="21" max="21" width="2.375" style="496" customWidth="1"/>
    <col min="22" max="22" width="5.125" style="496" customWidth="1"/>
    <col min="23" max="23" width="1.625" style="496" customWidth="1"/>
    <col min="24" max="25" width="2.375" style="496" customWidth="1"/>
    <col min="26" max="26" width="2.875" style="496" customWidth="1"/>
    <col min="27" max="27" width="2.375" style="496" customWidth="1"/>
    <col min="28" max="28" width="4.75" style="496" customWidth="1"/>
    <col min="29" max="29" width="4.375" style="496" customWidth="1"/>
    <col min="30" max="31" width="2.625" style="496" customWidth="1"/>
    <col min="32" max="34" width="11" style="496"/>
    <col min="35" max="35" width="2.625" style="552" hidden="1" customWidth="1"/>
    <col min="36" max="36" width="4.375" style="552" hidden="1" customWidth="1"/>
    <col min="37" max="37" width="35.625" style="552" hidden="1" customWidth="1"/>
    <col min="38" max="48" width="10.625" style="552" hidden="1" customWidth="1"/>
    <col min="49" max="49" width="11" style="496" hidden="1" customWidth="1"/>
    <col min="50" max="50" width="2.625" style="496" hidden="1" customWidth="1"/>
    <col min="51" max="16384" width="11" style="496"/>
  </cols>
  <sheetData>
    <row r="1" spans="1:53" ht="4.5" customHeight="1">
      <c r="A1" s="488"/>
      <c r="B1" s="489"/>
      <c r="C1" s="490"/>
      <c r="D1" s="490"/>
      <c r="E1" s="490"/>
      <c r="F1" s="491"/>
      <c r="G1" s="491"/>
      <c r="H1" s="491"/>
      <c r="I1" s="491"/>
      <c r="J1" s="491"/>
      <c r="K1" s="491"/>
      <c r="L1" s="491"/>
      <c r="M1" s="491"/>
      <c r="N1" s="491"/>
      <c r="O1" s="491"/>
      <c r="P1" s="492"/>
      <c r="Q1" s="492"/>
      <c r="R1" s="492"/>
      <c r="S1" s="492"/>
      <c r="T1" s="492"/>
      <c r="U1" s="492"/>
      <c r="V1" s="492"/>
      <c r="W1" s="492"/>
      <c r="X1" s="492"/>
      <c r="Y1" s="492"/>
      <c r="Z1" s="492"/>
      <c r="AA1" s="492"/>
      <c r="AB1" s="492"/>
      <c r="AC1" s="492"/>
      <c r="AD1" s="492"/>
      <c r="AE1" s="488"/>
      <c r="AF1" s="488"/>
      <c r="AG1" s="488"/>
      <c r="AH1" s="488"/>
      <c r="AI1" s="493"/>
      <c r="AJ1" s="493"/>
      <c r="AK1" s="494"/>
      <c r="AL1" s="494"/>
      <c r="AM1" s="494"/>
      <c r="AN1" s="494"/>
      <c r="AO1" s="494"/>
      <c r="AP1" s="494"/>
      <c r="AQ1" s="494"/>
      <c r="AR1" s="494"/>
      <c r="AS1" s="495"/>
      <c r="AT1" s="495"/>
      <c r="AU1" s="495"/>
      <c r="AV1" s="493"/>
      <c r="AW1" s="493"/>
      <c r="AX1" s="493"/>
      <c r="AY1" s="488"/>
      <c r="AZ1" s="488"/>
      <c r="BA1" s="488"/>
    </row>
    <row r="2" spans="1:53" ht="4.5" customHeight="1">
      <c r="A2" s="488"/>
      <c r="B2" s="489"/>
      <c r="C2" s="497"/>
      <c r="D2" s="497"/>
      <c r="E2" s="497"/>
      <c r="F2" s="498"/>
      <c r="G2" s="498"/>
      <c r="H2" s="498"/>
      <c r="I2" s="498"/>
      <c r="J2" s="498"/>
      <c r="K2" s="498"/>
      <c r="L2" s="498"/>
      <c r="M2" s="498"/>
      <c r="N2" s="498"/>
      <c r="O2" s="498"/>
      <c r="P2" s="499"/>
      <c r="Q2" s="499"/>
      <c r="R2" s="499"/>
      <c r="S2" s="499"/>
      <c r="T2" s="499"/>
      <c r="U2" s="499"/>
      <c r="V2" s="499"/>
      <c r="W2" s="499"/>
      <c r="X2" s="499"/>
      <c r="Y2" s="499"/>
      <c r="Z2" s="499"/>
      <c r="AA2" s="499"/>
      <c r="AB2" s="499"/>
      <c r="AC2" s="499"/>
      <c r="AD2" s="492"/>
      <c r="AE2" s="488"/>
      <c r="AF2" s="488"/>
      <c r="AG2" s="488"/>
      <c r="AH2" s="488"/>
      <c r="AI2" s="493"/>
      <c r="AJ2" s="493"/>
      <c r="AK2" s="494"/>
      <c r="AL2" s="494"/>
      <c r="AM2" s="494"/>
      <c r="AN2" s="494"/>
      <c r="AO2" s="494"/>
      <c r="AP2" s="494"/>
      <c r="AQ2" s="494"/>
      <c r="AR2" s="494"/>
      <c r="AS2" s="495"/>
      <c r="AT2" s="495"/>
      <c r="AU2" s="495"/>
      <c r="AV2" s="493"/>
      <c r="AW2" s="493"/>
      <c r="AX2" s="493"/>
      <c r="AY2" s="488"/>
      <c r="AZ2" s="488"/>
      <c r="BA2" s="488"/>
    </row>
    <row r="3" spans="1:53" s="508" customFormat="1" ht="24.95" customHeight="1">
      <c r="A3" s="500"/>
      <c r="B3" s="501"/>
      <c r="C3" s="726">
        <f>AJ3</f>
        <v>6</v>
      </c>
      <c r="D3" s="726"/>
      <c r="E3" s="726"/>
      <c r="F3" s="726"/>
      <c r="G3" s="726"/>
      <c r="H3" s="726"/>
      <c r="I3" s="726"/>
      <c r="J3" s="502"/>
      <c r="K3" s="728" t="str">
        <f>AL3</f>
        <v>Micro-situation: maps micro-centrality</v>
      </c>
      <c r="L3" s="729"/>
      <c r="M3" s="729"/>
      <c r="N3" s="729"/>
      <c r="O3" s="729"/>
      <c r="P3" s="729"/>
      <c r="Q3" s="729"/>
      <c r="R3" s="729"/>
      <c r="S3" s="729"/>
      <c r="T3" s="729"/>
      <c r="U3" s="729"/>
      <c r="V3" s="729"/>
      <c r="W3" s="729"/>
      <c r="X3" s="729"/>
      <c r="Y3" s="729"/>
      <c r="Z3" s="729"/>
      <c r="AA3" s="729"/>
      <c r="AB3" s="729"/>
      <c r="AC3" s="729"/>
      <c r="AD3" s="492"/>
      <c r="AE3" s="500"/>
      <c r="AF3" s="500"/>
      <c r="AG3" s="500"/>
      <c r="AH3" s="500"/>
      <c r="AI3" s="503"/>
      <c r="AJ3" s="730">
        <v>6</v>
      </c>
      <c r="AK3" s="730"/>
      <c r="AL3" s="643" t="s">
        <v>252</v>
      </c>
      <c r="AM3" s="504"/>
      <c r="AN3" s="504"/>
      <c r="AO3" s="504"/>
      <c r="AP3" s="504"/>
      <c r="AQ3" s="505"/>
      <c r="AR3" s="505"/>
      <c r="AS3" s="505"/>
      <c r="AT3" s="505"/>
      <c r="AU3" s="506"/>
      <c r="AV3" s="507"/>
      <c r="AW3" s="505" t="s">
        <v>270</v>
      </c>
      <c r="AX3" s="493"/>
      <c r="AY3" s="488"/>
      <c r="AZ3" s="488"/>
      <c r="BA3" s="488"/>
    </row>
    <row r="4" spans="1:53" ht="50.1" customHeight="1">
      <c r="A4" s="488"/>
      <c r="B4" s="509"/>
      <c r="C4" s="727"/>
      <c r="D4" s="727"/>
      <c r="E4" s="727"/>
      <c r="F4" s="727"/>
      <c r="G4" s="727"/>
      <c r="H4" s="727"/>
      <c r="I4" s="727"/>
      <c r="J4" s="510"/>
      <c r="K4" s="731" t="str">
        <f>AL4</f>
        <v>Obere Hauptgasse 1, 3600 Thun</v>
      </c>
      <c r="L4" s="731"/>
      <c r="M4" s="731"/>
      <c r="N4" s="731"/>
      <c r="O4" s="731"/>
      <c r="P4" s="731"/>
      <c r="Q4" s="731"/>
      <c r="R4" s="731"/>
      <c r="S4" s="731"/>
      <c r="T4" s="731"/>
      <c r="U4" s="731"/>
      <c r="V4" s="731"/>
      <c r="W4" s="731"/>
      <c r="X4" s="731"/>
      <c r="Y4" s="731"/>
      <c r="Z4" s="731"/>
      <c r="AA4" s="731"/>
      <c r="AB4" s="731"/>
      <c r="AC4" s="731"/>
      <c r="AD4" s="489" t="s">
        <v>5</v>
      </c>
      <c r="AE4" s="488"/>
      <c r="AF4" s="488"/>
      <c r="AG4" s="488"/>
      <c r="AH4" s="488"/>
      <c r="AI4" s="511"/>
      <c r="AJ4" s="506"/>
      <c r="AK4" s="506"/>
      <c r="AL4" s="512" t="s">
        <v>268</v>
      </c>
      <c r="AM4" s="506"/>
      <c r="AN4" s="506"/>
      <c r="AO4" s="506"/>
      <c r="AP4" s="506"/>
      <c r="AQ4" s="506"/>
      <c r="AR4" s="506"/>
      <c r="AS4" s="506" t="s">
        <v>5</v>
      </c>
      <c r="AT4" s="506"/>
      <c r="AU4" s="506"/>
      <c r="AV4" s="506" t="s">
        <v>5</v>
      </c>
      <c r="AW4" s="506"/>
      <c r="AX4" s="493"/>
      <c r="AY4" s="488"/>
      <c r="AZ4" s="488"/>
      <c r="BA4" s="488"/>
    </row>
    <row r="5" spans="1:53" ht="4.5" customHeight="1">
      <c r="A5" s="488"/>
      <c r="B5" s="509"/>
      <c r="C5" s="513"/>
      <c r="D5" s="513"/>
      <c r="E5" s="513"/>
      <c r="F5" s="513"/>
      <c r="G5" s="513"/>
      <c r="H5" s="513"/>
      <c r="I5" s="513"/>
      <c r="J5" s="514"/>
      <c r="K5" s="515"/>
      <c r="L5" s="515"/>
      <c r="M5" s="516"/>
      <c r="N5" s="515"/>
      <c r="O5" s="515"/>
      <c r="P5" s="517"/>
      <c r="Q5" s="517"/>
      <c r="R5" s="517"/>
      <c r="S5" s="517"/>
      <c r="T5" s="515"/>
      <c r="U5" s="515"/>
      <c r="V5" s="515"/>
      <c r="W5" s="515"/>
      <c r="X5" s="515"/>
      <c r="Y5" s="515"/>
      <c r="Z5" s="515"/>
      <c r="AA5" s="515"/>
      <c r="AB5" s="515"/>
      <c r="AC5" s="518"/>
      <c r="AD5" s="489"/>
      <c r="AE5" s="488"/>
      <c r="AF5" s="488"/>
      <c r="AG5" s="488"/>
      <c r="AH5" s="488"/>
      <c r="AI5" s="493"/>
      <c r="AJ5" s="519"/>
      <c r="AK5" s="520"/>
      <c r="AL5" s="520"/>
      <c r="AM5" s="520"/>
      <c r="AN5" s="520"/>
      <c r="AO5" s="520"/>
      <c r="AP5" s="520"/>
      <c r="AQ5" s="520"/>
      <c r="AR5" s="520"/>
      <c r="AS5" s="520"/>
      <c r="AT5" s="520"/>
      <c r="AU5" s="521"/>
      <c r="AV5" s="521"/>
      <c r="AW5" s="521"/>
      <c r="AX5" s="493"/>
      <c r="AY5" s="488"/>
      <c r="AZ5" s="488"/>
      <c r="BA5" s="488"/>
    </row>
    <row r="6" spans="1:53" ht="16.5" customHeight="1">
      <c r="A6" s="522"/>
      <c r="B6" s="523"/>
      <c r="C6" s="722" t="str">
        <f>AK6</f>
        <v>Food retailers and shopping centers</v>
      </c>
      <c r="D6" s="722"/>
      <c r="E6" s="722"/>
      <c r="F6" s="722"/>
      <c r="G6" s="722"/>
      <c r="H6" s="722"/>
      <c r="I6" s="722"/>
      <c r="J6" s="722"/>
      <c r="K6" s="722"/>
      <c r="L6" s="722"/>
      <c r="M6" s="722"/>
      <c r="N6" s="722"/>
      <c r="O6" s="524"/>
      <c r="Q6" s="524" t="str">
        <f>AN6</f>
        <v>Banks, post offices and schools</v>
      </c>
      <c r="R6" s="524"/>
      <c r="S6" s="524"/>
      <c r="T6" s="524"/>
      <c r="U6" s="524"/>
      <c r="V6" s="524"/>
      <c r="W6" s="524"/>
      <c r="X6" s="524"/>
      <c r="Y6" s="524"/>
      <c r="Z6" s="524"/>
      <c r="AA6" s="524"/>
      <c r="AB6" s="524"/>
      <c r="AC6" s="524"/>
      <c r="AD6" s="489"/>
      <c r="AE6" s="488"/>
      <c r="AF6" s="525"/>
      <c r="AG6" s="488"/>
      <c r="AH6" s="488"/>
      <c r="AI6" s="493"/>
      <c r="AJ6" s="507"/>
      <c r="AK6" s="642" t="s">
        <v>229</v>
      </c>
      <c r="AL6" s="544"/>
      <c r="AM6" s="544"/>
      <c r="AN6" s="642" t="s">
        <v>230</v>
      </c>
      <c r="AO6" s="544"/>
      <c r="AP6" s="544"/>
      <c r="AQ6" s="544"/>
      <c r="AR6" s="544"/>
      <c r="AS6" s="544"/>
      <c r="AT6" s="526"/>
      <c r="AU6" s="526"/>
      <c r="AV6" s="507"/>
      <c r="AW6" s="507"/>
      <c r="AX6" s="493"/>
      <c r="AY6" s="488"/>
      <c r="AZ6" s="488"/>
      <c r="BA6" s="488"/>
    </row>
    <row r="7" spans="1:53" ht="9.9499999999999993" customHeight="1">
      <c r="A7" s="488"/>
      <c r="B7" s="523"/>
      <c r="C7" s="527"/>
      <c r="D7" s="527"/>
      <c r="E7" s="527"/>
      <c r="F7" s="527"/>
      <c r="G7" s="527"/>
      <c r="H7" s="527"/>
      <c r="I7" s="527"/>
      <c r="J7" s="527"/>
      <c r="K7" s="527"/>
      <c r="L7" s="527"/>
      <c r="M7" s="527"/>
      <c r="N7" s="527"/>
      <c r="O7" s="527"/>
      <c r="P7" s="527"/>
      <c r="Q7" s="527"/>
      <c r="R7" s="527"/>
      <c r="S7" s="527"/>
      <c r="T7" s="528">
        <v>0.5</v>
      </c>
      <c r="U7" s="528"/>
      <c r="V7" s="528"/>
      <c r="W7" s="528">
        <v>1</v>
      </c>
      <c r="X7" s="529"/>
      <c r="Y7" s="529"/>
      <c r="Z7" s="529"/>
      <c r="AA7" s="529"/>
      <c r="AB7" s="529"/>
      <c r="AC7" s="527"/>
      <c r="AD7" s="489"/>
      <c r="AE7" s="488"/>
      <c r="AF7" s="530"/>
      <c r="AG7" s="488"/>
      <c r="AH7" s="488"/>
      <c r="AI7" s="493"/>
      <c r="AJ7" s="507"/>
      <c r="AK7" s="544"/>
      <c r="AL7" s="544"/>
      <c r="AM7" s="544"/>
      <c r="AN7" s="544"/>
      <c r="AO7" s="544"/>
      <c r="AP7" s="544"/>
      <c r="AQ7" s="544"/>
      <c r="AR7" s="544"/>
      <c r="AS7" s="544"/>
      <c r="AT7" s="526"/>
      <c r="AU7" s="526"/>
      <c r="AV7" s="507"/>
      <c r="AW7" s="507"/>
      <c r="AX7" s="493"/>
      <c r="AY7" s="488"/>
      <c r="AZ7" s="488"/>
      <c r="BA7" s="488"/>
    </row>
    <row r="8" spans="1:53" ht="12.6" customHeight="1">
      <c r="A8" s="488"/>
      <c r="B8" s="523"/>
      <c r="C8" s="724"/>
      <c r="D8" s="724"/>
      <c r="E8" s="724"/>
      <c r="F8" s="724"/>
      <c r="G8" s="724"/>
      <c r="H8" s="724"/>
      <c r="I8" s="724"/>
      <c r="J8" s="724"/>
      <c r="K8" s="724"/>
      <c r="L8" s="724"/>
      <c r="M8" s="724"/>
      <c r="N8" s="724"/>
      <c r="O8" s="527"/>
      <c r="P8" s="531"/>
      <c r="Q8" s="531"/>
      <c r="R8" s="531"/>
      <c r="S8" s="531"/>
      <c r="T8" s="531"/>
      <c r="U8" s="531"/>
      <c r="V8" s="531"/>
      <c r="W8" s="531"/>
      <c r="X8" s="723"/>
      <c r="Y8" s="723"/>
      <c r="Z8" s="723"/>
      <c r="AA8" s="723"/>
      <c r="AB8" s="723"/>
      <c r="AC8" s="723"/>
      <c r="AD8" s="489"/>
      <c r="AE8" s="488"/>
      <c r="AF8" s="530"/>
      <c r="AG8" s="488"/>
      <c r="AH8" s="488"/>
      <c r="AI8" s="493"/>
      <c r="AJ8" s="507"/>
      <c r="AK8" s="725"/>
      <c r="AL8" s="544"/>
      <c r="AM8" s="544"/>
      <c r="AN8" s="544"/>
      <c r="AO8" s="544"/>
      <c r="AP8" s="544"/>
      <c r="AQ8" s="544"/>
      <c r="AR8" s="544"/>
      <c r="AS8" s="544"/>
      <c r="AT8" s="526"/>
      <c r="AU8" s="526"/>
      <c r="AV8" s="507"/>
      <c r="AW8" s="507"/>
      <c r="AX8" s="493"/>
      <c r="AY8" s="488"/>
      <c r="AZ8" s="488"/>
      <c r="BA8" s="488"/>
    </row>
    <row r="9" spans="1:53" ht="12.6" customHeight="1">
      <c r="A9" s="488"/>
      <c r="B9" s="523"/>
      <c r="C9" s="531"/>
      <c r="D9" s="531"/>
      <c r="E9" s="531"/>
      <c r="F9" s="531"/>
      <c r="G9" s="531"/>
      <c r="H9" s="531"/>
      <c r="I9" s="531"/>
      <c r="J9" s="531"/>
      <c r="K9" s="531"/>
      <c r="L9" s="531"/>
      <c r="M9" s="531"/>
      <c r="N9" s="531"/>
      <c r="O9" s="527"/>
      <c r="P9" s="531"/>
      <c r="Q9" s="531"/>
      <c r="R9" s="531"/>
      <c r="S9" s="531"/>
      <c r="T9" s="531"/>
      <c r="U9" s="531"/>
      <c r="V9" s="531"/>
      <c r="W9" s="531"/>
      <c r="X9" s="723"/>
      <c r="Y9" s="723"/>
      <c r="Z9" s="723"/>
      <c r="AA9" s="723"/>
      <c r="AB9" s="723"/>
      <c r="AC9" s="723"/>
      <c r="AD9" s="489"/>
      <c r="AE9" s="488"/>
      <c r="AF9" s="488"/>
      <c r="AG9" s="488"/>
      <c r="AH9" s="488"/>
      <c r="AI9" s="493"/>
      <c r="AJ9" s="507"/>
      <c r="AK9" s="725"/>
      <c r="AL9" s="544"/>
      <c r="AM9" s="544"/>
      <c r="AN9" s="544"/>
      <c r="AO9" s="544"/>
      <c r="AP9" s="544"/>
      <c r="AQ9" s="544"/>
      <c r="AR9" s="544"/>
      <c r="AS9" s="544"/>
      <c r="AT9" s="526"/>
      <c r="AU9" s="526"/>
      <c r="AV9" s="507"/>
      <c r="AW9" s="507"/>
      <c r="AX9" s="493"/>
      <c r="AY9" s="488"/>
      <c r="AZ9" s="488"/>
      <c r="BA9" s="488"/>
    </row>
    <row r="10" spans="1:53" ht="12.6" customHeight="1">
      <c r="A10" s="488"/>
      <c r="B10" s="523"/>
      <c r="C10" s="531"/>
      <c r="D10" s="531"/>
      <c r="E10" s="531"/>
      <c r="F10" s="531"/>
      <c r="G10" s="531"/>
      <c r="H10" s="531"/>
      <c r="I10" s="531"/>
      <c r="J10" s="531"/>
      <c r="K10" s="531"/>
      <c r="L10" s="531"/>
      <c r="M10" s="531"/>
      <c r="N10" s="531"/>
      <c r="O10" s="527"/>
      <c r="P10" s="531"/>
      <c r="Q10" s="531"/>
      <c r="R10" s="531"/>
      <c r="S10" s="531"/>
      <c r="T10" s="531"/>
      <c r="U10" s="531"/>
      <c r="V10" s="531"/>
      <c r="W10" s="531"/>
      <c r="X10" s="532"/>
      <c r="Y10" s="532"/>
      <c r="Z10" s="533"/>
      <c r="AB10" s="534"/>
      <c r="AC10" s="534"/>
      <c r="AD10" s="489"/>
      <c r="AE10" s="488"/>
      <c r="AF10" s="488"/>
      <c r="AG10" s="488"/>
      <c r="AH10" s="488"/>
      <c r="AI10" s="493"/>
      <c r="AJ10" s="507"/>
      <c r="AK10" s="583"/>
      <c r="AL10" s="544"/>
      <c r="AM10" s="544"/>
      <c r="AN10" s="544"/>
      <c r="AO10" s="544"/>
      <c r="AP10" s="544"/>
      <c r="AQ10" s="544"/>
      <c r="AR10" s="544"/>
      <c r="AS10" s="544"/>
      <c r="AT10" s="526"/>
      <c r="AU10" s="526"/>
      <c r="AV10" s="507"/>
      <c r="AW10" s="507"/>
      <c r="AX10" s="493"/>
      <c r="AY10" s="488"/>
      <c r="AZ10" s="488"/>
      <c r="BA10" s="488"/>
    </row>
    <row r="11" spans="1:53" ht="12.6" customHeight="1">
      <c r="A11" s="488"/>
      <c r="B11" s="523"/>
      <c r="C11" s="531"/>
      <c r="D11" s="531"/>
      <c r="E11" s="531"/>
      <c r="F11" s="531"/>
      <c r="G11" s="531"/>
      <c r="H11" s="531"/>
      <c r="I11" s="531"/>
      <c r="J11" s="531"/>
      <c r="K11" s="531"/>
      <c r="L11" s="531"/>
      <c r="M11" s="531"/>
      <c r="N11" s="531"/>
      <c r="O11" s="527"/>
      <c r="P11" s="531"/>
      <c r="Q11" s="531"/>
      <c r="R11" s="531"/>
      <c r="S11" s="531"/>
      <c r="T11" s="531"/>
      <c r="U11" s="531"/>
      <c r="V11" s="531"/>
      <c r="W11" s="531"/>
      <c r="X11" s="532"/>
      <c r="Y11" s="532"/>
      <c r="Z11" s="533"/>
      <c r="AB11" s="534"/>
      <c r="AC11" s="534"/>
      <c r="AD11" s="489"/>
      <c r="AE11" s="488"/>
      <c r="AF11" s="488"/>
      <c r="AG11" s="488"/>
      <c r="AH11" s="488"/>
      <c r="AI11" s="493"/>
      <c r="AJ11" s="507"/>
      <c r="AK11" s="583"/>
      <c r="AL11" s="544"/>
      <c r="AM11" s="544"/>
      <c r="AN11" s="544"/>
      <c r="AO11" s="544"/>
      <c r="AP11" s="544"/>
      <c r="AQ11" s="544"/>
      <c r="AR11" s="544"/>
      <c r="AS11" s="544"/>
      <c r="AT11" s="526"/>
      <c r="AU11" s="526"/>
      <c r="AV11" s="507"/>
      <c r="AW11" s="507"/>
      <c r="AX11" s="493"/>
      <c r="AY11" s="488"/>
      <c r="AZ11" s="488"/>
      <c r="BA11" s="488"/>
    </row>
    <row r="12" spans="1:53" ht="12.6" customHeight="1">
      <c r="A12" s="488"/>
      <c r="B12" s="523"/>
      <c r="C12" s="531"/>
      <c r="D12" s="531"/>
      <c r="E12" s="531"/>
      <c r="F12" s="531"/>
      <c r="G12" s="531"/>
      <c r="H12" s="531"/>
      <c r="I12" s="531"/>
      <c r="J12" s="531"/>
      <c r="K12" s="531"/>
      <c r="L12" s="531"/>
      <c r="M12" s="531"/>
      <c r="N12" s="531"/>
      <c r="O12" s="527"/>
      <c r="P12" s="531"/>
      <c r="Q12" s="531"/>
      <c r="R12" s="531"/>
      <c r="S12" s="531"/>
      <c r="T12" s="531"/>
      <c r="U12" s="531"/>
      <c r="V12" s="531"/>
      <c r="W12" s="536"/>
      <c r="X12" s="719"/>
      <c r="Y12" s="719"/>
      <c r="Z12" s="533"/>
      <c r="AB12" s="533"/>
      <c r="AC12" s="534"/>
      <c r="AD12" s="489"/>
      <c r="AE12" s="488"/>
      <c r="AF12" s="488"/>
      <c r="AG12" s="488"/>
      <c r="AH12" s="488"/>
      <c r="AI12" s="493"/>
      <c r="AJ12" s="507"/>
      <c r="AK12" s="583"/>
      <c r="AL12" s="544"/>
      <c r="AM12" s="544"/>
      <c r="AN12" s="544"/>
      <c r="AO12" s="544"/>
      <c r="AP12" s="544"/>
      <c r="AQ12" s="544"/>
      <c r="AR12" s="544"/>
      <c r="AS12" s="544"/>
      <c r="AT12" s="526"/>
      <c r="AU12" s="526"/>
      <c r="AV12" s="507"/>
      <c r="AW12" s="507"/>
      <c r="AX12" s="493"/>
      <c r="AY12" s="488"/>
      <c r="AZ12" s="488"/>
      <c r="BA12" s="488"/>
    </row>
    <row r="13" spans="1:53" ht="12.6" customHeight="1">
      <c r="A13" s="488"/>
      <c r="B13" s="523"/>
      <c r="C13" s="531"/>
      <c r="D13" s="531"/>
      <c r="E13" s="531"/>
      <c r="F13" s="531"/>
      <c r="G13" s="531"/>
      <c r="H13" s="531"/>
      <c r="I13" s="531"/>
      <c r="J13" s="531"/>
      <c r="K13" s="531"/>
      <c r="L13" s="531"/>
      <c r="M13" s="531"/>
      <c r="N13" s="531"/>
      <c r="O13" s="527"/>
      <c r="P13" s="531"/>
      <c r="Q13" s="531"/>
      <c r="R13" s="531"/>
      <c r="S13" s="531"/>
      <c r="T13" s="531"/>
      <c r="U13" s="531"/>
      <c r="V13" s="531"/>
      <c r="W13" s="531"/>
      <c r="X13" s="532"/>
      <c r="Y13" s="532"/>
      <c r="Z13" s="533"/>
      <c r="AB13" s="534"/>
      <c r="AC13" s="534"/>
      <c r="AD13" s="489"/>
      <c r="AE13" s="488"/>
      <c r="AF13" s="488"/>
      <c r="AG13" s="488"/>
      <c r="AH13" s="488"/>
      <c r="AI13" s="493"/>
      <c r="AJ13" s="507"/>
      <c r="AK13" s="544"/>
      <c r="AL13" s="544"/>
      <c r="AM13" s="544"/>
      <c r="AN13" s="544"/>
      <c r="AO13" s="544"/>
      <c r="AP13" s="544"/>
      <c r="AQ13" s="544"/>
      <c r="AR13" s="544"/>
      <c r="AS13" s="544"/>
      <c r="AT13" s="526"/>
      <c r="AU13" s="526"/>
      <c r="AV13" s="507"/>
      <c r="AW13" s="507"/>
      <c r="AX13" s="493"/>
      <c r="AY13" s="488"/>
      <c r="AZ13" s="488"/>
      <c r="BA13" s="488"/>
    </row>
    <row r="14" spans="1:53" ht="12" customHeight="1">
      <c r="A14" s="488"/>
      <c r="B14" s="523"/>
      <c r="C14" s="537"/>
      <c r="D14" s="537"/>
      <c r="E14" s="537"/>
      <c r="F14" s="537"/>
      <c r="G14" s="537"/>
      <c r="H14" s="537"/>
      <c r="I14" s="537"/>
      <c r="J14" s="537"/>
      <c r="K14" s="538"/>
      <c r="L14" s="538"/>
      <c r="M14" s="538"/>
      <c r="N14" s="538"/>
      <c r="O14" s="538"/>
      <c r="P14" s="538"/>
      <c r="Q14" s="538"/>
      <c r="R14" s="538"/>
      <c r="S14" s="538"/>
      <c r="T14" s="538"/>
      <c r="U14" s="538"/>
      <c r="V14" s="538"/>
      <c r="W14" s="538"/>
      <c r="X14" s="538"/>
      <c r="Y14" s="538"/>
      <c r="Z14" s="533"/>
      <c r="AB14" s="539"/>
      <c r="AC14" s="539"/>
      <c r="AD14" s="489"/>
      <c r="AE14" s="488"/>
      <c r="AF14" s="488"/>
      <c r="AG14" s="488"/>
      <c r="AH14" s="488"/>
      <c r="AI14" s="493"/>
      <c r="AJ14" s="507"/>
      <c r="AK14" s="544"/>
      <c r="AL14" s="544"/>
      <c r="AM14" s="544"/>
      <c r="AN14" s="544"/>
      <c r="AO14" s="544"/>
      <c r="AP14" s="544"/>
      <c r="AQ14" s="544"/>
      <c r="AR14" s="544"/>
      <c r="AS14" s="544"/>
      <c r="AT14" s="526"/>
      <c r="AU14" s="526"/>
      <c r="AV14" s="507"/>
      <c r="AW14" s="507"/>
      <c r="AX14" s="493"/>
      <c r="AY14" s="488"/>
      <c r="AZ14" s="488"/>
      <c r="BA14" s="488"/>
    </row>
    <row r="15" spans="1:53" ht="7.5" customHeight="1">
      <c r="A15" s="488"/>
      <c r="B15" s="523"/>
      <c r="C15" s="537"/>
      <c r="D15" s="537"/>
      <c r="E15" s="537"/>
      <c r="F15" s="537"/>
      <c r="G15" s="537"/>
      <c r="H15" s="537"/>
      <c r="I15" s="537"/>
      <c r="J15" s="537"/>
      <c r="K15" s="538"/>
      <c r="L15" s="538"/>
      <c r="M15" s="538"/>
      <c r="N15" s="538"/>
      <c r="O15" s="538"/>
      <c r="P15" s="538"/>
      <c r="Q15" s="538"/>
      <c r="R15" s="538"/>
      <c r="S15" s="538"/>
      <c r="T15" s="538"/>
      <c r="U15" s="538"/>
      <c r="V15" s="538"/>
      <c r="W15" s="538"/>
      <c r="X15" s="538"/>
      <c r="Y15" s="538"/>
      <c r="Z15" s="533"/>
      <c r="AB15" s="539"/>
      <c r="AC15" s="539"/>
      <c r="AD15" s="489"/>
      <c r="AE15" s="488"/>
      <c r="AF15" s="488"/>
      <c r="AG15" s="488"/>
      <c r="AH15" s="488"/>
      <c r="AI15" s="493"/>
      <c r="AJ15" s="507"/>
      <c r="AK15" s="544"/>
      <c r="AL15" s="544"/>
      <c r="AM15" s="544"/>
      <c r="AN15" s="544"/>
      <c r="AO15" s="544"/>
      <c r="AP15" s="544"/>
      <c r="AQ15" s="544"/>
      <c r="AR15" s="544"/>
      <c r="AS15" s="544"/>
      <c r="AT15" s="526"/>
      <c r="AU15" s="526"/>
      <c r="AV15" s="507"/>
      <c r="AW15" s="507"/>
      <c r="AX15" s="493"/>
      <c r="AY15" s="488"/>
      <c r="AZ15" s="488"/>
      <c r="BA15" s="488"/>
    </row>
    <row r="16" spans="1:53" s="531" customFormat="1" ht="12" customHeight="1">
      <c r="A16" s="540"/>
      <c r="B16" s="541"/>
      <c r="C16" s="537"/>
      <c r="D16" s="537"/>
      <c r="E16" s="537"/>
      <c r="F16" s="537"/>
      <c r="G16" s="537"/>
      <c r="H16" s="537"/>
      <c r="I16" s="537"/>
      <c r="J16" s="537"/>
      <c r="K16" s="537"/>
      <c r="L16" s="537"/>
      <c r="M16" s="537"/>
      <c r="N16" s="537"/>
      <c r="O16" s="537"/>
      <c r="P16" s="537"/>
      <c r="Q16" s="537"/>
      <c r="R16" s="537"/>
      <c r="S16" s="537"/>
      <c r="T16" s="537"/>
      <c r="U16" s="537"/>
      <c r="V16" s="537"/>
      <c r="W16" s="537"/>
      <c r="X16" s="532"/>
      <c r="Y16" s="532"/>
      <c r="Z16" s="533"/>
      <c r="AB16" s="534"/>
      <c r="AC16" s="542"/>
      <c r="AD16" s="543"/>
      <c r="AE16" s="540"/>
      <c r="AF16" s="488"/>
      <c r="AG16" s="488"/>
      <c r="AH16" s="540"/>
      <c r="AI16" s="544"/>
      <c r="AJ16" s="526"/>
      <c r="AK16" s="544"/>
      <c r="AL16" s="544"/>
      <c r="AM16" s="544"/>
      <c r="AN16" s="544"/>
      <c r="AO16" s="544"/>
      <c r="AP16" s="544"/>
      <c r="AQ16" s="544"/>
      <c r="AR16" s="544"/>
      <c r="AS16" s="544"/>
      <c r="AT16" s="526"/>
      <c r="AU16" s="526"/>
      <c r="AV16" s="507"/>
      <c r="AW16" s="507"/>
      <c r="AX16" s="493"/>
      <c r="AY16" s="488"/>
      <c r="AZ16" s="488"/>
      <c r="BA16" s="488"/>
    </row>
    <row r="17" spans="1:53" s="531" customFormat="1" ht="3" customHeight="1">
      <c r="A17" s="540"/>
      <c r="B17" s="541"/>
      <c r="C17" s="537"/>
      <c r="D17" s="537"/>
      <c r="E17" s="537"/>
      <c r="F17" s="537"/>
      <c r="G17" s="537"/>
      <c r="H17" s="537"/>
      <c r="I17" s="537"/>
      <c r="J17" s="537"/>
      <c r="K17" s="537"/>
      <c r="L17" s="537"/>
      <c r="M17" s="537"/>
      <c r="N17" s="537"/>
      <c r="O17" s="537"/>
      <c r="P17" s="537"/>
      <c r="Q17" s="537"/>
      <c r="R17" s="537"/>
      <c r="S17" s="537"/>
      <c r="T17" s="537"/>
      <c r="U17" s="537"/>
      <c r="V17" s="537"/>
      <c r="W17" s="537"/>
      <c r="X17" s="537"/>
      <c r="Y17" s="537"/>
      <c r="Z17" s="533"/>
      <c r="AB17" s="534"/>
      <c r="AC17" s="542"/>
      <c r="AD17" s="543"/>
      <c r="AE17" s="540"/>
      <c r="AF17" s="488"/>
      <c r="AG17" s="488"/>
      <c r="AH17" s="540"/>
      <c r="AI17" s="544"/>
      <c r="AJ17" s="526"/>
      <c r="AK17" s="544"/>
      <c r="AL17" s="544"/>
      <c r="AM17" s="544"/>
      <c r="AN17" s="544"/>
      <c r="AO17" s="544"/>
      <c r="AP17" s="544"/>
      <c r="AQ17" s="544"/>
      <c r="AR17" s="544"/>
      <c r="AS17" s="544"/>
      <c r="AT17" s="526"/>
      <c r="AU17" s="526"/>
      <c r="AV17" s="507"/>
      <c r="AW17" s="507"/>
      <c r="AX17" s="493"/>
      <c r="AY17" s="488"/>
      <c r="AZ17" s="488"/>
      <c r="BA17" s="488"/>
    </row>
    <row r="18" spans="1:53" ht="9" customHeight="1">
      <c r="A18" s="522"/>
      <c r="B18" s="523"/>
      <c r="C18" s="524"/>
      <c r="D18" s="524"/>
      <c r="E18" s="524"/>
      <c r="F18" s="524"/>
      <c r="G18" s="524"/>
      <c r="H18" s="524"/>
      <c r="I18" s="524"/>
      <c r="J18" s="524"/>
      <c r="K18" s="524"/>
      <c r="L18" s="524"/>
      <c r="M18" s="524"/>
      <c r="N18" s="524"/>
      <c r="O18" s="524"/>
      <c r="P18" s="524"/>
      <c r="Q18" s="524"/>
      <c r="R18" s="524"/>
      <c r="S18" s="524"/>
      <c r="T18" s="524"/>
      <c r="U18" s="524"/>
      <c r="V18" s="524"/>
      <c r="W18" s="524"/>
      <c r="X18" s="532"/>
      <c r="Y18" s="532"/>
      <c r="Z18" s="533"/>
      <c r="AB18" s="534"/>
      <c r="AC18" s="542"/>
      <c r="AD18" s="489"/>
      <c r="AE18" s="488"/>
      <c r="AF18" s="545"/>
      <c r="AG18" s="488"/>
      <c r="AH18" s="488"/>
      <c r="AI18" s="493"/>
      <c r="AJ18" s="507"/>
      <c r="AK18" s="544"/>
      <c r="AL18" s="544"/>
      <c r="AM18" s="544"/>
      <c r="AN18" s="544"/>
      <c r="AO18" s="544"/>
      <c r="AP18" s="544"/>
      <c r="AQ18" s="544"/>
      <c r="AR18" s="544"/>
      <c r="AS18" s="544"/>
      <c r="AT18" s="526"/>
      <c r="AU18" s="526"/>
      <c r="AV18" s="507"/>
      <c r="AW18" s="507"/>
      <c r="AX18" s="493"/>
      <c r="AY18" s="488"/>
      <c r="AZ18" s="488"/>
      <c r="BA18" s="488"/>
    </row>
    <row r="19" spans="1:53" ht="15.75" customHeight="1">
      <c r="A19" s="488"/>
      <c r="B19" s="523"/>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47"/>
      <c r="AA19" s="547"/>
      <c r="AB19" s="547"/>
      <c r="AC19" s="547"/>
      <c r="AD19" s="489"/>
      <c r="AE19" s="488"/>
      <c r="AF19" s="530"/>
      <c r="AG19" s="488"/>
      <c r="AH19" s="488"/>
      <c r="AI19" s="493"/>
      <c r="AJ19" s="507"/>
      <c r="AK19" s="544"/>
      <c r="AL19" s="544"/>
      <c r="AM19" s="544"/>
      <c r="AN19" s="544"/>
      <c r="AO19" s="544"/>
      <c r="AP19" s="544"/>
      <c r="AQ19" s="544"/>
      <c r="AR19" s="544"/>
      <c r="AS19" s="544"/>
      <c r="AT19" s="526"/>
      <c r="AU19" s="526"/>
      <c r="AV19" s="507"/>
      <c r="AW19" s="507"/>
      <c r="AX19" s="493"/>
      <c r="AY19" s="488"/>
      <c r="AZ19" s="488"/>
      <c r="BA19" s="488"/>
    </row>
    <row r="20" spans="1:53" ht="12.6" customHeight="1">
      <c r="A20" s="488"/>
      <c r="B20" s="523"/>
      <c r="C20" s="531"/>
      <c r="D20" s="531"/>
      <c r="E20" s="531"/>
      <c r="F20" s="548"/>
      <c r="G20" s="548"/>
      <c r="H20" s="548"/>
      <c r="I20" s="548"/>
      <c r="J20" s="548"/>
      <c r="K20" s="549"/>
      <c r="L20" s="549"/>
      <c r="M20" s="549"/>
      <c r="N20" s="546"/>
      <c r="O20" s="546"/>
      <c r="P20" s="548"/>
      <c r="Q20" s="548"/>
      <c r="R20" s="548"/>
      <c r="S20" s="276"/>
      <c r="T20" s="276"/>
      <c r="U20" s="276"/>
      <c r="V20" s="276"/>
      <c r="W20" s="276"/>
      <c r="X20" s="276"/>
      <c r="Y20" s="276"/>
      <c r="Z20" s="550"/>
      <c r="AA20" s="550"/>
      <c r="AB20" s="156"/>
      <c r="AC20" s="551"/>
      <c r="AD20" s="489"/>
      <c r="AE20" s="488"/>
      <c r="AF20" s="530"/>
      <c r="AG20" s="488"/>
      <c r="AH20" s="488"/>
      <c r="AI20" s="493"/>
      <c r="AJ20" s="507"/>
      <c r="AK20" s="544"/>
      <c r="AL20" s="544"/>
      <c r="AM20" s="544"/>
      <c r="AN20" s="544"/>
      <c r="AO20" s="544"/>
      <c r="AP20" s="544"/>
      <c r="AQ20" s="544"/>
      <c r="AR20" s="544"/>
      <c r="AS20" s="544"/>
      <c r="AT20" s="526"/>
      <c r="AU20" s="526"/>
      <c r="AV20" s="507"/>
      <c r="AW20" s="507"/>
      <c r="AX20" s="493"/>
      <c r="AY20" s="488"/>
      <c r="AZ20" s="488"/>
      <c r="BA20" s="488"/>
    </row>
    <row r="21" spans="1:53" ht="12" customHeight="1">
      <c r="A21" s="488"/>
      <c r="B21" s="552"/>
      <c r="C21" s="548"/>
      <c r="D21" s="548"/>
      <c r="E21" s="548"/>
      <c r="F21" s="548"/>
      <c r="G21" s="548"/>
      <c r="H21" s="548"/>
      <c r="I21" s="548"/>
      <c r="J21" s="548"/>
      <c r="K21" s="549"/>
      <c r="L21" s="549"/>
      <c r="M21" s="549"/>
      <c r="N21" s="546"/>
      <c r="O21" s="546"/>
      <c r="P21" s="552"/>
      <c r="Q21" s="552"/>
      <c r="R21" s="552"/>
      <c r="S21" s="276"/>
      <c r="T21" s="276"/>
      <c r="U21" s="276"/>
      <c r="V21" s="276"/>
      <c r="W21" s="276"/>
      <c r="X21" s="276"/>
      <c r="Y21" s="276"/>
      <c r="Z21" s="550"/>
      <c r="AA21" s="550"/>
      <c r="AB21" s="550"/>
      <c r="AC21" s="553"/>
      <c r="AD21" s="489"/>
      <c r="AE21" s="488"/>
      <c r="AF21" s="530"/>
      <c r="AG21" s="488"/>
      <c r="AH21" s="488"/>
      <c r="AI21" s="493"/>
      <c r="AJ21" s="507"/>
      <c r="AK21" s="544"/>
      <c r="AL21" s="544"/>
      <c r="AM21" s="544"/>
      <c r="AN21" s="544"/>
      <c r="AO21" s="544"/>
      <c r="AP21" s="544"/>
      <c r="AQ21" s="544"/>
      <c r="AR21" s="544"/>
      <c r="AS21" s="544"/>
      <c r="AT21" s="526"/>
      <c r="AU21" s="526"/>
      <c r="AV21" s="507"/>
      <c r="AW21" s="507"/>
      <c r="AX21" s="493"/>
      <c r="AY21" s="488"/>
      <c r="AZ21" s="488"/>
      <c r="BA21" s="488"/>
    </row>
    <row r="22" spans="1:53" ht="12" customHeight="1">
      <c r="A22" s="488"/>
      <c r="B22" s="552"/>
      <c r="C22" s="548"/>
      <c r="D22" s="548"/>
      <c r="E22" s="548"/>
      <c r="F22" s="548"/>
      <c r="G22" s="548"/>
      <c r="H22" s="548"/>
      <c r="I22" s="548"/>
      <c r="J22" s="548"/>
      <c r="K22" s="549"/>
      <c r="L22" s="549"/>
      <c r="M22" s="549"/>
      <c r="N22" s="546"/>
      <c r="O22" s="546"/>
      <c r="P22" s="552"/>
      <c r="Q22" s="552"/>
      <c r="R22" s="552"/>
      <c r="S22" s="276"/>
      <c r="T22" s="276"/>
      <c r="U22" s="276"/>
      <c r="V22" s="276"/>
      <c r="W22" s="276"/>
      <c r="X22" s="276"/>
      <c r="Y22" s="276"/>
      <c r="Z22" s="550"/>
      <c r="AA22" s="550"/>
      <c r="AB22" s="550"/>
      <c r="AC22" s="553"/>
      <c r="AD22" s="489"/>
      <c r="AE22" s="488"/>
      <c r="AF22" s="530"/>
      <c r="AG22" s="488"/>
      <c r="AH22" s="488"/>
      <c r="AI22" s="493"/>
      <c r="AJ22" s="507"/>
      <c r="AK22" s="544"/>
      <c r="AL22" s="544"/>
      <c r="AM22" s="544"/>
      <c r="AN22" s="544"/>
      <c r="AO22" s="544"/>
      <c r="AP22" s="544"/>
      <c r="AQ22" s="544"/>
      <c r="AR22" s="544"/>
      <c r="AS22" s="544"/>
      <c r="AT22" s="526"/>
      <c r="AU22" s="526"/>
      <c r="AV22" s="507"/>
      <c r="AW22" s="507"/>
      <c r="AX22" s="493"/>
      <c r="AY22" s="488"/>
      <c r="AZ22" s="488"/>
      <c r="BA22" s="488"/>
    </row>
    <row r="23" spans="1:53" ht="12.6" customHeight="1">
      <c r="A23" s="488"/>
      <c r="B23" s="552"/>
      <c r="C23" s="99"/>
      <c r="D23" s="99"/>
      <c r="E23" s="99"/>
      <c r="F23" s="99"/>
      <c r="G23" s="73"/>
      <c r="H23" s="73"/>
      <c r="I23" s="73"/>
      <c r="J23" s="73"/>
      <c r="K23" s="73"/>
      <c r="L23" s="73"/>
      <c r="M23" s="279"/>
      <c r="N23" s="554"/>
      <c r="O23" s="552"/>
      <c r="P23" s="99"/>
      <c r="Q23" s="99"/>
      <c r="R23" s="99"/>
      <c r="S23" s="99"/>
      <c r="T23" s="99"/>
      <c r="U23" s="99"/>
      <c r="V23" s="99"/>
      <c r="W23" s="99"/>
      <c r="X23" s="99"/>
      <c r="Y23" s="99"/>
      <c r="Z23" s="481"/>
      <c r="AA23" s="481"/>
      <c r="AB23" s="481"/>
      <c r="AC23" s="555"/>
      <c r="AD23" s="489"/>
      <c r="AE23" s="488"/>
      <c r="AF23" s="530"/>
      <c r="AG23" s="488"/>
      <c r="AH23" s="488"/>
      <c r="AI23" s="493"/>
      <c r="AJ23" s="507"/>
      <c r="AK23" s="544"/>
      <c r="AL23" s="544"/>
      <c r="AM23" s="584"/>
      <c r="AN23" s="544"/>
      <c r="AO23" s="544"/>
      <c r="AP23" s="544"/>
      <c r="AQ23" s="544"/>
      <c r="AR23" s="544"/>
      <c r="AS23" s="544"/>
      <c r="AT23" s="526"/>
      <c r="AU23" s="526"/>
      <c r="AV23" s="507"/>
      <c r="AW23" s="507"/>
      <c r="AX23" s="493"/>
      <c r="AY23" s="488"/>
      <c r="AZ23" s="488"/>
      <c r="BA23" s="488"/>
    </row>
    <row r="24" spans="1:53" ht="12.6" customHeight="1">
      <c r="A24" s="488"/>
      <c r="B24" s="552"/>
      <c r="C24" s="99"/>
      <c r="D24" s="99"/>
      <c r="E24" s="99"/>
      <c r="F24" s="99"/>
      <c r="G24" s="73"/>
      <c r="H24" s="73"/>
      <c r="I24" s="73"/>
      <c r="J24" s="73"/>
      <c r="K24" s="73"/>
      <c r="L24" s="73"/>
      <c r="M24" s="279"/>
      <c r="N24" s="554"/>
      <c r="O24" s="552"/>
      <c r="P24" s="99"/>
      <c r="Q24" s="99"/>
      <c r="R24" s="99"/>
      <c r="S24" s="99"/>
      <c r="T24" s="99"/>
      <c r="U24" s="99"/>
      <c r="V24" s="99"/>
      <c r="W24" s="99"/>
      <c r="X24" s="99"/>
      <c r="Y24" s="99"/>
      <c r="Z24" s="481"/>
      <c r="AA24" s="481"/>
      <c r="AB24" s="481"/>
      <c r="AC24" s="555"/>
      <c r="AD24" s="489"/>
      <c r="AE24" s="488"/>
      <c r="AF24" s="530"/>
      <c r="AG24" s="488"/>
      <c r="AH24" s="488"/>
      <c r="AI24" s="493"/>
      <c r="AJ24" s="507"/>
      <c r="AK24" s="544"/>
      <c r="AL24" s="544"/>
      <c r="AM24" s="584"/>
      <c r="AN24" s="544"/>
      <c r="AO24" s="544"/>
      <c r="AP24" s="544"/>
      <c r="AQ24" s="544"/>
      <c r="AR24" s="544"/>
      <c r="AS24" s="544"/>
      <c r="AT24" s="526"/>
      <c r="AU24" s="526"/>
      <c r="AV24" s="507"/>
      <c r="AW24" s="507"/>
      <c r="AX24" s="493"/>
      <c r="AY24" s="488"/>
      <c r="AZ24" s="488"/>
      <c r="BA24" s="488"/>
    </row>
    <row r="25" spans="1:53" ht="12.6" customHeight="1">
      <c r="A25" s="488"/>
      <c r="B25" s="552"/>
      <c r="C25" s="99"/>
      <c r="D25" s="99"/>
      <c r="E25" s="99"/>
      <c r="F25" s="99"/>
      <c r="G25" s="99"/>
      <c r="H25" s="99"/>
      <c r="I25" s="99"/>
      <c r="J25" s="99"/>
      <c r="K25" s="99"/>
      <c r="L25" s="99"/>
      <c r="M25" s="99"/>
      <c r="N25" s="283"/>
      <c r="P25" s="531"/>
      <c r="Q25" s="531"/>
      <c r="R25" s="531"/>
      <c r="S25" s="99"/>
      <c r="T25" s="99"/>
      <c r="U25" s="99"/>
      <c r="V25" s="99"/>
      <c r="W25" s="99"/>
      <c r="X25" s="99"/>
      <c r="Y25" s="99"/>
      <c r="AB25" s="481"/>
      <c r="AC25" s="557"/>
      <c r="AD25" s="489"/>
      <c r="AE25" s="488"/>
      <c r="AF25" s="530"/>
      <c r="AG25" s="488"/>
      <c r="AH25" s="488"/>
      <c r="AI25" s="493"/>
      <c r="AJ25" s="507"/>
      <c r="AK25" s="544"/>
      <c r="AL25" s="544"/>
      <c r="AM25" s="584"/>
      <c r="AN25" s="544"/>
      <c r="AO25" s="544"/>
      <c r="AP25" s="544"/>
      <c r="AQ25" s="544"/>
      <c r="AR25" s="544"/>
      <c r="AS25" s="544"/>
      <c r="AT25" s="526"/>
      <c r="AU25" s="526"/>
      <c r="AV25" s="507"/>
      <c r="AW25" s="507"/>
      <c r="AX25" s="493"/>
      <c r="AY25" s="488"/>
      <c r="AZ25" s="488"/>
      <c r="BA25" s="488"/>
    </row>
    <row r="26" spans="1:53" ht="12.6" customHeight="1">
      <c r="A26" s="488"/>
      <c r="B26" s="552"/>
      <c r="C26" s="531"/>
      <c r="D26" s="531"/>
      <c r="E26" s="531"/>
      <c r="F26" s="99"/>
      <c r="G26" s="99"/>
      <c r="H26" s="99"/>
      <c r="I26" s="99"/>
      <c r="J26" s="99"/>
      <c r="K26" s="99"/>
      <c r="L26" s="99"/>
      <c r="M26" s="99"/>
      <c r="N26" s="558"/>
      <c r="S26" s="99"/>
      <c r="T26" s="99"/>
      <c r="U26" s="99"/>
      <c r="V26" s="99"/>
      <c r="W26" s="99"/>
      <c r="X26" s="99"/>
      <c r="Y26" s="99"/>
      <c r="Z26" s="481"/>
      <c r="AA26" s="481"/>
      <c r="AB26" s="156"/>
      <c r="AC26" s="555"/>
      <c r="AD26" s="489"/>
      <c r="AE26" s="488"/>
      <c r="AF26" s="488"/>
      <c r="AG26" s="488"/>
      <c r="AH26" s="488"/>
      <c r="AI26" s="493"/>
      <c r="AJ26" s="507"/>
      <c r="AK26" s="544"/>
      <c r="AL26" s="544"/>
      <c r="AM26" s="585"/>
      <c r="AN26" s="544"/>
      <c r="AO26" s="544"/>
      <c r="AP26" s="544"/>
      <c r="AQ26" s="544"/>
      <c r="AR26" s="544"/>
      <c r="AS26" s="544"/>
      <c r="AT26" s="526"/>
      <c r="AU26" s="526"/>
      <c r="AV26" s="507"/>
      <c r="AW26" s="507"/>
      <c r="AX26" s="493"/>
      <c r="AY26" s="488"/>
      <c r="AZ26" s="488"/>
      <c r="BA26" s="488"/>
    </row>
    <row r="27" spans="1:53" ht="12.6" customHeight="1">
      <c r="A27" s="488"/>
      <c r="B27" s="552"/>
      <c r="C27" s="531"/>
      <c r="D27" s="531"/>
      <c r="E27" s="531"/>
      <c r="F27" s="99"/>
      <c r="G27" s="99"/>
      <c r="H27" s="99"/>
      <c r="I27" s="99"/>
      <c r="J27" s="99"/>
      <c r="K27" s="99"/>
      <c r="L27" s="99"/>
      <c r="M27" s="99"/>
      <c r="N27" s="559"/>
      <c r="P27" s="99"/>
      <c r="Q27" s="99"/>
      <c r="R27" s="99"/>
      <c r="S27" s="99"/>
      <c r="T27" s="99"/>
      <c r="U27" s="99"/>
      <c r="V27" s="99"/>
      <c r="W27" s="99"/>
      <c r="X27" s="99"/>
      <c r="Y27" s="99"/>
      <c r="Z27" s="481"/>
      <c r="AA27" s="481"/>
      <c r="AB27" s="481"/>
      <c r="AC27" s="555"/>
      <c r="AD27" s="489"/>
      <c r="AE27" s="488"/>
      <c r="AF27" s="545"/>
      <c r="AG27" s="488"/>
      <c r="AH27" s="488"/>
      <c r="AI27" s="493"/>
      <c r="AJ27" s="507"/>
      <c r="AK27" s="526" t="s">
        <v>242</v>
      </c>
      <c r="AL27" s="544"/>
      <c r="AM27" s="585"/>
      <c r="AN27" s="526" t="s">
        <v>241</v>
      </c>
      <c r="AO27" s="544"/>
      <c r="AP27" s="544"/>
      <c r="AQ27" s="544"/>
      <c r="AR27" s="544"/>
      <c r="AS27" s="544"/>
      <c r="AT27" s="526"/>
      <c r="AU27" s="526"/>
      <c r="AV27" s="507"/>
      <c r="AW27" s="507"/>
      <c r="AX27" s="493"/>
      <c r="AY27" s="488"/>
      <c r="AZ27" s="488"/>
      <c r="BA27" s="488"/>
    </row>
    <row r="28" spans="1:53" ht="12.6" customHeight="1">
      <c r="A28" s="488"/>
      <c r="B28" s="552"/>
      <c r="C28" s="531"/>
      <c r="D28" s="531"/>
      <c r="E28" s="531"/>
      <c r="F28" s="99"/>
      <c r="G28" s="99"/>
      <c r="H28" s="99"/>
      <c r="I28" s="99"/>
      <c r="J28" s="99"/>
      <c r="K28" s="99"/>
      <c r="L28" s="99"/>
      <c r="M28" s="99"/>
      <c r="N28" s="559"/>
      <c r="P28" s="531"/>
      <c r="Q28" s="531"/>
      <c r="R28" s="531"/>
      <c r="S28" s="99"/>
      <c r="T28" s="99"/>
      <c r="U28" s="99"/>
      <c r="V28" s="99"/>
      <c r="W28" s="99"/>
      <c r="X28" s="99"/>
      <c r="Y28" s="99"/>
      <c r="Z28" s="481"/>
      <c r="AA28" s="481"/>
      <c r="AB28" s="481"/>
      <c r="AC28" s="560"/>
      <c r="AD28" s="489"/>
      <c r="AE28" s="488"/>
      <c r="AF28" s="530"/>
      <c r="AG28" s="488"/>
      <c r="AH28" s="488"/>
      <c r="AI28" s="493"/>
      <c r="AJ28" s="507"/>
      <c r="AK28" s="544"/>
      <c r="AL28" s="544"/>
      <c r="AM28" s="585"/>
      <c r="AN28" s="544"/>
      <c r="AO28" s="544"/>
      <c r="AP28" s="544"/>
      <c r="AQ28" s="544"/>
      <c r="AR28" s="544"/>
      <c r="AS28" s="544"/>
      <c r="AT28" s="526"/>
      <c r="AU28" s="526"/>
      <c r="AV28" s="507"/>
      <c r="AW28" s="507"/>
      <c r="AX28" s="493"/>
      <c r="AY28" s="488"/>
      <c r="AZ28" s="488"/>
      <c r="BA28" s="488"/>
    </row>
    <row r="29" spans="1:53" ht="12" customHeight="1">
      <c r="A29" s="488"/>
      <c r="B29" s="523"/>
      <c r="C29" s="99"/>
      <c r="D29" s="99"/>
      <c r="E29" s="99"/>
      <c r="F29" s="99"/>
      <c r="G29" s="99"/>
      <c r="H29" s="99"/>
      <c r="I29" s="99"/>
      <c r="J29" s="99"/>
      <c r="K29" s="99"/>
      <c r="L29" s="99"/>
      <c r="M29" s="99"/>
      <c r="N29" s="283"/>
      <c r="P29" s="99"/>
      <c r="Q29" s="99"/>
      <c r="R29" s="99"/>
      <c r="S29" s="99"/>
      <c r="T29" s="99"/>
      <c r="U29" s="99"/>
      <c r="V29" s="99"/>
      <c r="W29" s="99"/>
      <c r="X29" s="99"/>
      <c r="Y29" s="99"/>
      <c r="Z29" s="481"/>
      <c r="AA29" s="481"/>
      <c r="AB29" s="481"/>
      <c r="AC29" s="561"/>
      <c r="AD29" s="489"/>
      <c r="AE29" s="488"/>
      <c r="AF29" s="530"/>
      <c r="AG29" s="488"/>
      <c r="AH29" s="488"/>
      <c r="AI29" s="493"/>
      <c r="AJ29" s="507"/>
      <c r="AK29" s="544"/>
      <c r="AL29" s="586"/>
      <c r="AM29" s="544"/>
      <c r="AN29" s="544"/>
      <c r="AO29" s="544"/>
      <c r="AP29" s="544"/>
      <c r="AQ29" s="544"/>
      <c r="AR29" s="544"/>
      <c r="AS29" s="544"/>
      <c r="AT29" s="526"/>
      <c r="AU29" s="526"/>
      <c r="AV29" s="507"/>
      <c r="AW29" s="507"/>
      <c r="AX29" s="493"/>
      <c r="AY29" s="488"/>
      <c r="AZ29" s="488"/>
      <c r="BA29" s="488"/>
    </row>
    <row r="30" spans="1:53" ht="12.6" customHeight="1">
      <c r="A30" s="488"/>
      <c r="B30" s="523"/>
      <c r="C30" s="531"/>
      <c r="D30" s="531"/>
      <c r="E30" s="531"/>
      <c r="F30" s="99"/>
      <c r="G30" s="99"/>
      <c r="H30" s="99"/>
      <c r="I30" s="99"/>
      <c r="J30" s="99"/>
      <c r="L30" s="259"/>
      <c r="M30" s="279"/>
      <c r="N30" s="283"/>
      <c r="P30" s="99"/>
      <c r="Q30" s="99"/>
      <c r="R30" s="99"/>
      <c r="S30" s="99"/>
      <c r="T30" s="99"/>
      <c r="U30" s="99"/>
      <c r="V30" s="99"/>
      <c r="W30" s="99"/>
      <c r="X30" s="99"/>
      <c r="Y30" s="99"/>
      <c r="AB30" s="156"/>
      <c r="AC30" s="561"/>
      <c r="AD30" s="489"/>
      <c r="AE30" s="488"/>
      <c r="AF30" s="530"/>
      <c r="AG30" s="488"/>
      <c r="AH30" s="488"/>
      <c r="AI30" s="493"/>
      <c r="AJ30" s="507"/>
      <c r="AK30" s="526" t="s">
        <v>188</v>
      </c>
      <c r="AL30" s="587"/>
      <c r="AM30" s="588"/>
      <c r="AN30" s="562" t="s">
        <v>188</v>
      </c>
      <c r="AO30" s="544"/>
      <c r="AP30" s="589"/>
      <c r="AQ30" s="589"/>
      <c r="AR30" s="544"/>
      <c r="AS30" s="544"/>
      <c r="AT30" s="526"/>
      <c r="AU30" s="526"/>
      <c r="AV30" s="507"/>
      <c r="AW30" s="507"/>
      <c r="AX30" s="493"/>
      <c r="AY30" s="488"/>
      <c r="AZ30" s="488"/>
      <c r="BA30" s="488"/>
    </row>
    <row r="31" spans="1:53" ht="3" customHeight="1">
      <c r="A31" s="488"/>
      <c r="B31" s="523"/>
      <c r="C31" s="531"/>
      <c r="D31" s="531"/>
      <c r="E31" s="531"/>
      <c r="F31" s="99"/>
      <c r="G31" s="99"/>
      <c r="H31" s="99"/>
      <c r="I31" s="99"/>
      <c r="J31" s="99"/>
      <c r="L31" s="259"/>
      <c r="M31" s="279"/>
      <c r="N31" s="283"/>
      <c r="P31" s="99"/>
      <c r="Q31" s="99"/>
      <c r="R31" s="99"/>
      <c r="S31" s="99"/>
      <c r="T31" s="99"/>
      <c r="U31" s="99"/>
      <c r="V31" s="99"/>
      <c r="W31" s="99"/>
      <c r="X31" s="99"/>
      <c r="Y31" s="99"/>
      <c r="AB31" s="156"/>
      <c r="AC31" s="561"/>
      <c r="AD31" s="489"/>
      <c r="AE31" s="488"/>
      <c r="AF31" s="530"/>
      <c r="AG31" s="488"/>
      <c r="AH31" s="488"/>
      <c r="AI31" s="493"/>
      <c r="AJ31" s="507"/>
      <c r="AK31" s="583"/>
      <c r="AL31" s="587"/>
      <c r="AM31" s="588"/>
      <c r="AN31" s="562"/>
      <c r="AO31" s="544"/>
      <c r="AP31" s="589"/>
      <c r="AQ31" s="589"/>
      <c r="AR31" s="544"/>
      <c r="AS31" s="544"/>
      <c r="AT31" s="526"/>
      <c r="AU31" s="526"/>
      <c r="AV31" s="507"/>
      <c r="AW31" s="507"/>
      <c r="AX31" s="493"/>
      <c r="AY31" s="488"/>
      <c r="AZ31" s="488"/>
      <c r="BA31" s="488"/>
    </row>
    <row r="32" spans="1:53" ht="12" customHeight="1">
      <c r="A32" s="488"/>
      <c r="B32" s="523"/>
      <c r="C32" s="732" t="s">
        <v>199</v>
      </c>
      <c r="D32" s="732"/>
      <c r="E32" s="533" t="str">
        <f>AK32</f>
        <v>Food retailers</v>
      </c>
      <c r="F32" s="99"/>
      <c r="G32" s="99"/>
      <c r="H32"/>
      <c r="I32" s="533"/>
      <c r="J32" s="99"/>
      <c r="K32" s="99"/>
      <c r="L32" s="99"/>
      <c r="M32" s="99"/>
      <c r="N32" s="283"/>
      <c r="R32" s="156" t="str">
        <f>AN32</f>
        <v>Elementary school</v>
      </c>
      <c r="U32"/>
      <c r="V32" s="156" t="str">
        <f>AP32</f>
        <v>Bank</v>
      </c>
      <c r="Z32" s="534"/>
      <c r="AA32" s="534"/>
      <c r="AB32" s="720"/>
      <c r="AC32" s="534"/>
      <c r="AD32" s="489"/>
      <c r="AE32" s="488"/>
      <c r="AF32" s="530"/>
      <c r="AG32" s="488"/>
      <c r="AH32" s="488"/>
      <c r="AI32" s="493"/>
      <c r="AJ32" s="507"/>
      <c r="AK32" s="535" t="s">
        <v>228</v>
      </c>
      <c r="AL32" s="583"/>
      <c r="AM32" s="544"/>
      <c r="AN32" s="535" t="s">
        <v>231</v>
      </c>
      <c r="AO32" s="544"/>
      <c r="AP32" s="535" t="s">
        <v>200</v>
      </c>
      <c r="AQ32" s="589"/>
      <c r="AR32" s="544"/>
      <c r="AS32" s="544"/>
      <c r="AT32" s="526"/>
      <c r="AU32" s="526"/>
      <c r="AV32" s="507"/>
      <c r="AW32" s="507"/>
      <c r="AX32" s="493"/>
      <c r="AY32" s="488"/>
      <c r="AZ32" s="488"/>
      <c r="BA32" s="488"/>
    </row>
    <row r="33" spans="1:53" ht="3" customHeight="1">
      <c r="A33" s="488"/>
      <c r="B33" s="523"/>
      <c r="C33" s="99"/>
      <c r="D33" s="99"/>
      <c r="E33" s="99"/>
      <c r="F33" s="99"/>
      <c r="G33" s="99"/>
      <c r="H33" s="99"/>
      <c r="I33" s="533"/>
      <c r="J33" s="99"/>
      <c r="K33" s="99"/>
      <c r="L33" s="99"/>
      <c r="M33" s="99"/>
      <c r="N33" s="461"/>
      <c r="P33" s="99"/>
      <c r="Q33" s="99"/>
      <c r="R33" s="156"/>
      <c r="S33" s="99"/>
      <c r="T33" s="99"/>
      <c r="U33" s="99"/>
      <c r="V33" s="99"/>
      <c r="W33" s="99"/>
      <c r="X33" s="99"/>
      <c r="Y33" s="99"/>
      <c r="Z33" s="481"/>
      <c r="AA33" s="481"/>
      <c r="AB33" s="720"/>
      <c r="AC33" s="563"/>
      <c r="AD33" s="489"/>
      <c r="AE33" s="488"/>
      <c r="AF33" s="530"/>
      <c r="AG33" s="488"/>
      <c r="AH33" s="488"/>
      <c r="AI33" s="493"/>
      <c r="AJ33" s="507"/>
      <c r="AK33" s="535"/>
      <c r="AL33" s="583"/>
      <c r="AM33" s="584"/>
      <c r="AN33" s="544"/>
      <c r="AO33" s="544"/>
      <c r="AP33" s="589"/>
      <c r="AQ33" s="589"/>
      <c r="AR33" s="589"/>
      <c r="AS33" s="589"/>
      <c r="AT33" s="556"/>
      <c r="AU33" s="526"/>
      <c r="AV33" s="507"/>
      <c r="AW33" s="507"/>
      <c r="AX33" s="493"/>
      <c r="AY33" s="488"/>
      <c r="AZ33" s="488"/>
      <c r="BA33" s="488"/>
    </row>
    <row r="34" spans="1:53" ht="12.6" customHeight="1">
      <c r="A34" s="488"/>
      <c r="B34" s="523"/>
      <c r="C34" s="536"/>
      <c r="D34"/>
      <c r="E34" s="533" t="str">
        <f>AK34</f>
        <v>Food retailers (various)</v>
      </c>
      <c r="F34" s="99"/>
      <c r="G34" s="99"/>
      <c r="H34"/>
      <c r="I34" s="533"/>
      <c r="J34" s="99"/>
      <c r="K34" s="99"/>
      <c r="L34" s="99"/>
      <c r="M34" s="99"/>
      <c r="N34" s="554"/>
      <c r="P34" s="99"/>
      <c r="Q34" s="99"/>
      <c r="R34" s="156" t="str">
        <f>AN34</f>
        <v>Secondary school</v>
      </c>
      <c r="S34" s="99"/>
      <c r="T34" s="99"/>
      <c r="U34" s="596"/>
      <c r="V34" s="156" t="str">
        <f>AP34</f>
        <v>Post office</v>
      </c>
      <c r="W34" s="99"/>
      <c r="X34" s="99"/>
      <c r="Y34" s="99"/>
      <c r="Z34" s="481"/>
      <c r="AA34" s="481"/>
      <c r="AB34" s="720"/>
      <c r="AC34" s="564"/>
      <c r="AD34" s="489"/>
      <c r="AE34" s="488"/>
      <c r="AF34" s="530"/>
      <c r="AG34" s="488"/>
      <c r="AH34" s="488"/>
      <c r="AI34" s="493"/>
      <c r="AJ34" s="507"/>
      <c r="AK34" s="535" t="s">
        <v>245</v>
      </c>
      <c r="AL34" s="583"/>
      <c r="AM34" s="584"/>
      <c r="AN34" s="535" t="s">
        <v>232</v>
      </c>
      <c r="AO34" s="535"/>
      <c r="AP34" s="535" t="s">
        <v>234</v>
      </c>
      <c r="AQ34" s="590"/>
      <c r="AR34" s="589"/>
      <c r="AS34" s="589"/>
      <c r="AT34" s="556"/>
      <c r="AU34" s="526"/>
      <c r="AV34" s="507"/>
      <c r="AW34" s="507"/>
      <c r="AX34" s="493"/>
      <c r="AY34" s="488"/>
      <c r="AZ34" s="488"/>
      <c r="BA34" s="488"/>
    </row>
    <row r="35" spans="1:53" ht="3" customHeight="1">
      <c r="A35" s="488"/>
      <c r="B35" s="523"/>
      <c r="C35" s="99"/>
      <c r="D35" s="99"/>
      <c r="E35" s="533"/>
      <c r="F35" s="99"/>
      <c r="G35" s="99"/>
      <c r="H35" s="99"/>
      <c r="I35" s="533"/>
      <c r="J35" s="99"/>
      <c r="K35" s="99"/>
      <c r="L35" s="99"/>
      <c r="M35" s="99"/>
      <c r="N35" s="554"/>
      <c r="P35" s="99"/>
      <c r="Q35" s="99"/>
      <c r="R35" s="156"/>
      <c r="S35" s="99"/>
      <c r="T35" s="99"/>
      <c r="U35" s="99"/>
      <c r="V35" s="156"/>
      <c r="W35" s="99"/>
      <c r="X35" s="99"/>
      <c r="Y35" s="99"/>
      <c r="Z35" s="481"/>
      <c r="AA35" s="481"/>
      <c r="AB35" s="481"/>
      <c r="AC35" s="564"/>
      <c r="AD35" s="489"/>
      <c r="AE35" s="488"/>
      <c r="AF35" s="530"/>
      <c r="AG35" s="488"/>
      <c r="AH35" s="530"/>
      <c r="AI35" s="493"/>
      <c r="AJ35" s="507"/>
      <c r="AK35" s="583"/>
      <c r="AL35" s="583"/>
      <c r="AM35" s="584"/>
      <c r="AN35" s="535"/>
      <c r="AO35" s="535"/>
      <c r="AP35" s="535"/>
      <c r="AQ35" s="544"/>
      <c r="AR35" s="589"/>
      <c r="AS35" s="589"/>
      <c r="AT35" s="556"/>
      <c r="AU35" s="526"/>
      <c r="AV35" s="507"/>
      <c r="AW35" s="507"/>
      <c r="AX35" s="493"/>
      <c r="AY35" s="488"/>
      <c r="AZ35" s="488"/>
      <c r="BA35" s="488"/>
    </row>
    <row r="36" spans="1:53" ht="12.6" customHeight="1">
      <c r="A36" s="488"/>
      <c r="B36" s="523"/>
      <c r="C36" s="99"/>
      <c r="D36"/>
      <c r="E36" s="533" t="str">
        <f t="shared" ref="E36" si="0">AK36</f>
        <v>Shopping center</v>
      </c>
      <c r="F36" s="99"/>
      <c r="G36" s="99"/>
      <c r="H36"/>
      <c r="I36" s="533"/>
      <c r="J36" s="99"/>
      <c r="K36" s="99"/>
      <c r="L36" s="99"/>
      <c r="M36" s="99"/>
      <c r="N36" s="554"/>
      <c r="P36" s="99"/>
      <c r="Q36" s="99"/>
      <c r="R36" s="156" t="str">
        <f>AN36</f>
        <v>Cantonal / vocational school</v>
      </c>
      <c r="S36" s="99"/>
      <c r="T36" s="99"/>
      <c r="U36" s="99"/>
      <c r="V36" s="156"/>
      <c r="W36" s="99"/>
      <c r="X36" s="99"/>
      <c r="Y36" s="99"/>
      <c r="AB36" s="481"/>
      <c r="AC36" s="564"/>
      <c r="AD36" s="489"/>
      <c r="AE36" s="488"/>
      <c r="AF36" s="530"/>
      <c r="AG36" s="488"/>
      <c r="AH36" s="530"/>
      <c r="AI36" s="493"/>
      <c r="AJ36" s="507"/>
      <c r="AK36" s="535" t="s">
        <v>227</v>
      </c>
      <c r="AL36" s="583"/>
      <c r="AM36" s="584"/>
      <c r="AN36" s="535" t="s">
        <v>233</v>
      </c>
      <c r="AO36" s="535"/>
      <c r="AP36" s="535"/>
      <c r="AQ36" s="544"/>
      <c r="AR36" s="589"/>
      <c r="AS36" s="589"/>
      <c r="AT36" s="556"/>
      <c r="AU36" s="526"/>
      <c r="AV36" s="507"/>
      <c r="AW36" s="507"/>
      <c r="AX36" s="493"/>
      <c r="AY36" s="488"/>
      <c r="AZ36" s="488"/>
      <c r="BA36" s="488"/>
    </row>
    <row r="37" spans="1:53" ht="3" customHeight="1">
      <c r="A37" s="488"/>
      <c r="B37" s="523"/>
      <c r="C37" s="99"/>
      <c r="D37" s="99"/>
      <c r="E37" s="533"/>
      <c r="F37" s="99"/>
      <c r="G37" s="99"/>
      <c r="H37" s="99"/>
      <c r="I37" s="533"/>
      <c r="J37" s="99"/>
      <c r="K37" s="99"/>
      <c r="L37" s="99"/>
      <c r="M37" s="99"/>
      <c r="N37" s="554"/>
      <c r="P37" s="99"/>
      <c r="Q37" s="99"/>
      <c r="R37" s="156"/>
      <c r="S37" s="99"/>
      <c r="T37" s="99"/>
      <c r="U37" s="99"/>
      <c r="V37" s="156"/>
      <c r="W37" s="99"/>
      <c r="X37" s="99"/>
      <c r="Y37" s="99"/>
      <c r="AB37" s="481"/>
      <c r="AC37" s="564"/>
      <c r="AD37" s="489"/>
      <c r="AE37" s="488"/>
      <c r="AF37" s="530"/>
      <c r="AG37" s="488"/>
      <c r="AH37" s="530"/>
      <c r="AI37" s="493"/>
      <c r="AJ37" s="507"/>
      <c r="AK37" s="583"/>
      <c r="AL37" s="583"/>
      <c r="AM37" s="584"/>
      <c r="AN37" s="544"/>
      <c r="AO37" s="544"/>
      <c r="AP37" s="544"/>
      <c r="AQ37" s="544"/>
      <c r="AR37" s="589"/>
      <c r="AS37" s="589"/>
      <c r="AT37" s="556"/>
      <c r="AU37" s="526"/>
      <c r="AV37" s="507"/>
      <c r="AW37" s="507"/>
      <c r="AX37" s="493"/>
      <c r="AY37" s="488"/>
      <c r="AZ37" s="488"/>
      <c r="BA37" s="488"/>
    </row>
    <row r="38" spans="1:53" ht="12.6" customHeight="1">
      <c r="A38" s="488"/>
      <c r="B38" s="523"/>
      <c r="D38"/>
      <c r="E38" s="533"/>
      <c r="F38" s="99"/>
      <c r="G38" s="99"/>
      <c r="H38"/>
      <c r="I38" s="533"/>
      <c r="J38" s="99"/>
      <c r="K38" s="99"/>
      <c r="L38" s="99"/>
      <c r="M38" s="99"/>
      <c r="N38" s="554"/>
      <c r="P38" s="99"/>
      <c r="Q38" s="99"/>
      <c r="R38" s="156"/>
      <c r="S38" s="99"/>
      <c r="T38"/>
      <c r="U38" s="99"/>
      <c r="V38" s="156"/>
      <c r="W38" s="99"/>
      <c r="X38" s="99"/>
      <c r="Y38" s="99"/>
      <c r="Z38" s="481"/>
      <c r="AA38" s="481"/>
      <c r="AB38" s="481"/>
      <c r="AC38" s="561"/>
      <c r="AD38" s="489"/>
      <c r="AE38" s="488"/>
      <c r="AF38" s="530"/>
      <c r="AG38" s="488"/>
      <c r="AH38" s="530"/>
      <c r="AI38" s="493"/>
      <c r="AJ38" s="507"/>
      <c r="AK38" s="583"/>
      <c r="AL38" s="583"/>
      <c r="AM38" s="584"/>
      <c r="AN38" s="583"/>
      <c r="AO38" s="544"/>
      <c r="AP38" s="583"/>
      <c r="AQ38" s="544"/>
      <c r="AR38" s="590"/>
      <c r="AS38" s="590"/>
      <c r="AT38" s="526"/>
      <c r="AU38" s="526"/>
      <c r="AV38" s="507"/>
      <c r="AW38" s="507"/>
      <c r="AX38" s="493"/>
      <c r="AY38" s="488"/>
      <c r="AZ38" s="488"/>
      <c r="BA38" s="488"/>
    </row>
    <row r="39" spans="1:53" ht="3" customHeight="1">
      <c r="A39" s="488"/>
      <c r="B39" s="523"/>
      <c r="C39" s="99"/>
      <c r="D39" s="99"/>
      <c r="E39" s="533"/>
      <c r="F39" s="99"/>
      <c r="G39" s="99"/>
      <c r="H39" s="99"/>
      <c r="I39" s="533"/>
      <c r="J39" s="99"/>
      <c r="K39" s="279"/>
      <c r="L39" s="279"/>
      <c r="M39" s="461"/>
      <c r="N39" s="283"/>
      <c r="P39" s="99"/>
      <c r="Q39"/>
      <c r="R39" s="156"/>
      <c r="S39" s="99"/>
      <c r="T39" s="99"/>
      <c r="U39"/>
      <c r="W39" s="99"/>
      <c r="X39"/>
      <c r="Y39" s="99"/>
      <c r="Z39" s="481"/>
      <c r="AA39" s="481"/>
      <c r="AB39" s="481"/>
      <c r="AC39" s="561"/>
      <c r="AD39" s="489"/>
      <c r="AE39" s="488"/>
      <c r="AF39" s="530"/>
      <c r="AG39" s="488"/>
      <c r="AH39" s="565"/>
      <c r="AI39" s="493"/>
      <c r="AJ39" s="507"/>
      <c r="AK39" s="583"/>
      <c r="AL39" s="583"/>
      <c r="AM39" s="591"/>
      <c r="AN39" s="544"/>
      <c r="AO39" s="544"/>
      <c r="AP39" s="544"/>
      <c r="AQ39" s="544"/>
      <c r="AR39" s="586"/>
      <c r="AS39" s="544"/>
      <c r="AT39" s="526"/>
      <c r="AU39" s="526"/>
      <c r="AV39" s="507"/>
      <c r="AW39" s="507"/>
      <c r="AX39" s="493"/>
      <c r="AY39" s="488"/>
      <c r="AZ39" s="488"/>
      <c r="BA39" s="488"/>
    </row>
    <row r="40" spans="1:53" ht="12" customHeight="1">
      <c r="A40" s="488"/>
      <c r="B40" s="523"/>
      <c r="C40" s="531"/>
      <c r="D40"/>
      <c r="E40" s="533"/>
      <c r="F40" s="531"/>
      <c r="G40" s="531"/>
      <c r="H40" s="531"/>
      <c r="I40" s="533"/>
      <c r="J40" s="531"/>
      <c r="K40" s="531"/>
      <c r="L40" s="531"/>
      <c r="M40" s="531"/>
      <c r="N40" s="531"/>
      <c r="P40" s="156"/>
      <c r="Q40" s="156"/>
      <c r="R40" s="156"/>
      <c r="S40" s="99"/>
      <c r="T40" s="99"/>
      <c r="U40" s="99"/>
      <c r="W40" s="99"/>
      <c r="X40" s="99"/>
      <c r="Y40" s="99"/>
      <c r="Z40" s="99"/>
      <c r="AA40" s="99"/>
      <c r="AB40" s="99"/>
      <c r="AC40" s="283"/>
      <c r="AD40" s="489"/>
      <c r="AE40" s="488"/>
      <c r="AF40" s="530"/>
      <c r="AG40" s="488"/>
      <c r="AH40" s="488"/>
      <c r="AI40" s="493"/>
      <c r="AJ40" s="507"/>
      <c r="AK40" s="583"/>
      <c r="AL40" s="583"/>
      <c r="AM40" s="591"/>
      <c r="AN40" s="583"/>
      <c r="AO40" s="544"/>
      <c r="AP40" s="544"/>
      <c r="AQ40" s="544"/>
      <c r="AR40" s="586"/>
      <c r="AS40" s="544"/>
      <c r="AT40" s="526"/>
      <c r="AU40" s="526"/>
      <c r="AV40" s="507"/>
      <c r="AW40" s="507"/>
      <c r="AX40" s="493"/>
      <c r="AY40" s="488"/>
      <c r="AZ40" s="488"/>
      <c r="BA40" s="488"/>
    </row>
    <row r="41" spans="1:53" ht="20.25" customHeight="1">
      <c r="A41" s="488"/>
      <c r="B41" s="523"/>
      <c r="C41" s="99"/>
      <c r="D41" s="99"/>
      <c r="E41"/>
      <c r="F41" s="99"/>
      <c r="G41" s="99"/>
      <c r="H41" s="99"/>
      <c r="I41" s="99"/>
      <c r="J41" s="285"/>
      <c r="K41" s="285"/>
      <c r="L41" s="285"/>
      <c r="M41" s="285"/>
      <c r="N41" s="304"/>
      <c r="P41" s="527"/>
      <c r="Q41" s="527"/>
      <c r="R41" s="527"/>
      <c r="S41" s="527"/>
      <c r="T41" s="527"/>
      <c r="U41" s="527"/>
      <c r="V41" s="527"/>
      <c r="W41" s="527"/>
      <c r="X41" s="527"/>
      <c r="Y41" s="527"/>
      <c r="Z41" s="527"/>
      <c r="AA41" s="527"/>
      <c r="AB41" s="527"/>
      <c r="AE41" s="488"/>
      <c r="AF41" s="530"/>
      <c r="AG41" s="488"/>
      <c r="AH41" s="488"/>
      <c r="AI41" s="493"/>
      <c r="AJ41" s="507"/>
      <c r="AK41" s="544"/>
      <c r="AL41" s="544"/>
      <c r="AM41" s="592"/>
      <c r="AN41" s="544"/>
      <c r="AO41" s="544"/>
      <c r="AP41" s="721"/>
      <c r="AQ41" s="721"/>
      <c r="AR41" s="721"/>
      <c r="AS41" s="721"/>
      <c r="AT41" s="505"/>
      <c r="AU41" s="526"/>
      <c r="AV41" s="507"/>
      <c r="AW41" s="507"/>
      <c r="AX41" s="493"/>
      <c r="AY41" s="488"/>
      <c r="AZ41" s="488"/>
      <c r="BA41" s="488"/>
    </row>
    <row r="42" spans="1:53" ht="16.5" customHeight="1">
      <c r="A42" s="488"/>
      <c r="B42" s="523"/>
      <c r="C42" s="722" t="str">
        <f>AK42</f>
        <v>Public transport groups</v>
      </c>
      <c r="D42" s="722"/>
      <c r="E42" s="722"/>
      <c r="F42" s="722"/>
      <c r="G42" s="722"/>
      <c r="H42" s="722"/>
      <c r="I42" s="722"/>
      <c r="J42" s="722"/>
      <c r="K42" s="722"/>
      <c r="L42" s="722"/>
      <c r="M42" s="722"/>
      <c r="N42" s="722"/>
      <c r="O42" s="524"/>
      <c r="Q42" s="524" t="str">
        <f>AN42</f>
        <v>Street noise at night (in dB)</v>
      </c>
      <c r="R42" s="524"/>
      <c r="S42" s="524"/>
      <c r="T42" s="524"/>
      <c r="U42" s="524"/>
      <c r="V42" s="524"/>
      <c r="W42" s="524"/>
      <c r="X42" s="524"/>
      <c r="Y42" s="524"/>
      <c r="Z42" s="524"/>
      <c r="AA42" s="524"/>
      <c r="AB42" s="524"/>
      <c r="AC42" s="524"/>
      <c r="AD42" s="489"/>
      <c r="AE42" s="488"/>
      <c r="AF42" s="530"/>
      <c r="AG42" s="488"/>
      <c r="AH42" s="488"/>
      <c r="AI42" s="493"/>
      <c r="AJ42" s="507"/>
      <c r="AK42" s="642" t="s">
        <v>141</v>
      </c>
      <c r="AL42" s="544"/>
      <c r="AM42" s="592"/>
      <c r="AN42" s="642" t="s">
        <v>239</v>
      </c>
      <c r="AO42" s="544"/>
      <c r="AP42" s="721"/>
      <c r="AQ42" s="721"/>
      <c r="AR42" s="721"/>
      <c r="AS42" s="721"/>
      <c r="AT42" s="505"/>
      <c r="AU42" s="526"/>
      <c r="AV42" s="507"/>
      <c r="AW42" s="507"/>
      <c r="AX42" s="493"/>
      <c r="AY42" s="488"/>
      <c r="AZ42" s="488"/>
      <c r="BA42" s="488"/>
    </row>
    <row r="43" spans="1:53" ht="9.75" customHeight="1">
      <c r="A43" s="488"/>
      <c r="B43" s="523"/>
      <c r="C43" s="99"/>
      <c r="D43" s="99"/>
      <c r="E43" s="99"/>
      <c r="F43" s="99"/>
      <c r="G43" s="99"/>
      <c r="H43" s="99"/>
      <c r="I43" s="99"/>
      <c r="J43" s="99"/>
      <c r="K43" s="99"/>
      <c r="L43" s="99"/>
      <c r="M43" s="99"/>
      <c r="N43" s="461"/>
      <c r="P43" s="527"/>
      <c r="Q43" s="527"/>
      <c r="R43" s="527"/>
      <c r="S43" s="527"/>
      <c r="T43" s="527"/>
      <c r="U43" s="527"/>
      <c r="V43" s="527"/>
      <c r="W43" s="527"/>
      <c r="X43" s="527"/>
      <c r="Y43" s="527"/>
      <c r="Z43" s="527"/>
      <c r="AA43" s="527"/>
      <c r="AB43" s="527"/>
      <c r="AD43" s="489"/>
      <c r="AE43" s="488"/>
      <c r="AF43" s="530"/>
      <c r="AG43" s="488"/>
      <c r="AH43" s="488"/>
      <c r="AI43" s="493"/>
      <c r="AJ43" s="507"/>
      <c r="AK43" s="544"/>
      <c r="AL43" s="544"/>
      <c r="AM43" s="592"/>
      <c r="AN43" s="544"/>
      <c r="AO43" s="544"/>
      <c r="AP43" s="721"/>
      <c r="AQ43" s="721"/>
      <c r="AR43" s="721"/>
      <c r="AS43" s="721"/>
      <c r="AT43" s="505"/>
      <c r="AU43" s="526"/>
      <c r="AV43" s="507"/>
      <c r="AW43" s="507"/>
      <c r="AX43" s="493"/>
      <c r="AY43" s="488"/>
      <c r="AZ43" s="488"/>
      <c r="BA43" s="488"/>
    </row>
    <row r="44" spans="1:53" ht="12" customHeight="1">
      <c r="A44" s="488"/>
      <c r="B44" s="523"/>
      <c r="C44" s="99"/>
      <c r="D44" s="99"/>
      <c r="E44" s="99"/>
      <c r="F44" s="99"/>
      <c r="G44" s="99"/>
      <c r="H44" s="99"/>
      <c r="I44" s="99"/>
      <c r="J44" s="99"/>
      <c r="K44" s="99"/>
      <c r="L44" s="99"/>
      <c r="M44" s="99"/>
      <c r="N44" s="461"/>
      <c r="P44" s="527"/>
      <c r="Q44" s="527"/>
      <c r="R44" s="527"/>
      <c r="S44" s="527"/>
      <c r="T44" s="527"/>
      <c r="U44" s="527"/>
      <c r="V44" s="527"/>
      <c r="W44" s="527"/>
      <c r="X44" s="527"/>
      <c r="Y44" s="527"/>
      <c r="Z44" s="527"/>
      <c r="AA44" s="527"/>
      <c r="AB44" s="527"/>
      <c r="AD44" s="489"/>
      <c r="AE44" s="488"/>
      <c r="AF44" s="530"/>
      <c r="AG44" s="488"/>
      <c r="AH44" s="488"/>
      <c r="AI44" s="493"/>
      <c r="AJ44" s="507"/>
      <c r="AK44" s="544"/>
      <c r="AL44" s="544"/>
      <c r="AM44" s="592"/>
      <c r="AN44" s="544"/>
      <c r="AO44" s="544"/>
      <c r="AP44" s="721"/>
      <c r="AQ44" s="721"/>
      <c r="AR44" s="721"/>
      <c r="AS44" s="721"/>
      <c r="AT44" s="505"/>
      <c r="AU44" s="526"/>
      <c r="AV44" s="507"/>
      <c r="AW44" s="507"/>
      <c r="AX44" s="493"/>
      <c r="AY44" s="488"/>
      <c r="AZ44" s="488"/>
      <c r="BA44" s="488"/>
    </row>
    <row r="45" spans="1:53" ht="12" customHeight="1">
      <c r="A45" s="488"/>
      <c r="B45" s="523"/>
      <c r="C45" s="99"/>
      <c r="D45" s="99"/>
      <c r="E45" s="99"/>
      <c r="F45" s="99"/>
      <c r="G45" s="99"/>
      <c r="H45" s="99"/>
      <c r="I45" s="99"/>
      <c r="J45" s="99"/>
      <c r="K45" s="99"/>
      <c r="L45" s="99"/>
      <c r="M45" s="99"/>
      <c r="N45" s="461"/>
      <c r="P45" s="527"/>
      <c r="Q45" s="527"/>
      <c r="R45" s="527"/>
      <c r="S45" s="527"/>
      <c r="T45" s="527"/>
      <c r="U45" s="527"/>
      <c r="V45" s="527"/>
      <c r="W45" s="527"/>
      <c r="X45" s="723"/>
      <c r="Y45" s="723"/>
      <c r="Z45" s="723"/>
      <c r="AA45" s="723"/>
      <c r="AB45" s="723"/>
      <c r="AC45" s="723"/>
      <c r="AD45" s="489"/>
      <c r="AE45" s="488"/>
      <c r="AF45" s="530"/>
      <c r="AG45" s="488"/>
      <c r="AH45" s="488"/>
      <c r="AI45" s="493"/>
      <c r="AJ45" s="507"/>
      <c r="AK45" s="544"/>
      <c r="AL45" s="544"/>
      <c r="AM45" s="584"/>
      <c r="AN45" s="544"/>
      <c r="AO45" s="544"/>
      <c r="AP45" s="544"/>
      <c r="AQ45" s="544"/>
      <c r="AR45" s="544"/>
      <c r="AS45" s="544"/>
      <c r="AT45" s="526"/>
      <c r="AU45" s="526"/>
      <c r="AV45" s="507"/>
      <c r="AW45" s="507"/>
      <c r="AX45" s="493"/>
      <c r="AY45" s="488"/>
      <c r="AZ45" s="488"/>
      <c r="BA45" s="488"/>
    </row>
    <row r="46" spans="1:53" ht="12" customHeight="1">
      <c r="A46" s="488"/>
      <c r="B46" s="523"/>
      <c r="C46" s="99"/>
      <c r="D46" s="99"/>
      <c r="E46" s="99"/>
      <c r="F46" s="99"/>
      <c r="G46" s="99"/>
      <c r="H46" s="99"/>
      <c r="I46" s="99"/>
      <c r="J46" s="99"/>
      <c r="K46" s="99"/>
      <c r="L46" s="99"/>
      <c r="M46" s="99"/>
      <c r="N46" s="461"/>
      <c r="P46" s="527"/>
      <c r="Q46" s="527"/>
      <c r="R46" s="527"/>
      <c r="S46" s="527"/>
      <c r="T46" s="527"/>
      <c r="U46" s="527"/>
      <c r="V46" s="527"/>
      <c r="W46" s="527"/>
      <c r="X46" s="723"/>
      <c r="Y46" s="723"/>
      <c r="Z46" s="723"/>
      <c r="AA46" s="723"/>
      <c r="AB46" s="723"/>
      <c r="AC46" s="723"/>
      <c r="AD46" s="489"/>
      <c r="AE46" s="488"/>
      <c r="AF46" s="488"/>
      <c r="AG46" s="488"/>
      <c r="AH46" s="488"/>
      <c r="AI46" s="493"/>
      <c r="AJ46" s="507"/>
      <c r="AK46" s="544"/>
      <c r="AL46" s="544"/>
      <c r="AM46" s="584"/>
      <c r="AN46" s="544"/>
      <c r="AO46" s="544"/>
      <c r="AP46" s="544"/>
      <c r="AQ46" s="544"/>
      <c r="AR46" s="544"/>
      <c r="AS46" s="544"/>
      <c r="AT46" s="526"/>
      <c r="AU46" s="526"/>
      <c r="AV46" s="507"/>
      <c r="AW46" s="507"/>
      <c r="AX46" s="493"/>
      <c r="AY46" s="488"/>
      <c r="AZ46" s="488"/>
      <c r="BA46" s="488"/>
    </row>
    <row r="47" spans="1:53" ht="12" customHeight="1">
      <c r="A47" s="488"/>
      <c r="B47" s="523"/>
      <c r="P47" s="527"/>
      <c r="Q47" s="527"/>
      <c r="R47" s="527"/>
      <c r="S47" s="527"/>
      <c r="T47" s="527"/>
      <c r="U47" s="527"/>
      <c r="V47" s="527"/>
      <c r="W47" s="527"/>
      <c r="Z47" s="533"/>
      <c r="AA47" s="527"/>
      <c r="AB47" s="527"/>
      <c r="AD47" s="489"/>
      <c r="AE47" s="488"/>
      <c r="AF47" s="488"/>
      <c r="AG47" s="488"/>
      <c r="AH47" s="488"/>
      <c r="AI47" s="493"/>
      <c r="AJ47" s="507"/>
      <c r="AK47" s="544"/>
      <c r="AL47" s="544"/>
      <c r="AM47" s="588"/>
      <c r="AN47" s="544"/>
      <c r="AO47" s="544"/>
      <c r="AP47" s="544"/>
      <c r="AQ47" s="544"/>
      <c r="AR47" s="544"/>
      <c r="AS47" s="544"/>
      <c r="AT47" s="526"/>
      <c r="AU47" s="526"/>
      <c r="AV47" s="507"/>
      <c r="AW47" s="507"/>
      <c r="AX47" s="493"/>
      <c r="AY47" s="488"/>
      <c r="AZ47" s="488"/>
      <c r="BA47" s="488"/>
    </row>
    <row r="48" spans="1:53" ht="12" customHeight="1">
      <c r="A48" s="488"/>
      <c r="B48" s="523"/>
      <c r="P48" s="527"/>
      <c r="Q48" s="527"/>
      <c r="R48" s="527"/>
      <c r="S48" s="527"/>
      <c r="T48" s="527"/>
      <c r="U48" s="527"/>
      <c r="V48" s="527"/>
      <c r="W48" s="527"/>
      <c r="Z48" s="533"/>
      <c r="AA48" s="527"/>
      <c r="AB48" s="527"/>
      <c r="AD48" s="489"/>
      <c r="AE48" s="488"/>
      <c r="AF48" s="488"/>
      <c r="AG48" s="488"/>
      <c r="AH48" s="488"/>
      <c r="AI48" s="493"/>
      <c r="AJ48" s="507"/>
      <c r="AK48" s="544"/>
      <c r="AL48" s="544"/>
      <c r="AM48" s="588"/>
      <c r="AN48" s="544"/>
      <c r="AO48" s="544"/>
      <c r="AP48" s="544"/>
      <c r="AQ48" s="544"/>
      <c r="AR48" s="544"/>
      <c r="AS48" s="544"/>
      <c r="AT48" s="526"/>
      <c r="AU48" s="526"/>
      <c r="AV48" s="507"/>
      <c r="AW48" s="507"/>
      <c r="AX48" s="493"/>
      <c r="AY48" s="488"/>
      <c r="AZ48" s="488"/>
      <c r="BA48" s="488"/>
    </row>
    <row r="49" spans="1:53" ht="16.5" customHeight="1">
      <c r="A49" s="488"/>
      <c r="B49" s="523"/>
      <c r="P49" s="527"/>
      <c r="Q49" s="527"/>
      <c r="R49" s="527"/>
      <c r="S49" s="527"/>
      <c r="T49" s="527"/>
      <c r="U49" s="527"/>
      <c r="V49" s="527"/>
      <c r="W49" s="527"/>
      <c r="Z49" s="533"/>
      <c r="AA49" s="527"/>
      <c r="AB49" s="527"/>
      <c r="AD49" s="489"/>
      <c r="AE49" s="488"/>
      <c r="AF49" s="488"/>
      <c r="AG49" s="488"/>
      <c r="AH49" s="488"/>
      <c r="AI49" s="493"/>
      <c r="AJ49" s="507"/>
      <c r="AK49" s="544"/>
      <c r="AL49" s="544"/>
      <c r="AM49" s="588"/>
      <c r="AN49" s="544"/>
      <c r="AO49" s="544"/>
      <c r="AP49" s="544"/>
      <c r="AQ49" s="544"/>
      <c r="AR49" s="544"/>
      <c r="AS49" s="544"/>
      <c r="AT49" s="526"/>
      <c r="AU49" s="526"/>
      <c r="AV49" s="507"/>
      <c r="AW49" s="507"/>
      <c r="AX49" s="493"/>
      <c r="AY49" s="488"/>
      <c r="AZ49" s="488"/>
      <c r="BA49" s="488"/>
    </row>
    <row r="50" spans="1:53" ht="12" customHeight="1">
      <c r="A50" s="488"/>
      <c r="B50" s="523"/>
      <c r="P50" s="527"/>
      <c r="Q50" s="527"/>
      <c r="R50" s="527"/>
      <c r="S50" s="527"/>
      <c r="T50" s="527"/>
      <c r="U50" s="527"/>
      <c r="V50" s="527"/>
      <c r="W50" s="527"/>
      <c r="Z50" s="533"/>
      <c r="AA50" s="527"/>
      <c r="AB50" s="527"/>
      <c r="AD50" s="489"/>
      <c r="AE50" s="488"/>
      <c r="AF50" s="488"/>
      <c r="AG50" s="488"/>
      <c r="AH50" s="488"/>
      <c r="AI50" s="493"/>
      <c r="AJ50" s="507"/>
      <c r="AK50" s="544"/>
      <c r="AL50" s="544"/>
      <c r="AM50" s="588"/>
      <c r="AN50" s="544"/>
      <c r="AO50" s="544"/>
      <c r="AP50" s="544"/>
      <c r="AQ50" s="544"/>
      <c r="AR50" s="544"/>
      <c r="AS50" s="544"/>
      <c r="AT50" s="526"/>
      <c r="AU50" s="526"/>
      <c r="AV50" s="507"/>
      <c r="AW50" s="507"/>
      <c r="AX50" s="493"/>
      <c r="AY50" s="488"/>
      <c r="AZ50" s="488"/>
      <c r="BA50" s="488"/>
    </row>
    <row r="51" spans="1:53" ht="12" customHeight="1">
      <c r="A51" s="488"/>
      <c r="B51" s="523"/>
      <c r="C51" s="156"/>
      <c r="D51" s="156"/>
      <c r="E51" s="156"/>
      <c r="F51" s="537"/>
      <c r="G51" s="537"/>
      <c r="H51" s="537"/>
      <c r="I51" s="537"/>
      <c r="J51" s="537"/>
      <c r="K51" s="566"/>
      <c r="L51" s="566"/>
      <c r="M51" s="566"/>
      <c r="N51" s="527"/>
      <c r="P51" s="527"/>
      <c r="Q51" s="527"/>
      <c r="R51" s="527"/>
      <c r="S51" s="527"/>
      <c r="T51" s="527"/>
      <c r="U51" s="527"/>
      <c r="V51" s="527"/>
      <c r="W51" s="527"/>
      <c r="Z51" s="533"/>
      <c r="AA51" s="527"/>
      <c r="AB51" s="527"/>
      <c r="AD51" s="489"/>
      <c r="AE51" s="488"/>
      <c r="AF51" s="545"/>
      <c r="AG51" s="488"/>
      <c r="AH51" s="488"/>
      <c r="AI51" s="493"/>
      <c r="AJ51" s="507"/>
      <c r="AK51" s="544"/>
      <c r="AL51" s="544"/>
      <c r="AM51" s="544"/>
      <c r="AN51" s="544"/>
      <c r="AO51" s="544"/>
      <c r="AP51" s="544"/>
      <c r="AQ51" s="544"/>
      <c r="AR51" s="544"/>
      <c r="AS51" s="544"/>
      <c r="AT51" s="526"/>
      <c r="AU51" s="526"/>
      <c r="AV51" s="507"/>
      <c r="AW51" s="507"/>
      <c r="AX51" s="493"/>
      <c r="AY51" s="488"/>
      <c r="AZ51" s="488"/>
      <c r="BA51" s="488"/>
    </row>
    <row r="52" spans="1:53" ht="61.5" customHeight="1">
      <c r="A52" s="488"/>
      <c r="B52" s="523"/>
      <c r="C52" s="156"/>
      <c r="D52" s="156"/>
      <c r="E52" s="156"/>
      <c r="S52" s="531"/>
      <c r="T52" s="531"/>
      <c r="U52" s="531"/>
      <c r="V52" s="531"/>
      <c r="W52" s="531"/>
      <c r="X52" s="531"/>
      <c r="Y52" s="531"/>
      <c r="Z52" s="533"/>
      <c r="AA52" s="531"/>
      <c r="AB52" s="531"/>
      <c r="AC52" s="531"/>
      <c r="AD52" s="489"/>
      <c r="AE52" s="488"/>
      <c r="AF52" s="530"/>
      <c r="AG52" s="488"/>
      <c r="AH52" s="488"/>
      <c r="AI52" s="493"/>
      <c r="AJ52" s="507"/>
      <c r="AK52" s="544"/>
      <c r="AL52" s="544"/>
      <c r="AM52" s="544"/>
      <c r="AN52" s="544"/>
      <c r="AO52" s="544"/>
      <c r="AP52" s="544"/>
      <c r="AQ52" s="544"/>
      <c r="AR52" s="544"/>
      <c r="AS52" s="544"/>
      <c r="AT52" s="526"/>
      <c r="AU52" s="526"/>
      <c r="AV52" s="507"/>
      <c r="AW52" s="507"/>
      <c r="AX52" s="493"/>
      <c r="AY52" s="488"/>
      <c r="AZ52" s="488"/>
      <c r="BA52" s="488"/>
    </row>
    <row r="53" spans="1:53" ht="15.75" customHeight="1">
      <c r="A53" s="488"/>
      <c r="B53" s="523"/>
      <c r="P53" s="531"/>
      <c r="Q53" s="531"/>
      <c r="R53" s="531"/>
      <c r="S53" s="531"/>
      <c r="T53" s="531"/>
      <c r="U53" s="531"/>
      <c r="V53" s="531"/>
      <c r="W53" s="531"/>
      <c r="X53" s="531"/>
      <c r="Y53" s="531"/>
      <c r="Z53" s="533"/>
      <c r="AA53" s="531"/>
      <c r="AB53" s="531"/>
      <c r="AC53" s="531"/>
      <c r="AD53" s="489"/>
      <c r="AE53" s="488"/>
      <c r="AF53" s="530"/>
      <c r="AG53" s="488"/>
      <c r="AH53" s="488"/>
      <c r="AI53" s="493"/>
      <c r="AJ53" s="507"/>
      <c r="AK53" s="544"/>
      <c r="AL53" s="544"/>
      <c r="AM53" s="544"/>
      <c r="AN53" s="544"/>
      <c r="AO53" s="544"/>
      <c r="AP53" s="544"/>
      <c r="AQ53" s="544"/>
      <c r="AR53" s="544"/>
      <c r="AS53" s="544"/>
      <c r="AT53" s="526"/>
      <c r="AU53" s="526"/>
      <c r="AV53" s="507"/>
      <c r="AW53" s="507"/>
      <c r="AX53" s="493"/>
      <c r="AY53" s="488"/>
      <c r="AZ53" s="488"/>
      <c r="BA53" s="488"/>
    </row>
    <row r="54" spans="1:53" ht="12.6" customHeight="1">
      <c r="A54" s="488"/>
      <c r="B54" s="523"/>
      <c r="P54" s="531"/>
      <c r="Q54" s="531"/>
      <c r="R54" s="531"/>
      <c r="S54" s="531"/>
      <c r="T54" s="531"/>
      <c r="U54" s="531"/>
      <c r="V54" s="531"/>
      <c r="W54" s="531"/>
      <c r="X54" s="531"/>
      <c r="Y54" s="531"/>
      <c r="Z54" s="531"/>
      <c r="AA54" s="531"/>
      <c r="AB54" s="531"/>
      <c r="AC54" s="531"/>
      <c r="AD54" s="489"/>
      <c r="AE54" s="488"/>
      <c r="AF54" s="530"/>
      <c r="AG54" s="488"/>
      <c r="AH54" s="488"/>
      <c r="AI54" s="493"/>
      <c r="AJ54" s="507"/>
      <c r="AK54" s="544"/>
      <c r="AL54" s="588"/>
      <c r="AM54" s="544"/>
      <c r="AN54" s="544"/>
      <c r="AO54" s="544"/>
      <c r="AP54" s="544"/>
      <c r="AQ54" s="544"/>
      <c r="AR54" s="544"/>
      <c r="AS54" s="544"/>
      <c r="AT54" s="526"/>
      <c r="AU54" s="526"/>
      <c r="AV54" s="507"/>
      <c r="AW54" s="507"/>
      <c r="AX54" s="493"/>
      <c r="AY54" s="488"/>
      <c r="AZ54" s="488"/>
      <c r="BA54" s="488"/>
    </row>
    <row r="55" spans="1:53" ht="12.6" customHeight="1">
      <c r="A55" s="488"/>
      <c r="B55" s="523"/>
      <c r="P55" s="531"/>
      <c r="Q55" s="531"/>
      <c r="R55" s="531"/>
      <c r="S55" s="531"/>
      <c r="T55" s="531"/>
      <c r="U55" s="531"/>
      <c r="V55" s="531"/>
      <c r="W55" s="531"/>
      <c r="X55" s="531"/>
      <c r="Y55" s="531"/>
      <c r="Z55" s="533"/>
      <c r="AA55" s="531"/>
      <c r="AB55" s="531"/>
      <c r="AC55" s="531"/>
      <c r="AD55" s="489"/>
      <c r="AE55" s="488"/>
      <c r="AF55" s="488"/>
      <c r="AG55" s="488"/>
      <c r="AH55" s="488"/>
      <c r="AI55" s="493"/>
      <c r="AJ55" s="507"/>
      <c r="AK55" s="544"/>
      <c r="AL55" s="588"/>
      <c r="AM55" s="544"/>
      <c r="AN55" s="544"/>
      <c r="AO55" s="544"/>
      <c r="AP55" s="544"/>
      <c r="AQ55" s="544"/>
      <c r="AR55" s="544"/>
      <c r="AS55" s="544"/>
      <c r="AT55" s="526"/>
      <c r="AU55" s="526"/>
      <c r="AV55" s="507"/>
      <c r="AW55" s="507"/>
      <c r="AX55" s="493"/>
      <c r="AY55" s="488"/>
      <c r="AZ55" s="488"/>
      <c r="BA55" s="488"/>
    </row>
    <row r="56" spans="1:53" ht="12.6" customHeight="1">
      <c r="A56" s="488"/>
      <c r="B56" s="523"/>
      <c r="P56" s="531"/>
      <c r="Q56" s="531"/>
      <c r="R56" s="531"/>
      <c r="S56" s="531"/>
      <c r="T56" s="531"/>
      <c r="U56" s="531"/>
      <c r="V56" s="531"/>
      <c r="W56" s="531"/>
      <c r="X56" s="531"/>
      <c r="Y56" s="531"/>
      <c r="Z56" s="531"/>
      <c r="AA56" s="531"/>
      <c r="AB56" s="531"/>
      <c r="AC56" s="531"/>
      <c r="AD56" s="489"/>
      <c r="AE56" s="488"/>
      <c r="AF56" s="545"/>
      <c r="AG56" s="488"/>
      <c r="AH56" s="488"/>
      <c r="AI56" s="493"/>
      <c r="AJ56" s="507"/>
      <c r="AK56" s="588"/>
      <c r="AL56" s="588"/>
      <c r="AM56" s="544"/>
      <c r="AN56" s="544"/>
      <c r="AO56" s="544"/>
      <c r="AP56" s="544"/>
      <c r="AQ56" s="544"/>
      <c r="AR56" s="544"/>
      <c r="AS56" s="544"/>
      <c r="AT56" s="526"/>
      <c r="AU56" s="526"/>
      <c r="AV56" s="507"/>
      <c r="AW56" s="507"/>
      <c r="AX56" s="493"/>
      <c r="AY56" s="488"/>
      <c r="AZ56" s="488"/>
      <c r="BA56" s="488"/>
    </row>
    <row r="57" spans="1:53" ht="12.6" customHeight="1">
      <c r="A57" s="488"/>
      <c r="B57" s="567"/>
      <c r="O57" s="552"/>
      <c r="P57" s="548"/>
      <c r="Q57" s="548"/>
      <c r="R57" s="548"/>
      <c r="S57" s="548"/>
      <c r="T57" s="548"/>
      <c r="U57" s="548"/>
      <c r="V57" s="548"/>
      <c r="W57" s="548"/>
      <c r="X57" s="548"/>
      <c r="Y57" s="548"/>
      <c r="Z57" s="533"/>
      <c r="AA57" s="548"/>
      <c r="AB57" s="548"/>
      <c r="AC57" s="548"/>
      <c r="AD57" s="489"/>
      <c r="AE57" s="488"/>
      <c r="AF57" s="530"/>
      <c r="AG57" s="488"/>
      <c r="AH57" s="488"/>
      <c r="AI57" s="493"/>
      <c r="AJ57" s="507"/>
      <c r="AK57" s="544"/>
      <c r="AL57" s="588"/>
      <c r="AM57" s="544"/>
      <c r="AN57" s="544"/>
      <c r="AO57" s="544"/>
      <c r="AP57" s="544"/>
      <c r="AQ57" s="544"/>
      <c r="AR57" s="544"/>
      <c r="AS57" s="544"/>
      <c r="AT57" s="526"/>
      <c r="AU57" s="526"/>
      <c r="AV57" s="507"/>
      <c r="AW57" s="507"/>
      <c r="AX57" s="493"/>
      <c r="AY57" s="488"/>
      <c r="AZ57" s="488"/>
      <c r="BA57" s="488"/>
    </row>
    <row r="58" spans="1:53" ht="9" customHeight="1">
      <c r="A58" s="488"/>
      <c r="B58" s="523"/>
      <c r="O58" s="552"/>
      <c r="P58" s="546"/>
      <c r="Q58" s="546"/>
      <c r="R58" s="546"/>
      <c r="S58" s="546"/>
      <c r="T58" s="546"/>
      <c r="U58" s="546"/>
      <c r="V58" s="546"/>
      <c r="W58" s="546"/>
      <c r="X58" s="546"/>
      <c r="Y58" s="546"/>
      <c r="Z58" s="546"/>
      <c r="AA58" s="546"/>
      <c r="AB58" s="546"/>
      <c r="AC58" s="552"/>
      <c r="AD58" s="489"/>
      <c r="AE58" s="488"/>
      <c r="AF58" s="530"/>
      <c r="AG58" s="488"/>
      <c r="AH58" s="488"/>
      <c r="AI58" s="493"/>
      <c r="AJ58" s="507"/>
      <c r="AK58" s="526" t="s">
        <v>243</v>
      </c>
      <c r="AL58" s="544"/>
      <c r="AM58" s="544"/>
      <c r="AN58" s="526" t="s">
        <v>244</v>
      </c>
      <c r="AO58" s="544"/>
      <c r="AP58" s="544"/>
      <c r="AQ58" s="544"/>
      <c r="AR58" s="544"/>
      <c r="AS58" s="544"/>
      <c r="AT58" s="526"/>
      <c r="AU58" s="526"/>
      <c r="AV58" s="507"/>
      <c r="AW58" s="507"/>
      <c r="AX58" s="493"/>
      <c r="AY58" s="488"/>
      <c r="AZ58" s="488"/>
      <c r="BA58" s="488"/>
    </row>
    <row r="59" spans="1:53" ht="12" customHeight="1">
      <c r="A59" s="488"/>
      <c r="B59" s="523"/>
      <c r="C59" s="552"/>
      <c r="D59" s="552"/>
      <c r="E59" s="552"/>
      <c r="F59" s="548"/>
      <c r="G59" s="548"/>
      <c r="H59" s="548"/>
      <c r="I59" s="548"/>
      <c r="J59" s="548"/>
      <c r="K59" s="549"/>
      <c r="L59" s="549"/>
      <c r="M59" s="549"/>
      <c r="N59" s="546"/>
      <c r="O59" s="552"/>
      <c r="P59" s="548"/>
      <c r="Q59" s="548"/>
      <c r="R59" s="548"/>
      <c r="S59" s="548"/>
      <c r="T59" s="548"/>
      <c r="U59" s="548"/>
      <c r="V59" s="548"/>
      <c r="W59" s="548"/>
      <c r="X59" s="549"/>
      <c r="Y59" s="549"/>
      <c r="Z59" s="533"/>
      <c r="AA59" s="549"/>
      <c r="AB59" s="549"/>
      <c r="AC59" s="552"/>
      <c r="AD59" s="489"/>
      <c r="AE59" s="488"/>
      <c r="AF59" s="530"/>
      <c r="AG59" s="488"/>
      <c r="AH59" s="488"/>
      <c r="AI59" s="493"/>
      <c r="AJ59" s="507"/>
      <c r="AK59" s="544"/>
      <c r="AL59" s="493"/>
      <c r="AM59" s="544"/>
      <c r="AN59" s="544"/>
      <c r="AO59" s="544"/>
      <c r="AP59" s="544"/>
      <c r="AQ59" s="544"/>
      <c r="AR59" s="544"/>
      <c r="AS59" s="544"/>
      <c r="AT59" s="526"/>
      <c r="AU59" s="526"/>
      <c r="AV59" s="507"/>
      <c r="AW59" s="507"/>
      <c r="AX59" s="493"/>
      <c r="AY59" s="488"/>
      <c r="AZ59" s="488"/>
      <c r="BA59" s="488"/>
    </row>
    <row r="60" spans="1:53" ht="12" customHeight="1">
      <c r="A60" s="488"/>
      <c r="B60" s="523"/>
      <c r="C60" s="552"/>
      <c r="D60" s="552"/>
      <c r="E60" s="552"/>
      <c r="F60" s="548"/>
      <c r="G60" s="548"/>
      <c r="H60" s="548"/>
      <c r="I60" s="548"/>
      <c r="J60" s="548"/>
      <c r="K60" s="568"/>
      <c r="L60" s="568"/>
      <c r="M60" s="568"/>
      <c r="N60" s="568"/>
      <c r="O60" s="552"/>
      <c r="P60" s="548"/>
      <c r="Q60" s="548"/>
      <c r="R60" s="548"/>
      <c r="S60" s="548"/>
      <c r="T60" s="548"/>
      <c r="U60" s="548"/>
      <c r="V60" s="548"/>
      <c r="W60" s="548"/>
      <c r="X60" s="568"/>
      <c r="Y60" s="568"/>
      <c r="Z60" s="568"/>
      <c r="AA60" s="568"/>
      <c r="AB60" s="568"/>
      <c r="AC60" s="552"/>
      <c r="AD60" s="489"/>
      <c r="AE60" s="488"/>
      <c r="AF60" s="530"/>
      <c r="AG60" s="488"/>
      <c r="AH60" s="488"/>
      <c r="AI60" s="493"/>
      <c r="AJ60" s="507"/>
      <c r="AK60" s="526" t="s">
        <v>188</v>
      </c>
      <c r="AL60" s="493"/>
      <c r="AM60" s="544"/>
      <c r="AN60" s="526" t="s">
        <v>188</v>
      </c>
      <c r="AO60" s="544"/>
      <c r="AP60" s="544"/>
      <c r="AQ60" s="544"/>
      <c r="AR60" s="544"/>
      <c r="AS60" s="544"/>
      <c r="AT60" s="526"/>
      <c r="AU60" s="526"/>
      <c r="AV60" s="507"/>
      <c r="AW60" s="507"/>
      <c r="AX60" s="493"/>
      <c r="AY60" s="488"/>
      <c r="AZ60" s="488"/>
      <c r="BA60" s="488"/>
    </row>
    <row r="61" spans="1:53" ht="3" customHeight="1">
      <c r="A61" s="488"/>
      <c r="B61" s="523"/>
      <c r="C61" s="552"/>
      <c r="D61" s="552"/>
      <c r="E61" s="552"/>
      <c r="F61" s="276"/>
      <c r="G61" s="276"/>
      <c r="H61" s="276"/>
      <c r="I61" s="276"/>
      <c r="J61" s="276"/>
      <c r="K61" s="276"/>
      <c r="L61" s="276"/>
      <c r="M61" s="276"/>
      <c r="N61" s="569"/>
      <c r="O61" s="552"/>
      <c r="P61" s="276"/>
      <c r="Q61" s="276"/>
      <c r="R61" s="276"/>
      <c r="S61" s="276"/>
      <c r="T61" s="276"/>
      <c r="U61" s="276"/>
      <c r="V61" s="276"/>
      <c r="W61" s="276"/>
      <c r="X61" s="276"/>
      <c r="Y61" s="276"/>
      <c r="Z61" s="533"/>
      <c r="AA61" s="276"/>
      <c r="AB61" s="276"/>
      <c r="AC61" s="303"/>
      <c r="AD61" s="489"/>
      <c r="AE61" s="488"/>
      <c r="AF61" s="530"/>
      <c r="AG61" s="488"/>
      <c r="AH61" s="488"/>
      <c r="AI61" s="493"/>
      <c r="AJ61" s="507"/>
      <c r="AK61" s="544"/>
      <c r="AL61" s="493"/>
      <c r="AM61" s="544"/>
      <c r="AN61" s="544"/>
      <c r="AO61" s="544"/>
      <c r="AP61" s="493"/>
      <c r="AQ61" s="493"/>
      <c r="AR61" s="493"/>
      <c r="AS61" s="493"/>
      <c r="AT61" s="526"/>
      <c r="AU61" s="526"/>
      <c r="AV61" s="507"/>
      <c r="AW61" s="507"/>
      <c r="AX61" s="493"/>
      <c r="AY61" s="488"/>
      <c r="AZ61" s="488"/>
      <c r="BA61" s="488"/>
    </row>
    <row r="62" spans="1:53" ht="12.6" customHeight="1">
      <c r="A62" s="488"/>
      <c r="B62" s="523"/>
      <c r="C62" s="552"/>
      <c r="D62"/>
      <c r="E62" s="156" t="str">
        <f>AK62</f>
        <v>Class A: very good accessibility</v>
      </c>
      <c r="F62" s="276"/>
      <c r="G62"/>
      <c r="H62"/>
      <c r="I62" s="156"/>
      <c r="J62" s="276"/>
      <c r="K62" s="276"/>
      <c r="L62" s="276"/>
      <c r="M62" s="276"/>
      <c r="N62" s="569"/>
      <c r="O62" s="552"/>
      <c r="P62" s="276"/>
      <c r="Q62" s="595"/>
      <c r="R62" s="156" t="str">
        <f>AN62</f>
        <v>≤ 40</v>
      </c>
      <c r="S62" s="276"/>
      <c r="T62" s="276"/>
      <c r="U62"/>
      <c r="V62" s="156" t="str">
        <f>AP62</f>
        <v>60 - 64.9</v>
      </c>
      <c r="W62" s="276"/>
      <c r="X62" s="276"/>
      <c r="Y62" s="276"/>
      <c r="Z62" s="276"/>
      <c r="AA62" s="276"/>
      <c r="AB62" s="276"/>
      <c r="AC62" s="303"/>
      <c r="AD62" s="489"/>
      <c r="AE62" s="488"/>
      <c r="AF62" s="530"/>
      <c r="AG62" s="488"/>
      <c r="AH62" s="488"/>
      <c r="AI62" s="493"/>
      <c r="AJ62" s="507"/>
      <c r="AK62" s="535" t="s">
        <v>235</v>
      </c>
      <c r="AL62" s="583"/>
      <c r="AM62" s="544"/>
      <c r="AN62" s="535" t="s">
        <v>201</v>
      </c>
      <c r="AO62" s="535"/>
      <c r="AP62" s="535" t="s">
        <v>206</v>
      </c>
      <c r="AQ62" s="493"/>
      <c r="AR62" s="493"/>
      <c r="AS62" s="493"/>
      <c r="AT62" s="526"/>
      <c r="AU62" s="526"/>
      <c r="AV62" s="507"/>
      <c r="AW62" s="507"/>
      <c r="AX62" s="493"/>
      <c r="AY62" s="488"/>
      <c r="AZ62" s="488"/>
      <c r="BA62" s="488"/>
    </row>
    <row r="63" spans="1:53" ht="3" customHeight="1">
      <c r="A63" s="488"/>
      <c r="B63" s="523"/>
      <c r="C63" s="276"/>
      <c r="D63" s="276"/>
      <c r="E63" s="276"/>
      <c r="F63" s="276"/>
      <c r="G63" s="276"/>
      <c r="H63" s="276"/>
      <c r="I63" s="156"/>
      <c r="J63" s="276"/>
      <c r="K63" s="276"/>
      <c r="L63" s="276"/>
      <c r="M63" s="276"/>
      <c r="N63" s="487"/>
      <c r="O63" s="552"/>
      <c r="P63" s="276"/>
      <c r="Q63" s="156"/>
      <c r="R63" s="156"/>
      <c r="S63" s="276"/>
      <c r="T63" s="276"/>
      <c r="U63" s="156"/>
      <c r="V63" s="156"/>
      <c r="W63" s="276"/>
      <c r="X63" s="276"/>
      <c r="Y63" s="276"/>
      <c r="Z63" s="533"/>
      <c r="AA63" s="276"/>
      <c r="AB63" s="276"/>
      <c r="AC63" s="303"/>
      <c r="AD63" s="489"/>
      <c r="AE63" s="488"/>
      <c r="AF63" s="488"/>
      <c r="AG63" s="488"/>
      <c r="AH63" s="488"/>
      <c r="AI63" s="493"/>
      <c r="AJ63" s="507"/>
      <c r="AK63" s="507"/>
      <c r="AL63" s="583"/>
      <c r="AM63" s="544"/>
      <c r="AN63" s="535"/>
      <c r="AO63" s="535"/>
      <c r="AP63" s="535"/>
      <c r="AQ63" s="493"/>
      <c r="AR63" s="493"/>
      <c r="AS63" s="493"/>
      <c r="AT63" s="526"/>
      <c r="AU63" s="526"/>
      <c r="AV63" s="507"/>
      <c r="AW63" s="507"/>
      <c r="AX63" s="493"/>
      <c r="AY63" s="488"/>
      <c r="AZ63" s="488"/>
      <c r="BA63" s="488"/>
    </row>
    <row r="64" spans="1:53" ht="12.6" customHeight="1">
      <c r="A64" s="488"/>
      <c r="B64" s="523"/>
      <c r="C64" s="276"/>
      <c r="D64"/>
      <c r="E64" s="156" t="str">
        <f>AK64</f>
        <v>Class B: good accessibility</v>
      </c>
      <c r="F64" s="276"/>
      <c r="G64" s="276"/>
      <c r="H64"/>
      <c r="I64" s="156"/>
      <c r="J64" s="276"/>
      <c r="K64" s="276"/>
      <c r="L64" s="276"/>
      <c r="M64" s="276"/>
      <c r="N64" s="487"/>
      <c r="O64" s="552"/>
      <c r="P64" s="276"/>
      <c r="Q64"/>
      <c r="R64" s="156" t="str">
        <f>AN64</f>
        <v>40 - 44.9</v>
      </c>
      <c r="S64" s="276"/>
      <c r="T64" s="276"/>
      <c r="U64"/>
      <c r="V64" s="156" t="str">
        <f>AP64</f>
        <v>65 - 69.9</v>
      </c>
      <c r="W64" s="276"/>
      <c r="X64" s="276"/>
      <c r="Y64" s="276"/>
      <c r="Z64" s="276"/>
      <c r="AA64" s="276"/>
      <c r="AB64" s="276"/>
      <c r="AC64" s="303"/>
      <c r="AD64" s="489"/>
      <c r="AE64" s="488"/>
      <c r="AF64" s="488"/>
      <c r="AG64" s="488"/>
      <c r="AH64" s="488"/>
      <c r="AI64" s="493"/>
      <c r="AJ64" s="507"/>
      <c r="AK64" s="535" t="s">
        <v>236</v>
      </c>
      <c r="AL64" s="583"/>
      <c r="AM64" s="544"/>
      <c r="AN64" s="535" t="s">
        <v>202</v>
      </c>
      <c r="AO64" s="535"/>
      <c r="AP64" s="535" t="s">
        <v>207</v>
      </c>
      <c r="AQ64" s="493"/>
      <c r="AR64" s="493"/>
      <c r="AS64" s="493"/>
      <c r="AT64" s="526"/>
      <c r="AU64" s="526"/>
      <c r="AV64" s="507"/>
      <c r="AW64" s="507"/>
      <c r="AX64" s="493"/>
      <c r="AY64" s="488"/>
      <c r="AZ64" s="488"/>
      <c r="BA64" s="488"/>
    </row>
    <row r="65" spans="1:53" ht="3" customHeight="1">
      <c r="A65" s="488"/>
      <c r="B65" s="523"/>
      <c r="C65" s="276"/>
      <c r="D65" s="276"/>
      <c r="E65" s="156"/>
      <c r="F65" s="276"/>
      <c r="G65" s="276"/>
      <c r="H65" s="276"/>
      <c r="I65" s="276"/>
      <c r="J65" s="276"/>
      <c r="K65" s="276"/>
      <c r="L65" s="276"/>
      <c r="M65" s="276"/>
      <c r="N65" s="487"/>
      <c r="O65" s="552"/>
      <c r="P65" s="276"/>
      <c r="Q65" s="156"/>
      <c r="R65" s="156"/>
      <c r="S65" s="276"/>
      <c r="T65" s="276"/>
      <c r="U65" s="156"/>
      <c r="V65" s="156"/>
      <c r="W65" s="276"/>
      <c r="X65" s="276"/>
      <c r="Y65" s="276"/>
      <c r="Z65" s="276"/>
      <c r="AA65" s="276"/>
      <c r="AB65" s="276"/>
      <c r="AC65" s="303"/>
      <c r="AD65" s="489"/>
      <c r="AE65" s="488"/>
      <c r="AF65" s="488"/>
      <c r="AG65" s="488"/>
      <c r="AH65" s="488"/>
      <c r="AI65" s="493"/>
      <c r="AJ65" s="507"/>
      <c r="AK65" s="535"/>
      <c r="AL65" s="493"/>
      <c r="AM65" s="544"/>
      <c r="AN65" s="535"/>
      <c r="AO65" s="535"/>
      <c r="AP65" s="535"/>
      <c r="AQ65" s="493"/>
      <c r="AR65" s="493"/>
      <c r="AS65" s="493"/>
      <c r="AT65" s="526"/>
      <c r="AU65" s="526"/>
      <c r="AV65" s="507"/>
      <c r="AW65" s="507"/>
      <c r="AX65" s="493"/>
      <c r="AY65" s="488"/>
      <c r="AZ65" s="488"/>
      <c r="BA65" s="488"/>
    </row>
    <row r="66" spans="1:53" ht="12.6" customHeight="1">
      <c r="A66" s="488"/>
      <c r="B66" s="523"/>
      <c r="C66" s="156"/>
      <c r="D66"/>
      <c r="E66" s="533" t="str">
        <f>AK66</f>
        <v>Class C: medium accessibility</v>
      </c>
      <c r="F66" s="156"/>
      <c r="G66" s="156"/>
      <c r="H66"/>
      <c r="I66" s="156"/>
      <c r="J66" s="156"/>
      <c r="K66" s="156"/>
      <c r="L66" s="156"/>
      <c r="M66" s="276"/>
      <c r="N66" s="487"/>
      <c r="O66" s="552"/>
      <c r="P66" s="276"/>
      <c r="Q66"/>
      <c r="R66" s="156" t="str">
        <f>AN66</f>
        <v>45 - 49.9</v>
      </c>
      <c r="S66" s="156"/>
      <c r="T66" s="156"/>
      <c r="U66"/>
      <c r="V66" s="156" t="str">
        <f t="shared" ref="V66:V68" si="1">AP66</f>
        <v>70 - 74.9</v>
      </c>
      <c r="W66" s="156"/>
      <c r="X66" s="156"/>
      <c r="Y66" s="156"/>
      <c r="Z66" s="156"/>
      <c r="AA66" s="156"/>
      <c r="AB66" s="156"/>
      <c r="AC66" s="156"/>
      <c r="AD66" s="489"/>
      <c r="AE66" s="488"/>
      <c r="AF66" s="488"/>
      <c r="AG66" s="488"/>
      <c r="AH66" s="488"/>
      <c r="AI66" s="493"/>
      <c r="AJ66" s="507"/>
      <c r="AK66" s="535" t="s">
        <v>237</v>
      </c>
      <c r="AL66" s="583"/>
      <c r="AM66" s="544"/>
      <c r="AN66" s="535" t="s">
        <v>203</v>
      </c>
      <c r="AO66" s="535"/>
      <c r="AP66" s="535" t="s">
        <v>208</v>
      </c>
      <c r="AQ66" s="583"/>
      <c r="AR66" s="583"/>
      <c r="AS66" s="583"/>
      <c r="AT66" s="535"/>
      <c r="AU66" s="535"/>
      <c r="AV66" s="535"/>
      <c r="AW66" s="507"/>
      <c r="AX66" s="493"/>
      <c r="AY66" s="488"/>
      <c r="AZ66" s="488"/>
      <c r="BA66" s="488"/>
    </row>
    <row r="67" spans="1:53" ht="3" customHeight="1">
      <c r="A67" s="488"/>
      <c r="B67" s="523"/>
      <c r="C67" s="156"/>
      <c r="D67" s="156"/>
      <c r="E67" s="533"/>
      <c r="F67" s="156"/>
      <c r="G67" s="156"/>
      <c r="H67" s="156"/>
      <c r="I67" s="156"/>
      <c r="J67" s="156"/>
      <c r="K67" s="156"/>
      <c r="L67" s="156"/>
      <c r="M67" s="276"/>
      <c r="N67" s="487"/>
      <c r="O67" s="552"/>
      <c r="P67" s="276"/>
      <c r="Q67" s="156"/>
      <c r="R67" s="156"/>
      <c r="S67" s="156"/>
      <c r="T67" s="156"/>
      <c r="U67" s="156"/>
      <c r="V67" s="156"/>
      <c r="W67" s="156"/>
      <c r="X67" s="156"/>
      <c r="Y67" s="156"/>
      <c r="Z67" s="156"/>
      <c r="AA67" s="156"/>
      <c r="AB67" s="156"/>
      <c r="AC67" s="156"/>
      <c r="AD67" s="489"/>
      <c r="AE67" s="488"/>
      <c r="AF67" s="488"/>
      <c r="AG67" s="488"/>
      <c r="AH67" s="488"/>
      <c r="AI67" s="493"/>
      <c r="AJ67" s="507"/>
      <c r="AK67" s="535"/>
      <c r="AL67" s="583"/>
      <c r="AM67" s="544"/>
      <c r="AN67" s="583"/>
      <c r="AO67" s="583"/>
      <c r="AP67" s="583"/>
      <c r="AQ67" s="583"/>
      <c r="AR67" s="583"/>
      <c r="AS67" s="583"/>
      <c r="AT67" s="535"/>
      <c r="AU67" s="535"/>
      <c r="AV67" s="535"/>
      <c r="AW67" s="507"/>
      <c r="AX67" s="493"/>
      <c r="AY67" s="488"/>
      <c r="AZ67" s="488"/>
      <c r="BA67" s="488"/>
    </row>
    <row r="68" spans="1:53" ht="12.6" customHeight="1">
      <c r="A68" s="488"/>
      <c r="B68" s="523"/>
      <c r="C68" s="156"/>
      <c r="D68"/>
      <c r="E68" s="533" t="str">
        <f>AK68</f>
        <v>Class D: low accessibility</v>
      </c>
      <c r="F68" s="156"/>
      <c r="G68" s="156"/>
      <c r="H68"/>
      <c r="I68" s="156"/>
      <c r="J68" s="156"/>
      <c r="K68" s="156"/>
      <c r="L68" s="570"/>
      <c r="M68" s="571"/>
      <c r="N68" s="571"/>
      <c r="O68" s="552"/>
      <c r="P68" s="276"/>
      <c r="Q68"/>
      <c r="R68" s="156" t="str">
        <f t="shared" ref="R68:R70" si="2">AN68</f>
        <v>50 - 54.9</v>
      </c>
      <c r="S68" s="156"/>
      <c r="T68" s="156"/>
      <c r="U68"/>
      <c r="V68" s="156" t="str">
        <f t="shared" si="1"/>
        <v>≥ 75</v>
      </c>
      <c r="W68" s="156"/>
      <c r="X68" s="156"/>
      <c r="Y68" s="156"/>
      <c r="Z68" s="156"/>
      <c r="AA68" s="156"/>
      <c r="AB68" s="156"/>
      <c r="AC68" s="156"/>
      <c r="AD68" s="489"/>
      <c r="AE68" s="488"/>
      <c r="AF68" s="488"/>
      <c r="AG68" s="488"/>
      <c r="AH68" s="488"/>
      <c r="AI68" s="493"/>
      <c r="AJ68" s="507"/>
      <c r="AK68" s="535" t="s">
        <v>238</v>
      </c>
      <c r="AL68" s="583"/>
      <c r="AM68" s="544"/>
      <c r="AN68" s="535" t="s">
        <v>204</v>
      </c>
      <c r="AO68" s="583"/>
      <c r="AP68" s="597" t="s">
        <v>209</v>
      </c>
      <c r="AQ68" s="583"/>
      <c r="AR68" s="583"/>
      <c r="AS68" s="583"/>
      <c r="AT68" s="535"/>
      <c r="AU68" s="535"/>
      <c r="AV68" s="535"/>
      <c r="AW68" s="507"/>
      <c r="AX68" s="493"/>
      <c r="AY68" s="488"/>
      <c r="AZ68" s="488"/>
      <c r="BA68" s="488"/>
    </row>
    <row r="69" spans="1:53" ht="3" customHeight="1">
      <c r="A69" s="488"/>
      <c r="B69" s="523"/>
      <c r="C69" s="156"/>
      <c r="D69" s="156"/>
      <c r="E69" s="533"/>
      <c r="F69" s="156"/>
      <c r="G69" s="156"/>
      <c r="H69" s="156"/>
      <c r="I69" s="156"/>
      <c r="J69" s="156"/>
      <c r="K69" s="156"/>
      <c r="L69" s="572"/>
      <c r="M69" s="573"/>
      <c r="N69" s="573"/>
      <c r="O69" s="552"/>
      <c r="P69" s="276"/>
      <c r="Q69" s="156"/>
      <c r="R69" s="156"/>
      <c r="S69" s="156"/>
      <c r="T69" s="156"/>
      <c r="U69" s="156"/>
      <c r="V69" s="156"/>
      <c r="W69" s="156"/>
      <c r="X69" s="156"/>
      <c r="Y69" s="156"/>
      <c r="Z69" s="156"/>
      <c r="AA69" s="156"/>
      <c r="AB69" s="156"/>
      <c r="AC69" s="156"/>
      <c r="AD69" s="489"/>
      <c r="AE69" s="488"/>
      <c r="AF69" s="488"/>
      <c r="AG69" s="488"/>
      <c r="AH69" s="488"/>
      <c r="AI69" s="493"/>
      <c r="AJ69" s="507"/>
      <c r="AK69" s="583"/>
      <c r="AL69" s="583"/>
      <c r="AM69" s="544"/>
      <c r="AN69" s="535"/>
      <c r="AO69" s="583"/>
      <c r="AP69" s="583"/>
      <c r="AQ69" s="583"/>
      <c r="AR69" s="583"/>
      <c r="AS69" s="583"/>
      <c r="AT69" s="535"/>
      <c r="AU69" s="535"/>
      <c r="AV69" s="535"/>
      <c r="AW69" s="507"/>
      <c r="AX69" s="493"/>
      <c r="AY69" s="488"/>
      <c r="AZ69" s="488"/>
      <c r="BA69" s="488"/>
    </row>
    <row r="70" spans="1:53" ht="12" customHeight="1">
      <c r="A70" s="488"/>
      <c r="B70" s="523"/>
      <c r="C70" s="533"/>
      <c r="D70"/>
      <c r="E70" s="533"/>
      <c r="F70" s="156"/>
      <c r="G70" s="156"/>
      <c r="H70" s="156"/>
      <c r="I70" s="156"/>
      <c r="J70" s="156"/>
      <c r="K70" s="156"/>
      <c r="L70" s="572"/>
      <c r="M70" s="573"/>
      <c r="N70" s="573"/>
      <c r="O70" s="552"/>
      <c r="P70" s="276"/>
      <c r="Q70"/>
      <c r="R70" s="156" t="str">
        <f t="shared" si="2"/>
        <v>55 - 59.9</v>
      </c>
      <c r="S70" s="156"/>
      <c r="T70" s="156"/>
      <c r="V70" s="156"/>
      <c r="W70" s="156"/>
      <c r="X70" s="156"/>
      <c r="Y70" s="156"/>
      <c r="Z70" s="156"/>
      <c r="AA70" s="156"/>
      <c r="AB70" s="156"/>
      <c r="AC70" s="156"/>
      <c r="AD70" s="489"/>
      <c r="AE70" s="488"/>
      <c r="AF70" s="488"/>
      <c r="AG70" s="488"/>
      <c r="AH70" s="488"/>
      <c r="AI70" s="493"/>
      <c r="AJ70" s="507"/>
      <c r="AK70" s="583"/>
      <c r="AL70" s="583"/>
      <c r="AM70" s="544"/>
      <c r="AN70" s="535" t="s">
        <v>205</v>
      </c>
      <c r="AO70" s="583"/>
      <c r="AP70" s="583"/>
      <c r="AQ70" s="583"/>
      <c r="AR70" s="583"/>
      <c r="AS70" s="583"/>
      <c r="AT70" s="535"/>
      <c r="AU70" s="535"/>
      <c r="AV70" s="535"/>
      <c r="AW70" s="507"/>
      <c r="AX70" s="493"/>
      <c r="AY70" s="488"/>
      <c r="AZ70" s="488"/>
      <c r="BA70" s="488"/>
    </row>
    <row r="71" spans="1:53" ht="3" customHeight="1">
      <c r="A71" s="488"/>
      <c r="B71" s="523"/>
      <c r="C71" s="533"/>
      <c r="D71" s="533"/>
      <c r="F71" s="156"/>
      <c r="G71" s="156"/>
      <c r="H71" s="156"/>
      <c r="I71" s="156"/>
      <c r="J71" s="156"/>
      <c r="K71" s="156"/>
      <c r="L71" s="572"/>
      <c r="M71" s="573"/>
      <c r="N71" s="573"/>
      <c r="O71" s="552"/>
      <c r="P71" s="276"/>
      <c r="R71" s="156"/>
      <c r="S71" s="156"/>
      <c r="T71" s="156"/>
      <c r="V71" s="156"/>
      <c r="W71" s="156"/>
      <c r="X71" s="156"/>
      <c r="Y71" s="156"/>
      <c r="Z71" s="156"/>
      <c r="AA71" s="156"/>
      <c r="AB71" s="156"/>
      <c r="AC71" s="156"/>
      <c r="AD71" s="489"/>
      <c r="AE71" s="488"/>
      <c r="AF71" s="488"/>
      <c r="AG71" s="488"/>
      <c r="AH71" s="488"/>
      <c r="AI71" s="493"/>
      <c r="AJ71" s="507"/>
      <c r="AK71" s="583"/>
      <c r="AL71" s="583"/>
      <c r="AM71" s="526"/>
      <c r="AN71" s="507"/>
      <c r="AO71" s="507"/>
      <c r="AP71" s="507"/>
      <c r="AQ71" s="535"/>
      <c r="AR71" s="535"/>
      <c r="AS71" s="535"/>
      <c r="AT71" s="535"/>
      <c r="AU71" s="535"/>
      <c r="AV71" s="535"/>
      <c r="AW71" s="507"/>
      <c r="AX71" s="493"/>
      <c r="AY71" s="488"/>
      <c r="AZ71" s="488"/>
      <c r="BA71" s="488"/>
    </row>
    <row r="72" spans="1:53" ht="12.6" customHeight="1">
      <c r="A72" s="488"/>
      <c r="B72" s="523"/>
      <c r="C72" s="156"/>
      <c r="D72" s="156"/>
      <c r="F72" s="156"/>
      <c r="G72" s="156"/>
      <c r="H72" s="156"/>
      <c r="I72" s="156"/>
      <c r="J72" s="156"/>
      <c r="K72" s="156"/>
      <c r="L72" s="572"/>
      <c r="M72" s="573"/>
      <c r="N72" s="573"/>
      <c r="O72" s="552"/>
      <c r="P72" s="276"/>
      <c r="S72" s="156"/>
      <c r="T72" s="156"/>
      <c r="V72" s="156"/>
      <c r="W72" s="156"/>
      <c r="X72" s="156"/>
      <c r="Y72" s="156"/>
      <c r="Z72" s="156"/>
      <c r="AA72" s="156"/>
      <c r="AB72" s="156"/>
      <c r="AC72" s="156"/>
      <c r="AD72" s="489"/>
      <c r="AE72" s="488"/>
      <c r="AF72" s="488"/>
      <c r="AG72" s="488"/>
      <c r="AH72" s="488"/>
      <c r="AI72" s="493"/>
      <c r="AJ72" s="507"/>
      <c r="AK72" s="507"/>
      <c r="AL72" s="507"/>
      <c r="AM72" s="507"/>
      <c r="AN72" s="507"/>
      <c r="AO72" s="507"/>
      <c r="AP72" s="507"/>
      <c r="AQ72" s="535"/>
      <c r="AR72" s="535"/>
      <c r="AS72" s="535"/>
      <c r="AT72" s="535"/>
      <c r="AU72" s="535"/>
      <c r="AV72" s="535"/>
      <c r="AW72" s="507"/>
      <c r="AX72" s="493"/>
      <c r="AY72" s="488"/>
      <c r="AZ72" s="488"/>
      <c r="BA72" s="488"/>
    </row>
    <row r="73" spans="1:53" ht="3" customHeight="1">
      <c r="A73" s="488"/>
      <c r="B73" s="523"/>
      <c r="C73" s="156"/>
      <c r="D73" s="156"/>
      <c r="F73" s="156"/>
      <c r="G73" s="156"/>
      <c r="H73" s="156"/>
      <c r="I73" s="156"/>
      <c r="J73" s="156"/>
      <c r="K73" s="156"/>
      <c r="L73" s="572"/>
      <c r="M73" s="573"/>
      <c r="N73" s="573"/>
      <c r="O73" s="552"/>
      <c r="P73" s="276"/>
      <c r="S73" s="156"/>
      <c r="T73" s="156"/>
      <c r="W73" s="156"/>
      <c r="X73" s="156"/>
      <c r="Y73" s="156"/>
      <c r="Z73" s="156"/>
      <c r="AA73" s="156"/>
      <c r="AB73" s="156"/>
      <c r="AC73" s="156"/>
      <c r="AD73" s="489"/>
      <c r="AE73" s="488"/>
      <c r="AF73" s="488"/>
      <c r="AG73" s="488"/>
      <c r="AH73" s="488"/>
      <c r="AI73" s="493"/>
      <c r="AJ73" s="507"/>
      <c r="AK73" s="507"/>
      <c r="AL73" s="507"/>
      <c r="AM73" s="507"/>
      <c r="AN73" s="507"/>
      <c r="AO73" s="507"/>
      <c r="AP73" s="507"/>
      <c r="AQ73" s="535"/>
      <c r="AR73" s="535"/>
      <c r="AS73" s="535"/>
      <c r="AT73" s="535"/>
      <c r="AU73" s="535"/>
      <c r="AV73" s="535"/>
      <c r="AW73" s="507"/>
      <c r="AX73" s="493"/>
      <c r="AY73" s="488"/>
      <c r="AZ73" s="488"/>
      <c r="BA73" s="488"/>
    </row>
    <row r="74" spans="1:53" ht="12.6" customHeight="1">
      <c r="A74" s="488"/>
      <c r="B74" s="523"/>
      <c r="C74" s="156"/>
      <c r="D74" s="156"/>
      <c r="F74" s="156"/>
      <c r="G74" s="156"/>
      <c r="H74" s="156"/>
      <c r="I74" s="156"/>
      <c r="J74" s="156"/>
      <c r="K74" s="156"/>
      <c r="L74" s="572"/>
      <c r="M74" s="573"/>
      <c r="N74" s="573"/>
      <c r="O74" s="552"/>
      <c r="P74" s="276"/>
      <c r="S74" s="156"/>
      <c r="T74" s="156"/>
      <c r="U74" s="156"/>
      <c r="V74" s="156"/>
      <c r="W74" s="156"/>
      <c r="X74" s="156"/>
      <c r="Y74" s="156"/>
      <c r="Z74" s="156"/>
      <c r="AA74" s="156"/>
      <c r="AB74" s="156"/>
      <c r="AC74" s="156"/>
      <c r="AD74" s="489"/>
      <c r="AE74" s="488"/>
      <c r="AF74" s="488"/>
      <c r="AG74" s="488"/>
      <c r="AH74" s="488"/>
      <c r="AI74" s="493"/>
      <c r="AJ74" s="507"/>
      <c r="AK74" s="507"/>
      <c r="AL74" s="507"/>
      <c r="AM74" s="507"/>
      <c r="AN74" s="507"/>
      <c r="AO74" s="507"/>
      <c r="AP74" s="507"/>
      <c r="AQ74" s="535"/>
      <c r="AR74" s="535"/>
      <c r="AS74" s="535"/>
      <c r="AT74" s="535"/>
      <c r="AU74" s="535"/>
      <c r="AV74" s="535"/>
      <c r="AW74" s="507"/>
      <c r="AX74" s="493"/>
      <c r="AY74" s="488"/>
      <c r="AZ74" s="488"/>
      <c r="BA74" s="488"/>
    </row>
    <row r="75" spans="1:53" ht="12.6" customHeight="1">
      <c r="A75" s="488"/>
      <c r="B75" s="523"/>
      <c r="C75" s="276"/>
      <c r="D75" s="276"/>
      <c r="E75" s="276"/>
      <c r="F75" s="276"/>
      <c r="G75" s="276"/>
      <c r="H75" s="276"/>
      <c r="I75" s="276"/>
      <c r="J75" s="276"/>
      <c r="K75" s="276"/>
      <c r="L75" s="276"/>
      <c r="M75" s="276"/>
      <c r="N75" s="487"/>
      <c r="O75" s="552"/>
      <c r="P75" s="276"/>
      <c r="Q75" s="156"/>
      <c r="R75" s="156"/>
      <c r="S75" s="156"/>
      <c r="T75" s="156"/>
      <c r="U75" s="156"/>
      <c r="V75" s="156"/>
      <c r="W75" s="156"/>
      <c r="X75" s="156"/>
      <c r="Y75" s="156"/>
      <c r="Z75" s="156"/>
      <c r="AA75" s="156"/>
      <c r="AB75" s="156"/>
      <c r="AC75" s="156"/>
      <c r="AD75" s="489"/>
      <c r="AE75" s="488"/>
      <c r="AF75" s="530"/>
      <c r="AG75" s="488"/>
      <c r="AH75" s="488"/>
      <c r="AI75" s="493"/>
      <c r="AJ75" s="507"/>
      <c r="AK75" s="507"/>
      <c r="AL75" s="507"/>
      <c r="AM75" s="507"/>
      <c r="AN75" s="507"/>
      <c r="AO75" s="507"/>
      <c r="AP75" s="507"/>
      <c r="AQ75" s="535"/>
      <c r="AR75" s="535"/>
      <c r="AS75" s="535"/>
      <c r="AT75" s="535"/>
      <c r="AU75" s="535"/>
      <c r="AV75" s="535"/>
      <c r="AW75" s="507"/>
      <c r="AX75" s="493"/>
      <c r="AY75" s="488"/>
      <c r="AZ75" s="488"/>
      <c r="BA75" s="488"/>
    </row>
    <row r="76" spans="1:53" ht="12.6" customHeight="1">
      <c r="A76" s="488"/>
      <c r="B76" s="523"/>
      <c r="C76" s="276"/>
      <c r="D76" s="276"/>
      <c r="E76" s="276"/>
      <c r="F76" s="276"/>
      <c r="G76" s="276"/>
      <c r="H76" s="276"/>
      <c r="I76" s="276"/>
      <c r="J76" s="276"/>
      <c r="K76" s="276"/>
      <c r="L76" s="276"/>
      <c r="M76" s="276"/>
      <c r="N76" s="487"/>
      <c r="O76" s="552"/>
      <c r="P76" s="276"/>
      <c r="Q76" s="156"/>
      <c r="R76" s="156"/>
      <c r="S76" s="156"/>
      <c r="T76" s="156"/>
      <c r="U76" s="156"/>
      <c r="V76" s="156"/>
      <c r="W76" s="156"/>
      <c r="X76" s="156"/>
      <c r="Y76" s="156"/>
      <c r="Z76" s="156"/>
      <c r="AA76" s="156"/>
      <c r="AB76" s="156"/>
      <c r="AC76" s="156"/>
      <c r="AD76" s="489"/>
      <c r="AE76" s="488"/>
      <c r="AF76" s="530"/>
      <c r="AG76" s="488"/>
      <c r="AH76" s="488"/>
      <c r="AI76" s="493"/>
      <c r="AJ76" s="507"/>
      <c r="AK76" s="507"/>
      <c r="AL76" s="507"/>
      <c r="AM76" s="507"/>
      <c r="AN76" s="507"/>
      <c r="AO76" s="507"/>
      <c r="AP76" s="507"/>
      <c r="AQ76" s="535"/>
      <c r="AR76" s="535"/>
      <c r="AS76" s="535"/>
      <c r="AT76" s="535"/>
      <c r="AU76" s="535"/>
      <c r="AV76" s="535"/>
      <c r="AW76" s="507"/>
      <c r="AX76" s="493"/>
      <c r="AY76" s="488"/>
      <c r="AZ76" s="488"/>
      <c r="BA76" s="488"/>
    </row>
    <row r="77" spans="1:53" ht="12.6" customHeight="1">
      <c r="A77" s="488"/>
      <c r="B77" s="523"/>
      <c r="C77" s="276"/>
      <c r="D77" s="276"/>
      <c r="E77" s="276"/>
      <c r="F77" s="276"/>
      <c r="G77" s="276"/>
      <c r="H77" s="276"/>
      <c r="I77" s="276"/>
      <c r="J77" s="276"/>
      <c r="K77" s="276"/>
      <c r="L77" s="276"/>
      <c r="M77" s="276"/>
      <c r="N77" s="487"/>
      <c r="O77" s="552"/>
      <c r="P77" s="276"/>
      <c r="Q77" s="156"/>
      <c r="R77" s="156"/>
      <c r="S77" s="156"/>
      <c r="T77" s="156"/>
      <c r="U77" s="156"/>
      <c r="V77" s="156"/>
      <c r="W77" s="156"/>
      <c r="X77" s="156"/>
      <c r="Y77" s="156"/>
      <c r="Z77" s="156"/>
      <c r="AA77" s="156"/>
      <c r="AB77" s="156"/>
      <c r="AC77" s="156"/>
      <c r="AD77" s="489"/>
      <c r="AE77" s="488"/>
      <c r="AF77" s="530"/>
      <c r="AG77" s="488"/>
      <c r="AH77" s="488"/>
      <c r="AI77" s="493"/>
      <c r="AJ77" s="507"/>
      <c r="AK77" s="507"/>
      <c r="AL77" s="507"/>
      <c r="AM77" s="507"/>
      <c r="AN77" s="507"/>
      <c r="AO77" s="507"/>
      <c r="AP77" s="507"/>
      <c r="AQ77" s="535"/>
      <c r="AR77" s="535"/>
      <c r="AS77" s="535"/>
      <c r="AT77" s="535"/>
      <c r="AU77" s="535"/>
      <c r="AV77" s="535"/>
      <c r="AW77" s="507"/>
      <c r="AX77" s="493"/>
      <c r="AY77" s="488"/>
      <c r="AZ77" s="488"/>
      <c r="BA77" s="488"/>
    </row>
    <row r="78" spans="1:53" ht="15" customHeight="1">
      <c r="A78" s="488"/>
      <c r="B78" s="523"/>
      <c r="C78" s="276"/>
      <c r="D78" s="276"/>
      <c r="E78" s="276"/>
      <c r="F78" s="276"/>
      <c r="G78" s="276"/>
      <c r="H78" s="276"/>
      <c r="I78" s="276"/>
      <c r="J78" s="276"/>
      <c r="K78" s="276"/>
      <c r="L78" s="276"/>
      <c r="M78" s="276"/>
      <c r="N78" s="487"/>
      <c r="O78" s="552"/>
      <c r="P78" s="276"/>
      <c r="Q78" s="156"/>
      <c r="R78" s="156"/>
      <c r="S78" s="156"/>
      <c r="T78" s="156"/>
      <c r="U78" s="156"/>
      <c r="V78" s="156"/>
      <c r="W78" s="156"/>
      <c r="X78" s="156"/>
      <c r="Y78" s="156"/>
      <c r="Z78" s="156"/>
      <c r="AA78" s="156"/>
      <c r="AB78" s="156"/>
      <c r="AC78" s="156"/>
      <c r="AD78" s="489"/>
      <c r="AE78" s="488"/>
      <c r="AF78" s="530"/>
      <c r="AG78" s="488"/>
      <c r="AH78" s="488"/>
      <c r="AI78" s="493"/>
      <c r="AJ78" s="507"/>
      <c r="AK78" s="507"/>
      <c r="AL78" s="507"/>
      <c r="AM78" s="526"/>
      <c r="AN78" s="535"/>
      <c r="AO78" s="535"/>
      <c r="AP78" s="535"/>
      <c r="AQ78" s="535"/>
      <c r="AR78" s="535"/>
      <c r="AS78" s="535"/>
      <c r="AT78" s="535"/>
      <c r="AU78" s="535"/>
      <c r="AV78" s="535"/>
      <c r="AW78" s="507"/>
      <c r="AX78" s="493"/>
      <c r="AY78" s="488"/>
      <c r="AZ78" s="488"/>
      <c r="BA78" s="488"/>
    </row>
    <row r="79" spans="1:53" ht="47.25" customHeight="1">
      <c r="A79" s="488"/>
      <c r="B79" s="523"/>
      <c r="C79" s="276"/>
      <c r="D79" s="276"/>
      <c r="E79" s="276"/>
      <c r="F79" s="276"/>
      <c r="G79" s="276"/>
      <c r="H79" s="276"/>
      <c r="I79" s="276"/>
      <c r="J79" s="276"/>
      <c r="K79" s="276"/>
      <c r="L79" s="276"/>
      <c r="M79" s="276"/>
      <c r="N79" s="487"/>
      <c r="O79" s="552"/>
      <c r="P79" s="276"/>
      <c r="Q79" s="156"/>
      <c r="R79" s="156"/>
      <c r="S79" s="156"/>
      <c r="T79" s="156"/>
      <c r="U79" s="156"/>
      <c r="V79" s="156"/>
      <c r="W79" s="156"/>
      <c r="X79" s="156"/>
      <c r="Y79" s="156"/>
      <c r="Z79" s="156"/>
      <c r="AA79" s="156"/>
      <c r="AB79" s="156"/>
      <c r="AC79" s="156"/>
      <c r="AD79" s="489"/>
      <c r="AE79" s="488"/>
      <c r="AF79" s="530"/>
      <c r="AG79" s="488"/>
      <c r="AH79" s="488"/>
      <c r="AI79" s="493"/>
      <c r="AJ79" s="507"/>
      <c r="AK79" s="507"/>
      <c r="AL79" s="507"/>
      <c r="AM79" s="526"/>
      <c r="AN79" s="535"/>
      <c r="AO79" s="535"/>
      <c r="AP79" s="535"/>
      <c r="AQ79" s="535"/>
      <c r="AR79" s="535"/>
      <c r="AS79" s="535"/>
      <c r="AT79" s="535"/>
      <c r="AU79" s="535"/>
      <c r="AV79" s="535"/>
      <c r="AW79" s="507"/>
      <c r="AX79" s="493"/>
      <c r="AY79" s="488"/>
      <c r="AZ79" s="488"/>
      <c r="BA79" s="488"/>
    </row>
    <row r="80" spans="1:53" ht="12.6" customHeight="1">
      <c r="A80" s="488"/>
      <c r="B80" s="523"/>
      <c r="C80" s="156" t="str">
        <f>AK80</f>
        <v>Sources: ARE (2021), BAFU (2018), BAZL (2020), BKG &amp; Esri (2020), Cybwell (2020), STATENT (2019), STATPOP (2019).</v>
      </c>
      <c r="D80" s="156"/>
      <c r="E80" s="156"/>
      <c r="F80" s="99"/>
      <c r="G80" s="99"/>
      <c r="H80" s="99"/>
      <c r="I80" s="99"/>
      <c r="J80" s="99"/>
      <c r="K80" s="99"/>
      <c r="L80" s="99"/>
      <c r="M80" s="99"/>
      <c r="N80" s="99"/>
      <c r="O80" s="99"/>
      <c r="P80" s="99"/>
      <c r="Q80" s="99"/>
      <c r="R80" s="99"/>
      <c r="S80" s="99"/>
      <c r="T80" s="99"/>
      <c r="U80" s="99"/>
      <c r="V80" s="99"/>
      <c r="W80" s="99"/>
      <c r="X80" s="99"/>
      <c r="Y80" s="99"/>
      <c r="Z80" s="99"/>
      <c r="AA80" s="99"/>
      <c r="AB80" s="99"/>
      <c r="AC80" s="99"/>
      <c r="AD80" s="489"/>
      <c r="AE80" s="488"/>
      <c r="AF80" s="488"/>
      <c r="AG80" s="488"/>
      <c r="AH80" s="488"/>
      <c r="AI80" s="493"/>
      <c r="AJ80" s="507"/>
      <c r="AK80" s="535" t="s">
        <v>337</v>
      </c>
      <c r="AL80" s="526"/>
      <c r="AM80" s="526"/>
      <c r="AN80" s="535"/>
      <c r="AO80" s="535"/>
      <c r="AP80" s="535"/>
      <c r="AQ80" s="535"/>
      <c r="AR80" s="535"/>
      <c r="AS80" s="535"/>
      <c r="AT80" s="535"/>
      <c r="AU80" s="535"/>
      <c r="AV80" s="535"/>
      <c r="AW80" s="526"/>
      <c r="AX80" s="493"/>
      <c r="AY80" s="488"/>
      <c r="AZ80" s="488"/>
      <c r="BA80" s="488"/>
    </row>
    <row r="81" spans="1:53" ht="3.95" customHeight="1">
      <c r="A81" s="488"/>
      <c r="B81" s="523"/>
      <c r="C81" s="531"/>
      <c r="D81" s="531"/>
      <c r="E81" s="531"/>
      <c r="F81" s="531"/>
      <c r="G81" s="531"/>
      <c r="H81" s="531"/>
      <c r="I81" s="531"/>
      <c r="J81" s="531"/>
      <c r="K81" s="574"/>
      <c r="L81" s="574"/>
      <c r="M81" s="574"/>
      <c r="N81" s="527"/>
      <c r="O81" s="527"/>
      <c r="P81" s="527"/>
      <c r="Q81" s="527"/>
      <c r="R81" s="527"/>
      <c r="S81" s="527"/>
      <c r="T81" s="527"/>
      <c r="U81" s="527"/>
      <c r="V81" s="527"/>
      <c r="W81" s="527"/>
      <c r="X81" s="527"/>
      <c r="Y81" s="527"/>
      <c r="Z81" s="527"/>
      <c r="AA81" s="527"/>
      <c r="AB81" s="527"/>
      <c r="AC81" s="527"/>
      <c r="AD81" s="489"/>
      <c r="AE81" s="488"/>
      <c r="AF81" s="488"/>
      <c r="AG81" s="488"/>
      <c r="AH81" s="488"/>
      <c r="AI81" s="493"/>
      <c r="AJ81" s="507"/>
      <c r="AK81" s="526"/>
      <c r="AL81" s="526"/>
      <c r="AM81" s="526"/>
      <c r="AN81" s="526"/>
      <c r="AO81" s="526"/>
      <c r="AP81" s="526"/>
      <c r="AQ81" s="526"/>
      <c r="AR81" s="526"/>
      <c r="AS81" s="526"/>
      <c r="AT81" s="526"/>
      <c r="AU81" s="526"/>
      <c r="AV81" s="526"/>
      <c r="AW81" s="526"/>
      <c r="AX81" s="493"/>
      <c r="AY81" s="488"/>
      <c r="AZ81" s="488"/>
      <c r="BA81" s="488"/>
    </row>
    <row r="82" spans="1:53" ht="4.5" customHeight="1">
      <c r="A82" s="488"/>
      <c r="B82" s="523"/>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489"/>
      <c r="AE82" s="488"/>
      <c r="AF82" s="488"/>
      <c r="AG82" s="488"/>
      <c r="AH82" s="488"/>
      <c r="AI82" s="493"/>
      <c r="AJ82" s="507"/>
      <c r="AK82" s="576"/>
      <c r="AL82" s="576"/>
      <c r="AM82" s="576"/>
      <c r="AN82" s="576"/>
      <c r="AO82" s="576"/>
      <c r="AP82" s="576"/>
      <c r="AQ82" s="576"/>
      <c r="AR82" s="576"/>
      <c r="AS82" s="576"/>
      <c r="AT82" s="576"/>
      <c r="AU82" s="576"/>
      <c r="AV82" s="576"/>
      <c r="AW82" s="576"/>
      <c r="AX82" s="493"/>
      <c r="AY82" s="488"/>
      <c r="AZ82" s="488"/>
      <c r="BA82" s="488"/>
    </row>
    <row r="83" spans="1:53" ht="9.9499999999999993" customHeight="1">
      <c r="A83" s="488"/>
      <c r="B83" s="523"/>
      <c r="C83" s="718" t="s">
        <v>84</v>
      </c>
      <c r="D83" s="718"/>
      <c r="E83" s="718"/>
      <c r="F83" s="718"/>
      <c r="G83" s="718"/>
      <c r="H83" s="577"/>
      <c r="I83" s="577"/>
      <c r="K83" s="533" t="str">
        <f>AL83</f>
        <v>Location analysis: Obere Hauptgasse 1, 3600 Thun</v>
      </c>
      <c r="L83" s="533"/>
      <c r="M83" s="533"/>
      <c r="N83" s="533"/>
      <c r="O83" s="533"/>
      <c r="P83" s="533"/>
      <c r="Q83" s="533"/>
      <c r="R83" s="533"/>
      <c r="S83" s="533"/>
      <c r="T83" s="533"/>
      <c r="U83" s="533"/>
      <c r="V83" s="533"/>
      <c r="W83" s="533"/>
      <c r="X83" s="533"/>
      <c r="Y83" s="533"/>
      <c r="Z83" s="533"/>
      <c r="AA83" s="533"/>
      <c r="AB83" s="533"/>
      <c r="AC83" s="578" t="str">
        <f>AW83</f>
        <v>2nd quarter 2023</v>
      </c>
      <c r="AD83" s="489"/>
      <c r="AE83" s="488"/>
      <c r="AF83" s="488"/>
      <c r="AG83" s="488"/>
      <c r="AH83" s="488"/>
      <c r="AI83" s="493"/>
      <c r="AJ83" s="507"/>
      <c r="AK83" s="535" t="s">
        <v>84</v>
      </c>
      <c r="AL83" s="535" t="s">
        <v>269</v>
      </c>
      <c r="AM83" s="535"/>
      <c r="AN83" s="562"/>
      <c r="AO83" s="535"/>
      <c r="AP83" s="535"/>
      <c r="AQ83" s="535"/>
      <c r="AR83" s="535"/>
      <c r="AS83" s="507"/>
      <c r="AT83" s="507"/>
      <c r="AU83" s="507"/>
      <c r="AV83" s="507"/>
      <c r="AW83" s="579" t="s">
        <v>270</v>
      </c>
      <c r="AX83" s="493"/>
      <c r="AY83" s="488"/>
      <c r="AZ83" s="488"/>
      <c r="BA83" s="488"/>
    </row>
    <row r="84" spans="1:53" ht="9.9499999999999993" customHeight="1">
      <c r="A84" s="488"/>
      <c r="B84" s="523"/>
      <c r="C84" s="718" t="s">
        <v>85</v>
      </c>
      <c r="D84" s="718"/>
      <c r="E84" s="718"/>
      <c r="F84" s="718"/>
      <c r="G84" s="718"/>
      <c r="H84" s="577"/>
      <c r="I84" s="577"/>
      <c r="AC84" s="578" t="str">
        <f>AW84</f>
        <v>Page 7 / 8</v>
      </c>
      <c r="AD84" s="489"/>
      <c r="AE84" s="488"/>
      <c r="AF84" s="488"/>
      <c r="AG84" s="488"/>
      <c r="AH84" s="488"/>
      <c r="AI84" s="493"/>
      <c r="AJ84" s="507"/>
      <c r="AK84" s="535" t="s">
        <v>85</v>
      </c>
      <c r="AL84" s="535"/>
      <c r="AM84" s="535"/>
      <c r="AN84" s="535"/>
      <c r="AO84" s="535"/>
      <c r="AP84" s="535"/>
      <c r="AQ84" s="535"/>
      <c r="AR84" s="535"/>
      <c r="AS84" s="507"/>
      <c r="AT84" s="507"/>
      <c r="AU84" s="507"/>
      <c r="AV84" s="507"/>
      <c r="AW84" s="579" t="s">
        <v>338</v>
      </c>
      <c r="AX84" s="493"/>
      <c r="AY84" s="488"/>
      <c r="AZ84" s="488"/>
      <c r="BA84" s="488"/>
    </row>
    <row r="85" spans="1:53" ht="8.1" customHeight="1">
      <c r="A85" s="488"/>
      <c r="B85" s="523"/>
      <c r="J85" s="580"/>
      <c r="N85" s="580"/>
      <c r="O85" s="580"/>
      <c r="P85" s="580"/>
      <c r="Q85" s="580"/>
      <c r="R85" s="580"/>
      <c r="S85" s="580"/>
      <c r="T85" s="580"/>
      <c r="U85" s="580"/>
      <c r="V85" s="580"/>
      <c r="W85" s="580"/>
      <c r="X85" s="580"/>
      <c r="Y85" s="580"/>
      <c r="Z85" s="580"/>
      <c r="AA85" s="580"/>
      <c r="AB85" s="580"/>
      <c r="AD85" s="489"/>
      <c r="AE85" s="488"/>
      <c r="AF85" s="488"/>
      <c r="AG85" s="488"/>
      <c r="AH85" s="488"/>
      <c r="AI85" s="493"/>
      <c r="AJ85" s="493"/>
      <c r="AK85" s="581"/>
      <c r="AL85" s="581"/>
      <c r="AM85" s="581"/>
      <c r="AN85" s="581"/>
      <c r="AO85" s="581"/>
      <c r="AP85" s="581"/>
      <c r="AQ85" s="581"/>
      <c r="AR85" s="581"/>
      <c r="AS85" s="582"/>
      <c r="AT85" s="582"/>
      <c r="AU85" s="582"/>
      <c r="AV85" s="493"/>
      <c r="AW85" s="493"/>
      <c r="AX85" s="493"/>
      <c r="AY85" s="488"/>
      <c r="AZ85" s="488"/>
      <c r="BA85" s="488"/>
    </row>
    <row r="86" spans="1:53">
      <c r="A86" s="488"/>
      <c r="B86" s="488"/>
      <c r="C86" s="488"/>
      <c r="D86" s="488"/>
      <c r="E86" s="488"/>
      <c r="F86" s="488"/>
      <c r="G86" s="488"/>
      <c r="H86" s="488"/>
      <c r="I86" s="488"/>
      <c r="J86" s="488"/>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c r="AH86" s="530"/>
      <c r="AI86" s="530"/>
      <c r="AJ86" s="530"/>
      <c r="AK86" s="530"/>
      <c r="AL86" s="530"/>
      <c r="AM86" s="530"/>
      <c r="AN86" s="530"/>
      <c r="AO86" s="530"/>
      <c r="AP86" s="530"/>
      <c r="AQ86" s="530"/>
      <c r="AR86" s="530"/>
      <c r="AS86" s="530"/>
      <c r="AT86" s="530"/>
      <c r="AU86" s="530"/>
      <c r="AV86" s="530"/>
      <c r="AW86" s="530"/>
      <c r="AX86" s="488"/>
      <c r="AY86" s="488"/>
      <c r="AZ86" s="488"/>
      <c r="BA86" s="488"/>
    </row>
    <row r="87" spans="1:53">
      <c r="A87" s="488"/>
      <c r="B87" s="488"/>
      <c r="C87" s="488"/>
      <c r="D87" s="488"/>
      <c r="E87" s="488"/>
      <c r="F87" s="488"/>
      <c r="G87" s="48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c r="AI87" s="488"/>
      <c r="AJ87" s="488"/>
      <c r="AK87" s="488"/>
      <c r="AL87" s="488"/>
      <c r="AM87" s="488"/>
      <c r="AN87" s="488"/>
      <c r="AO87" s="488"/>
      <c r="AP87" s="488"/>
      <c r="AQ87" s="488"/>
      <c r="AR87" s="488"/>
      <c r="AS87" s="488"/>
      <c r="AT87" s="488"/>
      <c r="AU87" s="488"/>
      <c r="AV87" s="488"/>
      <c r="AW87" s="488"/>
      <c r="AX87" s="488"/>
      <c r="AY87" s="488"/>
      <c r="AZ87" s="488"/>
      <c r="BA87" s="488"/>
    </row>
    <row r="88" spans="1:53">
      <c r="A88" s="488"/>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c r="AI88" s="488"/>
      <c r="AJ88" s="488"/>
      <c r="AK88" s="488"/>
      <c r="AL88" s="488"/>
      <c r="AM88" s="488"/>
      <c r="AN88" s="488"/>
      <c r="AO88" s="488"/>
      <c r="AP88" s="488"/>
      <c r="AQ88" s="488"/>
      <c r="AR88" s="488"/>
      <c r="AS88" s="488"/>
      <c r="AT88" s="488"/>
      <c r="AU88" s="488"/>
      <c r="AV88" s="488"/>
      <c r="AW88" s="488"/>
      <c r="AX88" s="488"/>
      <c r="AY88" s="488"/>
      <c r="AZ88" s="488"/>
      <c r="BA88" s="488"/>
    </row>
    <row r="89" spans="1:53">
      <c r="A89" s="488"/>
      <c r="B89" s="488"/>
      <c r="C89" s="488"/>
      <c r="D89" s="488"/>
      <c r="E89" s="488"/>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c r="AH89" s="488"/>
      <c r="AI89" s="488"/>
      <c r="AJ89" s="488"/>
      <c r="AK89" s="488"/>
      <c r="AL89" s="488"/>
      <c r="AM89" s="488"/>
      <c r="AN89" s="488"/>
      <c r="AO89" s="488"/>
      <c r="AP89" s="488"/>
      <c r="AQ89" s="488"/>
      <c r="AR89" s="488"/>
      <c r="AS89" s="488"/>
      <c r="AT89" s="488"/>
      <c r="AU89" s="488"/>
      <c r="AV89" s="488"/>
      <c r="AW89" s="488"/>
      <c r="AX89" s="488"/>
      <c r="AY89" s="488"/>
      <c r="AZ89" s="488"/>
      <c r="BA89" s="488"/>
    </row>
    <row r="90" spans="1:53">
      <c r="A90" s="488"/>
      <c r="B90" s="488"/>
      <c r="C90" s="488"/>
      <c r="D90" s="488"/>
      <c r="E90" s="488"/>
      <c r="F90" s="488"/>
      <c r="G90" s="488"/>
      <c r="H90" s="488"/>
      <c r="I90" s="488"/>
      <c r="J90" s="488"/>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c r="AH90" s="488"/>
      <c r="AI90" s="488"/>
      <c r="AJ90" s="488"/>
      <c r="AK90" s="488"/>
      <c r="AL90" s="488"/>
      <c r="AM90" s="488"/>
      <c r="AN90" s="488"/>
      <c r="AO90" s="488"/>
      <c r="AP90" s="488"/>
      <c r="AQ90" s="488"/>
      <c r="AR90" s="488"/>
      <c r="AS90" s="488"/>
      <c r="AT90" s="488"/>
      <c r="AU90" s="488"/>
      <c r="AV90" s="488"/>
      <c r="AW90" s="488"/>
      <c r="AX90" s="488"/>
      <c r="AY90" s="488"/>
      <c r="AZ90" s="488"/>
      <c r="BA90" s="488"/>
    </row>
    <row r="91" spans="1:53">
      <c r="A91" s="488"/>
      <c r="B91" s="488"/>
      <c r="C91" s="488"/>
      <c r="D91" s="488"/>
      <c r="E91" s="488"/>
      <c r="F91" s="488"/>
      <c r="G91" s="488"/>
      <c r="H91" s="488"/>
      <c r="I91" s="488"/>
      <c r="J91" s="488"/>
      <c r="K91" s="488"/>
      <c r="L91" s="488"/>
      <c r="M91" s="488"/>
      <c r="N91" s="488"/>
      <c r="O91" s="488"/>
      <c r="P91" s="488"/>
      <c r="Q91" s="488"/>
      <c r="R91" s="488"/>
      <c r="S91" s="488"/>
      <c r="T91" s="488"/>
      <c r="U91" s="488"/>
      <c r="V91" s="488"/>
      <c r="W91" s="488"/>
      <c r="X91" s="488"/>
      <c r="Y91" s="488"/>
      <c r="Z91" s="488"/>
      <c r="AA91" s="488"/>
      <c r="AB91" s="488"/>
      <c r="AC91" s="488"/>
      <c r="AD91" s="488"/>
      <c r="AE91" s="488"/>
      <c r="AF91" s="488"/>
      <c r="AG91" s="488"/>
      <c r="AH91" s="488"/>
      <c r="AI91" s="488"/>
      <c r="AJ91" s="488"/>
      <c r="AK91" s="488"/>
      <c r="AL91" s="488"/>
      <c r="AM91" s="488"/>
      <c r="AN91" s="488"/>
      <c r="AO91" s="488"/>
      <c r="AP91" s="488"/>
      <c r="AQ91" s="488"/>
      <c r="AR91" s="488"/>
      <c r="AS91" s="488"/>
      <c r="AT91" s="488"/>
      <c r="AU91" s="488"/>
      <c r="AV91" s="488"/>
      <c r="AW91" s="488"/>
      <c r="AX91" s="488"/>
      <c r="AY91" s="488"/>
      <c r="AZ91" s="488"/>
      <c r="BA91" s="488"/>
    </row>
    <row r="92" spans="1:53">
      <c r="A92" s="488"/>
      <c r="B92" s="488"/>
      <c r="C92" s="488"/>
      <c r="D92" s="488"/>
      <c r="E92" s="488"/>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c r="AI92" s="488"/>
      <c r="AJ92" s="488"/>
      <c r="AK92" s="488"/>
      <c r="AL92" s="488"/>
      <c r="AM92" s="488"/>
      <c r="AN92" s="488"/>
      <c r="AO92" s="488"/>
      <c r="AP92" s="488"/>
      <c r="AQ92" s="488"/>
      <c r="AR92" s="488"/>
      <c r="AS92" s="488"/>
      <c r="AT92" s="488"/>
      <c r="AU92" s="488"/>
      <c r="AV92" s="488"/>
      <c r="AW92" s="488"/>
      <c r="AX92" s="488"/>
      <c r="AY92" s="488"/>
      <c r="AZ92" s="488"/>
      <c r="BA92" s="488"/>
    </row>
    <row r="93" spans="1:53">
      <c r="A93" s="488"/>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c r="AI93" s="488"/>
      <c r="AJ93" s="488"/>
      <c r="AK93" s="488"/>
      <c r="AL93" s="488"/>
      <c r="AM93" s="488"/>
      <c r="AN93" s="488"/>
      <c r="AO93" s="488"/>
      <c r="AP93" s="488"/>
      <c r="AQ93" s="488"/>
      <c r="AR93" s="488"/>
      <c r="AS93" s="488"/>
      <c r="AT93" s="488"/>
      <c r="AU93" s="488"/>
      <c r="AV93" s="488"/>
      <c r="AW93" s="488"/>
      <c r="AX93" s="488"/>
      <c r="AY93" s="488"/>
      <c r="AZ93" s="488"/>
      <c r="BA93" s="488"/>
    </row>
    <row r="94" spans="1:53">
      <c r="A94" s="488"/>
      <c r="B94" s="488"/>
      <c r="C94" s="488"/>
      <c r="D94" s="488"/>
      <c r="E94" s="488"/>
      <c r="F94" s="488"/>
      <c r="G94" s="488"/>
      <c r="H94" s="488"/>
      <c r="I94" s="488"/>
      <c r="J94" s="488"/>
      <c r="K94" s="488"/>
      <c r="L94" s="488"/>
      <c r="M94" s="488"/>
      <c r="N94" s="488"/>
      <c r="O94" s="488"/>
      <c r="P94" s="488"/>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c r="AY94" s="488"/>
      <c r="AZ94" s="488"/>
      <c r="BA94" s="488"/>
    </row>
    <row r="95" spans="1:53">
      <c r="A95" s="488"/>
      <c r="B95" s="488"/>
      <c r="C95" s="488"/>
      <c r="D95" s="488"/>
      <c r="E95" s="488"/>
      <c r="F95" s="488"/>
      <c r="G95" s="488"/>
      <c r="H95" s="488"/>
      <c r="I95" s="488"/>
      <c r="J95" s="488"/>
      <c r="K95" s="488"/>
      <c r="L95" s="488"/>
      <c r="M95" s="488"/>
      <c r="N95" s="488"/>
      <c r="O95" s="488"/>
      <c r="P95" s="488"/>
      <c r="Q95" s="488"/>
      <c r="R95" s="488"/>
      <c r="S95" s="488"/>
      <c r="T95" s="488"/>
      <c r="U95" s="488"/>
      <c r="V95" s="488"/>
      <c r="W95" s="488"/>
      <c r="X95" s="488"/>
      <c r="Y95" s="488"/>
      <c r="Z95" s="488"/>
      <c r="AA95" s="488"/>
      <c r="AB95" s="488"/>
      <c r="AC95" s="488"/>
      <c r="AD95" s="488"/>
      <c r="AE95" s="488"/>
      <c r="AF95" s="488"/>
      <c r="AG95" s="488"/>
      <c r="AH95" s="488"/>
      <c r="AI95" s="488"/>
      <c r="AJ95" s="488"/>
      <c r="AK95" s="488"/>
      <c r="AL95" s="488"/>
      <c r="AM95" s="488"/>
      <c r="AN95" s="488"/>
      <c r="AO95" s="488"/>
      <c r="AP95" s="488"/>
      <c r="AQ95" s="488"/>
      <c r="AR95" s="488"/>
      <c r="AS95" s="488"/>
      <c r="AT95" s="488"/>
      <c r="AU95" s="488"/>
      <c r="AV95" s="488"/>
      <c r="AW95" s="488"/>
      <c r="AX95" s="488"/>
      <c r="AY95" s="488"/>
      <c r="AZ95" s="488"/>
      <c r="BA95" s="488"/>
    </row>
    <row r="96" spans="1:53">
      <c r="A96" s="488"/>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c r="AI96" s="488"/>
      <c r="AJ96" s="488"/>
      <c r="AK96" s="488"/>
      <c r="AL96" s="488"/>
      <c r="AM96" s="488"/>
      <c r="AN96" s="488"/>
      <c r="AO96" s="488"/>
      <c r="AP96" s="488"/>
      <c r="AQ96" s="488"/>
      <c r="AR96" s="488"/>
      <c r="AS96" s="488"/>
      <c r="AT96" s="488"/>
      <c r="AU96" s="488"/>
      <c r="AV96" s="488"/>
      <c r="AW96" s="488"/>
      <c r="AX96" s="488"/>
      <c r="AY96" s="488"/>
      <c r="AZ96" s="488"/>
      <c r="BA96" s="488"/>
    </row>
    <row r="97" spans="1:53">
      <c r="A97" s="488"/>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c r="AI97" s="488"/>
      <c r="AJ97" s="488"/>
      <c r="AK97" s="488"/>
      <c r="AL97" s="488"/>
      <c r="AM97" s="488"/>
      <c r="AN97" s="488"/>
      <c r="AO97" s="488"/>
      <c r="AP97" s="488"/>
      <c r="AQ97" s="488"/>
      <c r="AR97" s="488"/>
      <c r="AS97" s="488"/>
      <c r="AT97" s="488"/>
      <c r="AU97" s="488"/>
      <c r="AV97" s="488"/>
      <c r="AW97" s="488"/>
      <c r="AX97" s="488"/>
      <c r="AY97" s="488"/>
      <c r="AZ97" s="488"/>
      <c r="BA97" s="488"/>
    </row>
    <row r="98" spans="1:53">
      <c r="A98" s="488"/>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488"/>
      <c r="AE98" s="488"/>
      <c r="AF98" s="488"/>
      <c r="AG98" s="488"/>
      <c r="AH98" s="488"/>
      <c r="AI98" s="488"/>
      <c r="AJ98" s="488"/>
      <c r="AK98" s="488"/>
      <c r="AL98" s="488"/>
      <c r="AM98" s="488"/>
      <c r="AN98" s="488"/>
      <c r="AO98" s="488"/>
      <c r="AP98" s="488"/>
      <c r="AQ98" s="488"/>
      <c r="AR98" s="488"/>
      <c r="AS98" s="488"/>
      <c r="AT98" s="488"/>
      <c r="AU98" s="488"/>
      <c r="AV98" s="488"/>
      <c r="AW98" s="488"/>
      <c r="AX98" s="488"/>
      <c r="AY98" s="488"/>
      <c r="AZ98" s="488"/>
      <c r="BA98" s="488"/>
    </row>
    <row r="99" spans="1:53">
      <c r="A99" s="488"/>
      <c r="B99" s="488"/>
      <c r="C99" s="488"/>
      <c r="D99" s="488"/>
      <c r="E99" s="488"/>
      <c r="F99" s="488"/>
      <c r="G99" s="488"/>
      <c r="H99" s="488"/>
      <c r="I99" s="488"/>
      <c r="J99" s="488"/>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c r="AH99" s="488"/>
      <c r="AI99" s="488"/>
      <c r="AJ99" s="488"/>
      <c r="AK99" s="488"/>
      <c r="AL99" s="488"/>
      <c r="AM99" s="488"/>
      <c r="AN99" s="488"/>
      <c r="AO99" s="488"/>
      <c r="AP99" s="488"/>
      <c r="AQ99" s="488"/>
      <c r="AR99" s="488"/>
      <c r="AS99" s="488"/>
      <c r="AT99" s="488"/>
      <c r="AU99" s="488"/>
      <c r="AV99" s="488"/>
      <c r="AW99" s="488"/>
      <c r="AX99" s="488"/>
      <c r="AY99" s="488"/>
      <c r="AZ99" s="488"/>
      <c r="BA99" s="488"/>
    </row>
    <row r="100" spans="1:53">
      <c r="A100" s="488"/>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c r="Z100" s="488"/>
      <c r="AA100" s="488"/>
      <c r="AB100" s="488"/>
      <c r="AC100" s="488"/>
      <c r="AD100" s="488"/>
      <c r="AE100" s="488"/>
      <c r="AF100" s="488"/>
      <c r="AG100" s="488"/>
      <c r="AH100" s="488"/>
      <c r="AI100" s="488"/>
      <c r="AJ100" s="488"/>
      <c r="AK100" s="488"/>
      <c r="AL100" s="488"/>
      <c r="AM100" s="488"/>
      <c r="AN100" s="488"/>
      <c r="AO100" s="488"/>
      <c r="AP100" s="488"/>
      <c r="AQ100" s="488"/>
      <c r="AR100" s="488"/>
      <c r="AS100" s="488"/>
      <c r="AT100" s="488"/>
      <c r="AU100" s="488"/>
      <c r="AV100" s="488"/>
      <c r="AW100" s="488"/>
      <c r="AX100" s="488"/>
      <c r="AY100" s="488"/>
      <c r="AZ100" s="488"/>
      <c r="BA100" s="488"/>
    </row>
    <row r="101" spans="1:53">
      <c r="A101" s="488"/>
      <c r="B101" s="488"/>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c r="AI101" s="488"/>
      <c r="AJ101" s="488"/>
      <c r="AK101" s="488"/>
      <c r="AL101" s="488"/>
      <c r="AM101" s="488"/>
      <c r="AN101" s="488"/>
      <c r="AO101" s="488"/>
      <c r="AP101" s="488"/>
      <c r="AQ101" s="488"/>
      <c r="AR101" s="488"/>
      <c r="AS101" s="488"/>
      <c r="AT101" s="488"/>
      <c r="AU101" s="488"/>
      <c r="AV101" s="488"/>
      <c r="AW101" s="488"/>
      <c r="AX101" s="488"/>
      <c r="AY101" s="488"/>
      <c r="AZ101" s="488"/>
      <c r="BA101" s="488"/>
    </row>
    <row r="102" spans="1:53">
      <c r="A102" s="488"/>
      <c r="B102" s="488"/>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c r="Z102" s="488"/>
      <c r="AA102" s="488"/>
      <c r="AB102" s="488"/>
      <c r="AC102" s="488"/>
      <c r="AD102" s="488"/>
      <c r="AE102" s="488"/>
      <c r="AF102" s="488"/>
      <c r="AG102" s="488"/>
      <c r="AH102" s="488"/>
      <c r="AI102" s="488"/>
      <c r="AJ102" s="488"/>
      <c r="AK102" s="488"/>
      <c r="AL102" s="488"/>
      <c r="AM102" s="488"/>
      <c r="AN102" s="488"/>
      <c r="AO102" s="488"/>
      <c r="AP102" s="488"/>
      <c r="AQ102" s="488"/>
      <c r="AR102" s="488"/>
      <c r="AS102" s="488"/>
      <c r="AT102" s="488"/>
      <c r="AU102" s="488"/>
      <c r="AV102" s="488"/>
      <c r="AW102" s="488"/>
      <c r="AX102" s="488"/>
      <c r="AY102" s="488"/>
      <c r="AZ102" s="488"/>
      <c r="BA102" s="488"/>
    </row>
    <row r="103" spans="1:53">
      <c r="A103" s="488"/>
      <c r="B103" s="488"/>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c r="AY103" s="488"/>
      <c r="AZ103" s="488"/>
      <c r="BA103" s="488"/>
    </row>
    <row r="104" spans="1:53">
      <c r="A104" s="488"/>
      <c r="B104" s="488"/>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c r="AH104" s="488"/>
      <c r="AI104" s="488"/>
      <c r="AJ104" s="488"/>
      <c r="AK104" s="488"/>
      <c r="AL104" s="488"/>
      <c r="AM104" s="488"/>
      <c r="AN104" s="488"/>
      <c r="AO104" s="488"/>
      <c r="AP104" s="488"/>
      <c r="AQ104" s="488"/>
      <c r="AR104" s="488"/>
      <c r="AS104" s="488"/>
      <c r="AT104" s="488"/>
      <c r="AU104" s="488"/>
      <c r="AV104" s="488"/>
      <c r="AW104" s="488"/>
      <c r="AX104" s="488"/>
      <c r="AY104" s="488"/>
      <c r="AZ104" s="488"/>
      <c r="BA104" s="488"/>
    </row>
    <row r="105" spans="1:53">
      <c r="A105" s="488"/>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c r="AI105" s="488"/>
      <c r="AJ105" s="488"/>
      <c r="AK105" s="488"/>
      <c r="AL105" s="488"/>
      <c r="AM105" s="488"/>
      <c r="AN105" s="488"/>
      <c r="AO105" s="488"/>
      <c r="AP105" s="488"/>
      <c r="AQ105" s="488"/>
      <c r="AR105" s="488"/>
      <c r="AS105" s="488"/>
      <c r="AT105" s="488"/>
      <c r="AU105" s="488"/>
      <c r="AV105" s="488"/>
      <c r="AW105" s="488"/>
      <c r="AX105" s="488"/>
      <c r="AY105" s="488"/>
      <c r="AZ105" s="488"/>
      <c r="BA105" s="488"/>
    </row>
    <row r="106" spans="1:53">
      <c r="A106" s="488"/>
      <c r="B106" s="488"/>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c r="Z106" s="488"/>
      <c r="AA106" s="488"/>
      <c r="AB106" s="488"/>
      <c r="AC106" s="488"/>
      <c r="AD106" s="488"/>
      <c r="AE106" s="488"/>
      <c r="AF106" s="488"/>
      <c r="AG106" s="488"/>
      <c r="AH106" s="488"/>
      <c r="AI106" s="488"/>
      <c r="AJ106" s="488"/>
      <c r="AK106" s="488"/>
      <c r="AL106" s="488"/>
      <c r="AM106" s="488"/>
      <c r="AN106" s="488"/>
      <c r="AO106" s="488"/>
      <c r="AP106" s="488"/>
      <c r="AQ106" s="488"/>
      <c r="AR106" s="488"/>
      <c r="AS106" s="488"/>
      <c r="AT106" s="488"/>
      <c r="AU106" s="488"/>
      <c r="AV106" s="488"/>
      <c r="AW106" s="488"/>
      <c r="AX106" s="488"/>
      <c r="AY106" s="488"/>
      <c r="AZ106" s="488"/>
      <c r="BA106" s="488"/>
    </row>
    <row r="107" spans="1:53">
      <c r="A107" s="488"/>
      <c r="B107" s="488"/>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c r="AI107" s="488"/>
      <c r="AJ107" s="488"/>
      <c r="AK107" s="488"/>
      <c r="AL107" s="488"/>
      <c r="AM107" s="488"/>
      <c r="AN107" s="488"/>
      <c r="AO107" s="488"/>
      <c r="AP107" s="488"/>
      <c r="AQ107" s="488"/>
      <c r="AR107" s="488"/>
      <c r="AS107" s="488"/>
      <c r="AT107" s="488"/>
      <c r="AU107" s="488"/>
      <c r="AV107" s="488"/>
      <c r="AW107" s="488"/>
      <c r="AX107" s="488"/>
      <c r="AY107" s="488"/>
      <c r="AZ107" s="488"/>
      <c r="BA107" s="488"/>
    </row>
    <row r="108" spans="1:53">
      <c r="A108" s="488"/>
      <c r="B108" s="488"/>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c r="AH108" s="488"/>
      <c r="AI108" s="488"/>
      <c r="AJ108" s="488"/>
      <c r="AK108" s="488"/>
      <c r="AL108" s="488"/>
      <c r="AM108" s="488"/>
      <c r="AN108" s="488"/>
      <c r="AO108" s="488"/>
      <c r="AP108" s="488"/>
      <c r="AQ108" s="488"/>
      <c r="AR108" s="488"/>
      <c r="AS108" s="488"/>
      <c r="AT108" s="488"/>
      <c r="AU108" s="488"/>
      <c r="AV108" s="488"/>
      <c r="AW108" s="488"/>
      <c r="AX108" s="488"/>
      <c r="AY108" s="488"/>
      <c r="AZ108" s="488"/>
      <c r="BA108" s="488"/>
    </row>
    <row r="109" spans="1:53">
      <c r="A109" s="488"/>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c r="AI109" s="488"/>
      <c r="AJ109" s="488"/>
      <c r="AK109" s="488"/>
      <c r="AL109" s="488"/>
      <c r="AM109" s="488"/>
      <c r="AN109" s="488"/>
      <c r="AO109" s="488"/>
      <c r="AP109" s="488"/>
      <c r="AQ109" s="488"/>
      <c r="AR109" s="488"/>
      <c r="AS109" s="488"/>
      <c r="AT109" s="488"/>
      <c r="AU109" s="488"/>
      <c r="AV109" s="488"/>
      <c r="AW109" s="488"/>
      <c r="AX109" s="488"/>
      <c r="AY109" s="488"/>
      <c r="AZ109" s="488"/>
      <c r="BA109" s="488"/>
    </row>
    <row r="110" spans="1:53">
      <c r="A110" s="488"/>
      <c r="B110" s="488"/>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c r="Z110" s="488"/>
      <c r="AA110" s="488"/>
      <c r="AB110" s="488"/>
      <c r="AC110" s="488"/>
      <c r="AD110" s="488"/>
      <c r="AE110" s="488"/>
      <c r="AF110" s="488"/>
      <c r="AG110" s="488"/>
      <c r="AH110" s="488"/>
      <c r="AI110" s="488"/>
      <c r="AJ110" s="488"/>
      <c r="AK110" s="488"/>
      <c r="AL110" s="488"/>
      <c r="AM110" s="488"/>
      <c r="AN110" s="488"/>
      <c r="AO110" s="488"/>
      <c r="AP110" s="488"/>
      <c r="AQ110" s="488"/>
      <c r="AR110" s="488"/>
      <c r="AS110" s="488"/>
      <c r="AT110" s="488"/>
      <c r="AU110" s="488"/>
      <c r="AV110" s="488"/>
      <c r="AW110" s="488"/>
      <c r="AX110" s="488"/>
      <c r="AY110" s="488"/>
      <c r="AZ110" s="488"/>
      <c r="BA110" s="488"/>
    </row>
    <row r="111" spans="1:53">
      <c r="A111" s="488"/>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488"/>
      <c r="AY111" s="488"/>
      <c r="AZ111" s="488"/>
      <c r="BA111" s="488"/>
    </row>
    <row r="112" spans="1:53">
      <c r="A112" s="488"/>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488"/>
      <c r="AY112" s="488"/>
      <c r="AZ112" s="488"/>
      <c r="BA112" s="488"/>
    </row>
    <row r="113" spans="1:53">
      <c r="A113" s="488"/>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488"/>
      <c r="AY113" s="488"/>
      <c r="AZ113" s="488"/>
      <c r="BA113" s="488"/>
    </row>
    <row r="114" spans="1:53">
      <c r="A114" s="488"/>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488"/>
      <c r="AY114" s="488"/>
      <c r="AZ114" s="488"/>
      <c r="BA114" s="488"/>
    </row>
    <row r="115" spans="1:53">
      <c r="A115" s="488"/>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c r="Z115" s="488"/>
      <c r="AA115" s="488"/>
      <c r="AB115" s="488"/>
      <c r="AC115" s="488"/>
      <c r="AD115" s="488"/>
      <c r="AE115" s="488"/>
      <c r="AF115" s="488"/>
      <c r="AG115" s="488"/>
      <c r="AH115" s="488"/>
      <c r="AI115" s="488"/>
      <c r="AJ115" s="488"/>
      <c r="AK115" s="488"/>
      <c r="AL115" s="488"/>
      <c r="AM115" s="488"/>
      <c r="AN115" s="488"/>
      <c r="AO115" s="488"/>
      <c r="AP115" s="488"/>
      <c r="AQ115" s="488"/>
      <c r="AR115" s="488"/>
      <c r="AS115" s="488"/>
      <c r="AT115" s="488"/>
      <c r="AU115" s="488"/>
      <c r="AV115" s="488"/>
      <c r="AW115" s="488"/>
      <c r="AX115" s="488"/>
      <c r="AY115" s="488"/>
      <c r="AZ115" s="488"/>
      <c r="BA115" s="488"/>
    </row>
    <row r="116" spans="1:53">
      <c r="A116" s="488"/>
      <c r="B116" s="488"/>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c r="Z116" s="488"/>
      <c r="AA116" s="488"/>
      <c r="AB116" s="488"/>
      <c r="AC116" s="488"/>
      <c r="AD116" s="488"/>
      <c r="AE116" s="488"/>
      <c r="AF116" s="488"/>
      <c r="AG116" s="488"/>
      <c r="AH116" s="488"/>
      <c r="AI116" s="488"/>
      <c r="AJ116" s="488"/>
      <c r="AK116" s="488"/>
      <c r="AL116" s="488"/>
      <c r="AM116" s="488"/>
      <c r="AN116" s="488"/>
      <c r="AO116" s="488"/>
      <c r="AP116" s="488"/>
      <c r="AQ116" s="488"/>
      <c r="AR116" s="488"/>
      <c r="AS116" s="488"/>
      <c r="AT116" s="488"/>
      <c r="AU116" s="488"/>
      <c r="AV116" s="488"/>
      <c r="AW116" s="488"/>
      <c r="AX116" s="488"/>
      <c r="AY116" s="488"/>
      <c r="AZ116" s="488"/>
      <c r="BA116" s="488"/>
    </row>
    <row r="117" spans="1:53">
      <c r="A117" s="488"/>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c r="AJ117" s="488"/>
      <c r="AK117" s="488"/>
      <c r="AL117" s="488"/>
      <c r="AM117" s="488"/>
      <c r="AN117" s="488"/>
      <c r="AO117" s="488"/>
      <c r="AP117" s="488"/>
      <c r="AQ117" s="488"/>
      <c r="AR117" s="488"/>
      <c r="AS117" s="488"/>
      <c r="AT117" s="488"/>
      <c r="AU117" s="488"/>
      <c r="AV117" s="488"/>
      <c r="AW117" s="488"/>
      <c r="AX117" s="488"/>
      <c r="AY117" s="488"/>
      <c r="AZ117" s="488"/>
      <c r="BA117" s="488"/>
    </row>
    <row r="118" spans="1:53">
      <c r="A118" s="488"/>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c r="AI118" s="488"/>
      <c r="AJ118" s="488"/>
      <c r="AK118" s="488"/>
      <c r="AL118" s="488"/>
      <c r="AM118" s="488"/>
      <c r="AN118" s="488"/>
      <c r="AO118" s="488"/>
      <c r="AP118" s="488"/>
      <c r="AQ118" s="488"/>
      <c r="AR118" s="488"/>
      <c r="AS118" s="488"/>
      <c r="AT118" s="488"/>
      <c r="AU118" s="488"/>
      <c r="AV118" s="488"/>
      <c r="AW118" s="488"/>
      <c r="AX118" s="488"/>
      <c r="AY118" s="488"/>
      <c r="AZ118" s="488"/>
      <c r="BA118" s="488"/>
    </row>
    <row r="119" spans="1:53">
      <c r="A119" s="488"/>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c r="AH119" s="488"/>
      <c r="AI119" s="488"/>
      <c r="AJ119" s="488"/>
      <c r="AK119" s="488"/>
      <c r="AL119" s="488"/>
      <c r="AM119" s="488"/>
      <c r="AN119" s="488"/>
      <c r="AO119" s="488"/>
      <c r="AP119" s="488"/>
      <c r="AQ119" s="488"/>
      <c r="AR119" s="488"/>
      <c r="AS119" s="488"/>
      <c r="AT119" s="488"/>
      <c r="AU119" s="488"/>
      <c r="AV119" s="488"/>
      <c r="AW119" s="488"/>
      <c r="AX119" s="488"/>
      <c r="AY119" s="488"/>
      <c r="AZ119" s="488"/>
      <c r="BA119" s="488"/>
    </row>
    <row r="120" spans="1:53">
      <c r="A120" s="488"/>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c r="AH120" s="488"/>
      <c r="AI120" s="488"/>
      <c r="AJ120" s="488"/>
      <c r="AK120" s="488"/>
      <c r="AL120" s="488"/>
      <c r="AM120" s="488"/>
      <c r="AN120" s="488"/>
      <c r="AO120" s="488"/>
      <c r="AP120" s="488"/>
      <c r="AQ120" s="488"/>
      <c r="AR120" s="488"/>
      <c r="AS120" s="488"/>
      <c r="AT120" s="488"/>
      <c r="AU120" s="488"/>
      <c r="AV120" s="488"/>
      <c r="AW120" s="488"/>
      <c r="AX120" s="488"/>
      <c r="AY120" s="488"/>
      <c r="AZ120" s="488"/>
      <c r="BA120" s="488"/>
    </row>
    <row r="121" spans="1:53">
      <c r="A121" s="488"/>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c r="AI121" s="488"/>
      <c r="AJ121" s="488"/>
      <c r="AK121" s="488"/>
      <c r="AL121" s="488"/>
      <c r="AM121" s="488"/>
      <c r="AN121" s="488"/>
      <c r="AO121" s="488"/>
      <c r="AP121" s="488"/>
      <c r="AQ121" s="488"/>
      <c r="AR121" s="488"/>
      <c r="AS121" s="488"/>
      <c r="AT121" s="488"/>
      <c r="AU121" s="488"/>
      <c r="AV121" s="488"/>
      <c r="AW121" s="488"/>
      <c r="AX121" s="488"/>
      <c r="AY121" s="488"/>
      <c r="AZ121" s="488"/>
      <c r="BA121" s="488"/>
    </row>
    <row r="122" spans="1:53">
      <c r="A122" s="488"/>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c r="AH122" s="488"/>
      <c r="AI122" s="488"/>
      <c r="AJ122" s="488"/>
      <c r="AK122" s="488"/>
      <c r="AL122" s="488"/>
      <c r="AM122" s="488"/>
      <c r="AN122" s="488"/>
      <c r="AO122" s="488"/>
      <c r="AP122" s="488"/>
      <c r="AQ122" s="488"/>
      <c r="AR122" s="488"/>
      <c r="AS122" s="488"/>
      <c r="AT122" s="488"/>
      <c r="AU122" s="488"/>
      <c r="AV122" s="488"/>
      <c r="AW122" s="488"/>
      <c r="AX122" s="488"/>
      <c r="AY122" s="488"/>
      <c r="AZ122" s="488"/>
      <c r="BA122" s="488"/>
    </row>
    <row r="123" spans="1:53">
      <c r="A123" s="488"/>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c r="AG123" s="488"/>
      <c r="AH123" s="488"/>
      <c r="AI123" s="488"/>
      <c r="AJ123" s="488"/>
      <c r="AK123" s="488"/>
      <c r="AL123" s="488"/>
      <c r="AM123" s="488"/>
      <c r="AN123" s="488"/>
      <c r="AO123" s="488"/>
      <c r="AP123" s="488"/>
      <c r="AQ123" s="488"/>
      <c r="AR123" s="488"/>
      <c r="AS123" s="488"/>
      <c r="AT123" s="488"/>
      <c r="AU123" s="488"/>
      <c r="AV123" s="488"/>
      <c r="AW123" s="488"/>
      <c r="AX123" s="488"/>
      <c r="AY123" s="488"/>
      <c r="AZ123" s="488"/>
      <c r="BA123" s="488"/>
    </row>
    <row r="124" spans="1:53">
      <c r="A124" s="488"/>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c r="AG124" s="488"/>
      <c r="AH124" s="488"/>
      <c r="AI124" s="488"/>
      <c r="AJ124" s="488"/>
      <c r="AK124" s="488"/>
      <c r="AL124" s="488"/>
      <c r="AM124" s="488"/>
      <c r="AN124" s="488"/>
      <c r="AO124" s="488"/>
      <c r="AP124" s="488"/>
      <c r="AQ124" s="488"/>
      <c r="AR124" s="488"/>
      <c r="AS124" s="488"/>
      <c r="AT124" s="488"/>
      <c r="AU124" s="488"/>
      <c r="AV124" s="488"/>
      <c r="AW124" s="488"/>
      <c r="AX124" s="488"/>
      <c r="AY124" s="488"/>
      <c r="AZ124" s="488"/>
      <c r="BA124" s="488"/>
    </row>
    <row r="125" spans="1:53">
      <c r="A125" s="488"/>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c r="Z125" s="488"/>
      <c r="AA125" s="488"/>
      <c r="AB125" s="488"/>
      <c r="AC125" s="488"/>
      <c r="AD125" s="488"/>
      <c r="AE125" s="488"/>
      <c r="AF125" s="488"/>
      <c r="AG125" s="488"/>
      <c r="AH125" s="488"/>
      <c r="AI125" s="488"/>
      <c r="AJ125" s="488"/>
      <c r="AK125" s="488"/>
      <c r="AL125" s="488"/>
      <c r="AM125" s="488"/>
      <c r="AN125" s="488"/>
      <c r="AO125" s="488"/>
      <c r="AP125" s="488"/>
      <c r="AQ125" s="488"/>
      <c r="AR125" s="488"/>
      <c r="AS125" s="488"/>
      <c r="AT125" s="488"/>
      <c r="AU125" s="488"/>
      <c r="AV125" s="488"/>
      <c r="AW125" s="488"/>
      <c r="AX125" s="488"/>
      <c r="AY125" s="488"/>
      <c r="AZ125" s="488"/>
      <c r="BA125" s="488"/>
    </row>
    <row r="126" spans="1:53">
      <c r="A126" s="488"/>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c r="AI126" s="488"/>
      <c r="AJ126" s="488"/>
      <c r="AK126" s="488"/>
      <c r="AL126" s="488"/>
      <c r="AM126" s="488"/>
      <c r="AN126" s="488"/>
      <c r="AO126" s="488"/>
      <c r="AP126" s="488"/>
      <c r="AQ126" s="488"/>
      <c r="AR126" s="488"/>
      <c r="AS126" s="488"/>
      <c r="AT126" s="488"/>
      <c r="AU126" s="488"/>
      <c r="AV126" s="488"/>
      <c r="AW126" s="488"/>
      <c r="AX126" s="488"/>
      <c r="AY126" s="488"/>
      <c r="AZ126" s="488"/>
      <c r="BA126" s="488"/>
    </row>
    <row r="127" spans="1:53">
      <c r="A127" s="488"/>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c r="AK127" s="488"/>
      <c r="AL127" s="488"/>
      <c r="AM127" s="488"/>
      <c r="AN127" s="488"/>
      <c r="AO127" s="488"/>
      <c r="AP127" s="488"/>
      <c r="AQ127" s="488"/>
      <c r="AR127" s="488"/>
      <c r="AS127" s="488"/>
      <c r="AT127" s="488"/>
      <c r="AU127" s="488"/>
      <c r="AV127" s="488"/>
      <c r="AW127" s="488"/>
      <c r="AX127" s="488"/>
      <c r="AY127" s="488"/>
      <c r="AZ127" s="488"/>
      <c r="BA127" s="488"/>
    </row>
    <row r="128" spans="1:53">
      <c r="A128" s="488"/>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c r="AK128" s="488"/>
      <c r="AL128" s="488"/>
      <c r="AM128" s="488"/>
      <c r="AN128" s="488"/>
      <c r="AO128" s="488"/>
      <c r="AP128" s="488"/>
      <c r="AQ128" s="488"/>
      <c r="AR128" s="488"/>
      <c r="AS128" s="488"/>
      <c r="AT128" s="488"/>
      <c r="AU128" s="488"/>
      <c r="AV128" s="488"/>
      <c r="AW128" s="488"/>
      <c r="AX128" s="488"/>
      <c r="AY128" s="488"/>
      <c r="AZ128" s="488"/>
      <c r="BA128" s="488"/>
    </row>
    <row r="129" spans="1:53">
      <c r="A129" s="488"/>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c r="AK129" s="488"/>
      <c r="AL129" s="488"/>
      <c r="AM129" s="488"/>
      <c r="AN129" s="488"/>
      <c r="AO129" s="488"/>
      <c r="AP129" s="488"/>
      <c r="AQ129" s="488"/>
      <c r="AR129" s="488"/>
      <c r="AS129" s="488"/>
      <c r="AT129" s="488"/>
      <c r="AU129" s="488"/>
      <c r="AV129" s="488"/>
      <c r="AW129" s="488"/>
      <c r="AX129" s="488"/>
      <c r="AY129" s="488"/>
      <c r="AZ129" s="488"/>
      <c r="BA129" s="488"/>
    </row>
    <row r="130" spans="1:53">
      <c r="A130" s="488"/>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c r="AK130" s="488"/>
      <c r="AL130" s="488"/>
      <c r="AM130" s="488"/>
      <c r="AN130" s="488"/>
      <c r="AO130" s="488"/>
      <c r="AP130" s="488"/>
      <c r="AQ130" s="488"/>
      <c r="AR130" s="488"/>
      <c r="AS130" s="488"/>
      <c r="AT130" s="488"/>
      <c r="AU130" s="488"/>
      <c r="AV130" s="488"/>
      <c r="AW130" s="488"/>
      <c r="AX130" s="488"/>
      <c r="AY130" s="488"/>
      <c r="AZ130" s="488"/>
      <c r="BA130" s="488"/>
    </row>
    <row r="131" spans="1:53">
      <c r="A131" s="488"/>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488"/>
      <c r="AE131" s="488"/>
      <c r="AF131" s="488"/>
      <c r="AG131" s="488"/>
      <c r="AH131" s="488"/>
      <c r="AI131" s="488"/>
      <c r="AJ131" s="488"/>
      <c r="AK131" s="488"/>
      <c r="AL131" s="488"/>
      <c r="AM131" s="488"/>
      <c r="AN131" s="488"/>
      <c r="AO131" s="488"/>
      <c r="AP131" s="488"/>
      <c r="AQ131" s="488"/>
      <c r="AR131" s="488"/>
      <c r="AS131" s="488"/>
      <c r="AT131" s="488"/>
      <c r="AU131" s="488"/>
      <c r="AV131" s="488"/>
      <c r="AW131" s="488"/>
      <c r="AX131" s="488"/>
      <c r="AY131" s="488"/>
      <c r="AZ131" s="488"/>
      <c r="BA131" s="488"/>
    </row>
    <row r="132" spans="1:53">
      <c r="A132" s="488"/>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c r="Z132" s="488"/>
      <c r="AA132" s="488"/>
      <c r="AB132" s="488"/>
      <c r="AC132" s="488"/>
      <c r="AD132" s="488"/>
      <c r="AE132" s="488"/>
      <c r="AF132" s="488"/>
      <c r="AG132" s="488"/>
      <c r="AH132" s="488"/>
      <c r="AI132" s="488"/>
      <c r="AJ132" s="488"/>
      <c r="AK132" s="488"/>
      <c r="AL132" s="488"/>
      <c r="AM132" s="488"/>
      <c r="AN132" s="488"/>
      <c r="AO132" s="488"/>
      <c r="AP132" s="488"/>
      <c r="AQ132" s="488"/>
      <c r="AR132" s="488"/>
      <c r="AS132" s="488"/>
      <c r="AT132" s="488"/>
      <c r="AU132" s="488"/>
      <c r="AV132" s="488"/>
      <c r="AW132" s="488"/>
      <c r="AX132" s="488"/>
      <c r="AY132" s="488"/>
      <c r="AZ132" s="488"/>
      <c r="BA132" s="488"/>
    </row>
    <row r="133" spans="1:53">
      <c r="A133" s="488"/>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c r="Z133" s="488"/>
      <c r="AA133" s="488"/>
      <c r="AB133" s="488"/>
      <c r="AC133" s="488"/>
      <c r="AD133" s="488"/>
      <c r="AE133" s="488"/>
      <c r="AF133" s="488"/>
      <c r="AG133" s="488"/>
      <c r="AH133" s="488"/>
      <c r="AI133" s="488"/>
      <c r="AJ133" s="488"/>
      <c r="AK133" s="488"/>
      <c r="AL133" s="488"/>
      <c r="AM133" s="488"/>
      <c r="AN133" s="488"/>
      <c r="AO133" s="488"/>
      <c r="AP133" s="488"/>
      <c r="AQ133" s="488"/>
      <c r="AR133" s="488"/>
      <c r="AS133" s="488"/>
      <c r="AT133" s="488"/>
      <c r="AU133" s="488"/>
      <c r="AV133" s="488"/>
      <c r="AW133" s="488"/>
      <c r="AX133" s="488"/>
      <c r="AY133" s="488"/>
      <c r="AZ133" s="488"/>
      <c r="BA133" s="488"/>
    </row>
    <row r="134" spans="1:53">
      <c r="A134" s="488"/>
      <c r="B134" s="488"/>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c r="AL134" s="488"/>
      <c r="AM134" s="488"/>
      <c r="AN134" s="488"/>
      <c r="AO134" s="488"/>
      <c r="AP134" s="488"/>
      <c r="AQ134" s="488"/>
      <c r="AR134" s="488"/>
      <c r="AS134" s="488"/>
      <c r="AT134" s="488"/>
      <c r="AU134" s="488"/>
      <c r="AV134" s="488"/>
      <c r="AW134" s="488"/>
      <c r="AX134" s="488"/>
      <c r="AY134" s="488"/>
      <c r="AZ134" s="488"/>
      <c r="BA134" s="488"/>
    </row>
    <row r="135" spans="1:53">
      <c r="A135" s="488"/>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c r="AL135" s="488"/>
      <c r="AM135" s="488"/>
      <c r="AN135" s="488"/>
      <c r="AO135" s="488"/>
      <c r="AP135" s="488"/>
      <c r="AQ135" s="488"/>
      <c r="AR135" s="488"/>
      <c r="AS135" s="488"/>
      <c r="AT135" s="488"/>
      <c r="AU135" s="488"/>
      <c r="AV135" s="488"/>
      <c r="AW135" s="488"/>
      <c r="AX135" s="488"/>
      <c r="AY135" s="488"/>
      <c r="AZ135" s="488"/>
      <c r="BA135" s="488"/>
    </row>
    <row r="136" spans="1:53">
      <c r="A136" s="488"/>
      <c r="B136" s="488"/>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c r="Z136" s="488"/>
      <c r="AA136" s="488"/>
      <c r="AB136" s="488"/>
      <c r="AC136" s="488"/>
      <c r="AD136" s="488"/>
      <c r="AE136" s="488"/>
      <c r="AF136" s="488"/>
      <c r="AG136" s="488"/>
      <c r="AH136" s="488"/>
      <c r="AI136" s="488"/>
      <c r="AJ136" s="488"/>
      <c r="AK136" s="488"/>
      <c r="AL136" s="488"/>
      <c r="AM136" s="488"/>
      <c r="AN136" s="488"/>
      <c r="AO136" s="488"/>
      <c r="AP136" s="488"/>
      <c r="AQ136" s="488"/>
      <c r="AR136" s="488"/>
      <c r="AS136" s="488"/>
      <c r="AT136" s="488"/>
      <c r="AU136" s="488"/>
      <c r="AV136" s="488"/>
      <c r="AW136" s="488"/>
      <c r="AX136" s="488"/>
      <c r="AY136" s="488"/>
      <c r="AZ136" s="488"/>
      <c r="BA136" s="488"/>
    </row>
    <row r="137" spans="1:53">
      <c r="A137" s="488"/>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c r="AH137" s="488"/>
      <c r="AI137" s="488"/>
      <c r="AJ137" s="488"/>
      <c r="AK137" s="488"/>
      <c r="AL137" s="488"/>
      <c r="AM137" s="488"/>
      <c r="AN137" s="488"/>
      <c r="AO137" s="488"/>
      <c r="AP137" s="488"/>
      <c r="AQ137" s="488"/>
      <c r="AR137" s="488"/>
      <c r="AS137" s="488"/>
      <c r="AT137" s="488"/>
      <c r="AU137" s="488"/>
      <c r="AV137" s="488"/>
      <c r="AW137" s="488"/>
      <c r="AX137" s="488"/>
      <c r="AY137" s="488"/>
      <c r="AZ137" s="488"/>
      <c r="BA137" s="488"/>
    </row>
    <row r="138" spans="1:53">
      <c r="A138" s="488"/>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c r="AA138" s="488"/>
      <c r="AB138" s="488"/>
      <c r="AC138" s="488"/>
      <c r="AD138" s="488"/>
      <c r="AE138" s="488"/>
      <c r="AF138" s="488"/>
      <c r="AG138" s="488"/>
      <c r="AH138" s="488"/>
      <c r="AI138" s="488"/>
      <c r="AJ138" s="488"/>
      <c r="AK138" s="488"/>
      <c r="AL138" s="488"/>
      <c r="AM138" s="488"/>
      <c r="AN138" s="488"/>
      <c r="AO138" s="488"/>
      <c r="AP138" s="488"/>
      <c r="AQ138" s="488"/>
      <c r="AR138" s="488"/>
      <c r="AS138" s="488"/>
      <c r="AT138" s="488"/>
      <c r="AU138" s="488"/>
      <c r="AV138" s="488"/>
      <c r="AW138" s="488"/>
      <c r="AX138" s="488"/>
      <c r="AY138" s="488"/>
      <c r="AZ138" s="488"/>
      <c r="BA138" s="488"/>
    </row>
    <row r="139" spans="1:53">
      <c r="A139" s="488"/>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488"/>
      <c r="AB139" s="488"/>
      <c r="AC139" s="488"/>
      <c r="AD139" s="488"/>
      <c r="AE139" s="488"/>
      <c r="AF139" s="488"/>
      <c r="AG139" s="488"/>
      <c r="AH139" s="488"/>
      <c r="AI139" s="488"/>
      <c r="AJ139" s="488"/>
      <c r="AK139" s="488"/>
      <c r="AL139" s="488"/>
      <c r="AM139" s="488"/>
      <c r="AN139" s="488"/>
      <c r="AO139" s="488"/>
      <c r="AP139" s="488"/>
      <c r="AQ139" s="488"/>
      <c r="AR139" s="488"/>
      <c r="AS139" s="488"/>
      <c r="AT139" s="488"/>
      <c r="AU139" s="488"/>
      <c r="AV139" s="488"/>
      <c r="AW139" s="488"/>
      <c r="AX139" s="488"/>
      <c r="AY139" s="488"/>
      <c r="AZ139" s="488"/>
      <c r="BA139" s="488"/>
    </row>
    <row r="140" spans="1:53">
      <c r="A140" s="488"/>
      <c r="B140" s="48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488"/>
      <c r="AL140" s="488"/>
      <c r="AM140" s="488"/>
      <c r="AN140" s="488"/>
      <c r="AO140" s="488"/>
      <c r="AP140" s="488"/>
      <c r="AQ140" s="488"/>
      <c r="AR140" s="488"/>
      <c r="AS140" s="488"/>
      <c r="AT140" s="488"/>
      <c r="AU140" s="488"/>
      <c r="AV140" s="488"/>
      <c r="AW140" s="488"/>
      <c r="AX140" s="488"/>
      <c r="AY140" s="488"/>
      <c r="AZ140" s="488"/>
      <c r="BA140" s="488"/>
    </row>
    <row r="141" spans="1:53">
      <c r="A141" s="488"/>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488"/>
      <c r="AL141" s="488"/>
      <c r="AM141" s="488"/>
      <c r="AN141" s="488"/>
      <c r="AO141" s="488"/>
      <c r="AP141" s="488"/>
      <c r="AQ141" s="488"/>
      <c r="AR141" s="488"/>
      <c r="AS141" s="488"/>
      <c r="AT141" s="488"/>
      <c r="AU141" s="488"/>
      <c r="AV141" s="488"/>
      <c r="AW141" s="488"/>
      <c r="AX141" s="488"/>
      <c r="AY141" s="488"/>
      <c r="AZ141" s="488"/>
      <c r="BA141" s="488"/>
    </row>
    <row r="142" spans="1:53">
      <c r="A142" s="488"/>
      <c r="B142" s="488"/>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c r="Z142" s="488"/>
      <c r="AA142" s="488"/>
      <c r="AB142" s="488"/>
      <c r="AC142" s="488"/>
      <c r="AD142" s="488"/>
      <c r="AE142" s="488"/>
      <c r="AF142" s="488"/>
      <c r="AG142" s="488"/>
      <c r="AH142" s="488"/>
      <c r="AI142" s="488"/>
      <c r="AJ142" s="488"/>
      <c r="AK142" s="488"/>
      <c r="AL142" s="488"/>
      <c r="AM142" s="488"/>
      <c r="AN142" s="488"/>
      <c r="AO142" s="488"/>
      <c r="AP142" s="488"/>
      <c r="AQ142" s="488"/>
      <c r="AR142" s="488"/>
      <c r="AS142" s="488"/>
      <c r="AT142" s="488"/>
      <c r="AU142" s="488"/>
      <c r="AV142" s="488"/>
      <c r="AW142" s="488"/>
      <c r="AX142" s="488"/>
      <c r="AY142" s="488"/>
      <c r="AZ142" s="488"/>
      <c r="BA142" s="488"/>
    </row>
    <row r="143" spans="1:53">
      <c r="A143" s="488"/>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c r="Z143" s="488"/>
      <c r="AA143" s="488"/>
      <c r="AB143" s="488"/>
      <c r="AC143" s="488"/>
      <c r="AD143" s="488"/>
      <c r="AE143" s="488"/>
      <c r="AF143" s="488"/>
      <c r="AG143" s="488"/>
      <c r="AH143" s="488"/>
      <c r="AI143" s="488"/>
      <c r="AJ143" s="488"/>
      <c r="AK143" s="488"/>
      <c r="AL143" s="488"/>
      <c r="AM143" s="488"/>
      <c r="AN143" s="488"/>
      <c r="AO143" s="488"/>
      <c r="AP143" s="488"/>
      <c r="AQ143" s="488"/>
      <c r="AR143" s="488"/>
      <c r="AS143" s="488"/>
      <c r="AT143" s="488"/>
      <c r="AU143" s="488"/>
      <c r="AV143" s="488"/>
      <c r="AW143" s="488"/>
      <c r="AX143" s="488"/>
      <c r="AY143" s="488"/>
      <c r="AZ143" s="488"/>
      <c r="BA143" s="488"/>
    </row>
    <row r="144" spans="1:53">
      <c r="A144" s="488"/>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c r="Z144" s="488"/>
      <c r="AA144" s="488"/>
      <c r="AB144" s="488"/>
      <c r="AC144" s="488"/>
      <c r="AD144" s="488"/>
      <c r="AE144" s="488"/>
      <c r="AF144" s="488"/>
      <c r="AG144" s="488"/>
      <c r="AH144" s="488"/>
      <c r="AI144" s="488"/>
      <c r="AJ144" s="488"/>
      <c r="AK144" s="488"/>
      <c r="AL144" s="488"/>
      <c r="AM144" s="488"/>
      <c r="AN144" s="488"/>
      <c r="AO144" s="488"/>
      <c r="AP144" s="488"/>
      <c r="AQ144" s="488"/>
      <c r="AR144" s="488"/>
      <c r="AS144" s="488"/>
      <c r="AT144" s="488"/>
      <c r="AU144" s="488"/>
      <c r="AV144" s="488"/>
      <c r="AW144" s="488"/>
      <c r="AX144" s="488"/>
      <c r="AY144" s="488"/>
      <c r="AZ144" s="488"/>
      <c r="BA144" s="488"/>
    </row>
    <row r="145" spans="1:53">
      <c r="A145" s="488"/>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c r="AA145" s="488"/>
      <c r="AB145" s="488"/>
      <c r="AC145" s="488"/>
      <c r="AD145" s="488"/>
      <c r="AE145" s="488"/>
      <c r="AF145" s="488"/>
      <c r="AG145" s="488"/>
      <c r="AH145" s="488"/>
      <c r="AI145" s="488"/>
      <c r="AJ145" s="488"/>
      <c r="AK145" s="488"/>
      <c r="AL145" s="488"/>
      <c r="AM145" s="488"/>
      <c r="AN145" s="488"/>
      <c r="AO145" s="488"/>
      <c r="AP145" s="488"/>
      <c r="AQ145" s="488"/>
      <c r="AR145" s="488"/>
      <c r="AS145" s="488"/>
      <c r="AT145" s="488"/>
      <c r="AU145" s="488"/>
      <c r="AV145" s="488"/>
      <c r="AW145" s="488"/>
      <c r="AX145" s="488"/>
      <c r="AY145" s="488"/>
      <c r="AZ145" s="488"/>
      <c r="BA145" s="488"/>
    </row>
    <row r="146" spans="1:53">
      <c r="A146" s="488"/>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488"/>
      <c r="AE146" s="488"/>
      <c r="AF146" s="488"/>
      <c r="AG146" s="488"/>
      <c r="AH146" s="488"/>
      <c r="AI146" s="488"/>
      <c r="AJ146" s="488"/>
      <c r="AK146" s="488"/>
      <c r="AL146" s="488"/>
      <c r="AM146" s="488"/>
      <c r="AN146" s="488"/>
      <c r="AO146" s="488"/>
      <c r="AP146" s="488"/>
      <c r="AQ146" s="488"/>
      <c r="AR146" s="488"/>
      <c r="AS146" s="488"/>
      <c r="AT146" s="488"/>
      <c r="AU146" s="488"/>
      <c r="AV146" s="488"/>
      <c r="AW146" s="488"/>
      <c r="AX146" s="488"/>
      <c r="AY146" s="488"/>
      <c r="AZ146" s="488"/>
      <c r="BA146" s="488"/>
    </row>
  </sheetData>
  <sheetProtection selectLockedCells="1"/>
  <mergeCells count="16">
    <mergeCell ref="C84:G84"/>
    <mergeCell ref="C32:D32"/>
    <mergeCell ref="X12:Y12"/>
    <mergeCell ref="AB32:AB34"/>
    <mergeCell ref="AP41:AS44"/>
    <mergeCell ref="C42:N42"/>
    <mergeCell ref="X45:AC46"/>
    <mergeCell ref="C83:G83"/>
    <mergeCell ref="C8:N8"/>
    <mergeCell ref="X8:AC9"/>
    <mergeCell ref="AK8:AK9"/>
    <mergeCell ref="C3:I4"/>
    <mergeCell ref="K3:AC3"/>
    <mergeCell ref="AJ3:AK3"/>
    <mergeCell ref="K4:AC4"/>
    <mergeCell ref="C6:N6"/>
  </mergeCell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0211F-DA94-447D-A2AF-ED57A1FAC8C2}">
  <dimension ref="A1:BU82"/>
  <sheetViews>
    <sheetView workbookViewId="0"/>
  </sheetViews>
  <sheetFormatPr baseColWidth="10" defaultColWidth="11" defaultRowHeight="14.25"/>
  <cols>
    <col min="1" max="1" width="4.625" style="70" customWidth="1"/>
    <col min="2" max="2" width="2.625" style="70" customWidth="1"/>
    <col min="3" max="5" width="1.625" style="70" customWidth="1"/>
    <col min="6" max="9" width="2.625" style="70" customWidth="1"/>
    <col min="10" max="10" width="2.125" style="70" customWidth="1"/>
    <col min="11" max="12" width="2.625" style="70" customWidth="1"/>
    <col min="13" max="13" width="2.125" style="70" customWidth="1"/>
    <col min="14" max="15" width="2.625" style="70" customWidth="1"/>
    <col min="16" max="17" width="1.625" style="70" customWidth="1"/>
    <col min="18" max="19" width="2.625" style="70" customWidth="1"/>
    <col min="20" max="21" width="1.625" style="70" customWidth="1"/>
    <col min="22" max="23" width="2.625" style="70" customWidth="1"/>
    <col min="24" max="24" width="1.375" style="70" customWidth="1"/>
    <col min="25" max="25" width="1.5" style="70" customWidth="1"/>
    <col min="26" max="28" width="1.625" style="70" customWidth="1"/>
    <col min="29" max="35" width="2.625" style="70" customWidth="1"/>
    <col min="36" max="36" width="1.625" style="70" customWidth="1"/>
    <col min="37" max="38" width="2.625" style="70" customWidth="1"/>
    <col min="39" max="40" width="1.625" style="70" customWidth="1"/>
    <col min="41" max="42" width="2.625" style="70" customWidth="1"/>
    <col min="43" max="43" width="1.625" style="70" customWidth="1"/>
    <col min="44" max="44" width="6.375" style="70" customWidth="1"/>
    <col min="45" max="48" width="2.625" style="70" customWidth="1"/>
    <col min="49" max="51" width="11" style="70"/>
    <col min="52" max="52" width="2.625" style="70" hidden="1" customWidth="1"/>
    <col min="53" max="53" width="5.125" style="70" hidden="1" customWidth="1"/>
    <col min="54" max="54" width="39.125" style="70" hidden="1" customWidth="1"/>
    <col min="55" max="55" width="10.625" style="70" hidden="1" customWidth="1"/>
    <col min="56" max="56" width="14.25" style="70" hidden="1" customWidth="1"/>
    <col min="57" max="57" width="10.625" style="70" hidden="1" customWidth="1"/>
    <col min="58" max="58" width="17.75" style="70" hidden="1" customWidth="1"/>
    <col min="59" max="59" width="22.375" style="70" hidden="1" customWidth="1"/>
    <col min="60" max="60" width="24.625" style="70" hidden="1" customWidth="1"/>
    <col min="61" max="62" width="10.625" style="70" hidden="1" customWidth="1"/>
    <col min="63" max="63" width="13.875" style="70" hidden="1" customWidth="1"/>
    <col min="64" max="64" width="12.875" style="70" hidden="1" customWidth="1"/>
    <col min="65" max="66" width="10.625" style="70" hidden="1" customWidth="1"/>
    <col min="67" max="67" width="2.625" style="70" hidden="1" customWidth="1"/>
    <col min="68" max="69" width="11" style="70" hidden="1" customWidth="1"/>
    <col min="70" max="70" width="2.625" style="70" hidden="1" customWidth="1"/>
    <col min="71" max="16384" width="11" style="70"/>
  </cols>
  <sheetData>
    <row r="1" spans="1:73" ht="4.5" customHeight="1">
      <c r="A1" s="27"/>
      <c r="B1" s="28"/>
      <c r="C1" s="734" t="s">
        <v>4</v>
      </c>
      <c r="D1" s="734"/>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c r="AN1" s="735"/>
      <c r="AO1" s="96"/>
      <c r="AP1" s="96"/>
      <c r="AQ1" s="96"/>
      <c r="AR1" s="96"/>
      <c r="AS1" s="96"/>
      <c r="AT1" s="96"/>
      <c r="AU1" s="28"/>
      <c r="AV1" s="27"/>
      <c r="AW1" s="27"/>
      <c r="AX1" s="27"/>
      <c r="AY1" s="27"/>
      <c r="AZ1" s="49"/>
      <c r="BA1" s="49"/>
      <c r="BB1" s="50"/>
      <c r="BC1" s="51"/>
      <c r="BD1" s="51"/>
      <c r="BE1" s="51"/>
      <c r="BF1" s="51"/>
      <c r="BG1" s="51"/>
      <c r="BH1" s="51"/>
      <c r="BI1" s="51"/>
      <c r="BJ1" s="51"/>
      <c r="BK1" s="51"/>
      <c r="BL1" s="51"/>
      <c r="BM1" s="51"/>
      <c r="BN1" s="51"/>
      <c r="BO1" s="49"/>
      <c r="BP1" s="49"/>
      <c r="BQ1" s="49"/>
      <c r="BR1" s="49"/>
      <c r="BS1" s="27"/>
      <c r="BT1" s="27"/>
      <c r="BU1" s="27"/>
    </row>
    <row r="2" spans="1:73" ht="4.5" customHeight="1">
      <c r="A2" s="27"/>
      <c r="B2" s="28"/>
      <c r="C2" s="142"/>
      <c r="D2" s="142"/>
      <c r="E2" s="143"/>
      <c r="F2" s="143"/>
      <c r="G2" s="143"/>
      <c r="H2" s="143"/>
      <c r="I2" s="143"/>
      <c r="J2" s="143"/>
      <c r="K2" s="143"/>
      <c r="L2" s="143"/>
      <c r="M2" s="143"/>
      <c r="N2" s="143"/>
      <c r="O2" s="143"/>
      <c r="P2" s="143"/>
      <c r="Q2" s="143"/>
      <c r="R2" s="143"/>
      <c r="S2" s="143"/>
      <c r="T2" s="143"/>
      <c r="U2" s="143"/>
      <c r="V2" s="144"/>
      <c r="W2" s="144"/>
      <c r="X2" s="144"/>
      <c r="Y2" s="144"/>
      <c r="Z2" s="144"/>
      <c r="AA2" s="144"/>
      <c r="AB2" s="143"/>
      <c r="AC2" s="143"/>
      <c r="AD2" s="143"/>
      <c r="AE2" s="143"/>
      <c r="AF2" s="143"/>
      <c r="AG2" s="143"/>
      <c r="AH2" s="143"/>
      <c r="AI2" s="143"/>
      <c r="AJ2" s="143"/>
      <c r="AK2" s="143"/>
      <c r="AL2" s="143"/>
      <c r="AM2" s="143"/>
      <c r="AN2" s="143"/>
      <c r="AO2" s="145"/>
      <c r="AP2" s="145"/>
      <c r="AQ2" s="145"/>
      <c r="AR2" s="145"/>
      <c r="AS2" s="145"/>
      <c r="AT2" s="145"/>
      <c r="AU2" s="28"/>
      <c r="AV2" s="27"/>
      <c r="AW2" s="27"/>
      <c r="AX2" s="27"/>
      <c r="AY2" s="27"/>
      <c r="AZ2" s="49"/>
      <c r="BA2" s="49"/>
      <c r="BB2" s="50"/>
      <c r="BC2" s="51"/>
      <c r="BD2" s="51"/>
      <c r="BE2" s="51"/>
      <c r="BF2" s="51"/>
      <c r="BG2" s="51"/>
      <c r="BH2" s="51"/>
      <c r="BI2" s="51"/>
      <c r="BJ2" s="51"/>
      <c r="BK2" s="51"/>
      <c r="BL2" s="51"/>
      <c r="BM2" s="51"/>
      <c r="BN2" s="51"/>
      <c r="BO2" s="49"/>
      <c r="BP2" s="49"/>
      <c r="BQ2" s="49"/>
      <c r="BR2" s="49"/>
      <c r="BS2" s="27"/>
      <c r="BT2" s="27"/>
      <c r="BU2" s="27"/>
    </row>
    <row r="3" spans="1:73" s="74" customFormat="1" ht="24.95" customHeight="1">
      <c r="A3" s="29"/>
      <c r="C3" s="736">
        <f>BB3</f>
        <v>7</v>
      </c>
      <c r="D3" s="736"/>
      <c r="E3" s="736"/>
      <c r="F3" s="736"/>
      <c r="G3" s="736"/>
      <c r="H3" s="736"/>
      <c r="I3" s="736"/>
      <c r="J3" s="736"/>
      <c r="K3" s="736"/>
      <c r="L3" s="736"/>
      <c r="M3" s="736"/>
      <c r="N3" s="736"/>
      <c r="O3" s="738" t="str">
        <f>BC3</f>
        <v>Location analysis</v>
      </c>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738"/>
      <c r="AO3" s="738"/>
      <c r="AP3" s="738"/>
      <c r="AQ3" s="738"/>
      <c r="AR3" s="738"/>
      <c r="AS3" s="738"/>
      <c r="AT3" s="738"/>
      <c r="AU3" s="70"/>
      <c r="AV3" s="29"/>
      <c r="AW3" s="146"/>
      <c r="AX3" s="29"/>
      <c r="AY3" s="29"/>
      <c r="AZ3" s="147"/>
      <c r="BA3" s="118"/>
      <c r="BB3" s="598">
        <v>7</v>
      </c>
      <c r="BC3" s="147" t="s">
        <v>140</v>
      </c>
      <c r="BD3" s="330"/>
      <c r="BE3" s="330"/>
      <c r="BF3" s="330"/>
      <c r="BG3" s="330"/>
      <c r="BH3" s="330"/>
      <c r="BI3" s="330"/>
      <c r="BJ3" s="330"/>
      <c r="BK3" s="599"/>
      <c r="BL3" s="57"/>
      <c r="BM3" s="52"/>
      <c r="BN3" s="52"/>
      <c r="BO3" s="52"/>
      <c r="BP3" s="49"/>
      <c r="BQ3" s="335" t="s">
        <v>270</v>
      </c>
      <c r="BR3" s="49"/>
      <c r="BS3" s="27"/>
      <c r="BT3" s="27"/>
      <c r="BU3" s="27"/>
    </row>
    <row r="4" spans="1:73" s="74" customFormat="1" ht="24.95" customHeight="1">
      <c r="A4" s="29"/>
      <c r="C4" s="736"/>
      <c r="D4" s="736"/>
      <c r="E4" s="736"/>
      <c r="F4" s="736"/>
      <c r="G4" s="736"/>
      <c r="H4" s="736"/>
      <c r="I4" s="736"/>
      <c r="J4" s="736"/>
      <c r="K4" s="736"/>
      <c r="L4" s="736"/>
      <c r="M4" s="736"/>
      <c r="N4" s="736"/>
      <c r="O4" s="739" t="str">
        <f>BC4</f>
        <v>Impressum</v>
      </c>
      <c r="P4" s="739"/>
      <c r="Q4" s="739"/>
      <c r="R4" s="739"/>
      <c r="S4" s="739"/>
      <c r="T4" s="739"/>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c r="AT4" s="739"/>
      <c r="AU4" s="70"/>
      <c r="AV4" s="29"/>
      <c r="AW4" s="600"/>
      <c r="AX4" s="29"/>
      <c r="AY4" s="29"/>
      <c r="AZ4" s="147"/>
      <c r="BA4" s="147"/>
      <c r="BB4" s="147"/>
      <c r="BC4" s="147" t="s">
        <v>210</v>
      </c>
      <c r="BD4" s="330"/>
      <c r="BE4" s="330"/>
      <c r="BF4" s="330"/>
      <c r="BG4" s="330"/>
      <c r="BH4" s="330"/>
      <c r="BI4" s="330"/>
      <c r="BJ4" s="330"/>
      <c r="BK4" s="330"/>
      <c r="BL4" s="347"/>
      <c r="BM4" s="347"/>
      <c r="BN4" s="347"/>
      <c r="BO4" s="52"/>
      <c r="BP4" s="49"/>
      <c r="BQ4" s="49"/>
      <c r="BR4" s="49"/>
      <c r="BS4" s="27"/>
      <c r="BT4" s="27"/>
      <c r="BU4" s="27"/>
    </row>
    <row r="5" spans="1:73" ht="24.95" customHeight="1">
      <c r="A5" s="27"/>
      <c r="B5" s="71"/>
      <c r="C5" s="737"/>
      <c r="D5" s="737"/>
      <c r="E5" s="737"/>
      <c r="F5" s="737"/>
      <c r="G5" s="737"/>
      <c r="H5" s="737"/>
      <c r="I5" s="737"/>
      <c r="J5" s="737"/>
      <c r="K5" s="737"/>
      <c r="L5" s="737"/>
      <c r="M5" s="737"/>
      <c r="N5" s="737"/>
      <c r="O5" s="740"/>
      <c r="P5" s="740"/>
      <c r="Q5" s="740"/>
      <c r="R5" s="740"/>
      <c r="S5" s="740"/>
      <c r="T5" s="740"/>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c r="AT5" s="740"/>
      <c r="AV5" s="27"/>
      <c r="AW5" s="263"/>
      <c r="AX5" s="263"/>
      <c r="AY5" s="263"/>
      <c r="AZ5" s="55"/>
      <c r="BA5" s="148"/>
      <c r="BB5" s="331"/>
      <c r="BC5" s="331"/>
      <c r="BD5" s="331"/>
      <c r="BE5" s="331"/>
      <c r="BF5" s="743"/>
      <c r="BG5" s="743"/>
      <c r="BH5" s="743"/>
      <c r="BI5" s="331"/>
      <c r="BJ5" s="331"/>
      <c r="BK5" s="331"/>
      <c r="BL5" s="331"/>
      <c r="BM5" s="331"/>
      <c r="BN5" s="331"/>
      <c r="BO5" s="331"/>
      <c r="BP5" s="331"/>
      <c r="BQ5" s="331"/>
      <c r="BR5" s="49"/>
      <c r="BS5" s="27"/>
      <c r="BT5" s="27"/>
      <c r="BU5" s="27"/>
    </row>
    <row r="6" spans="1:73" ht="30" customHeight="1">
      <c r="A6" s="27"/>
      <c r="B6" s="72"/>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c r="AC6" s="742"/>
      <c r="AD6" s="742"/>
      <c r="AE6" s="742"/>
      <c r="AF6" s="742"/>
      <c r="AG6" s="742"/>
      <c r="AH6" s="742"/>
      <c r="AI6" s="742"/>
      <c r="AJ6" s="742"/>
      <c r="AK6" s="742"/>
      <c r="AL6" s="742"/>
      <c r="AM6" s="742"/>
      <c r="AN6" s="742"/>
      <c r="AO6" s="742"/>
      <c r="AP6" s="742"/>
      <c r="AQ6" s="742"/>
      <c r="AR6" s="742"/>
      <c r="AS6" s="742"/>
      <c r="AT6" s="742"/>
      <c r="AV6" s="27"/>
      <c r="AW6" s="263"/>
      <c r="AX6" s="263"/>
      <c r="AY6" s="263"/>
      <c r="AZ6" s="56"/>
      <c r="BA6" s="56"/>
      <c r="BB6" s="53"/>
      <c r="BC6" s="53"/>
      <c r="BD6" s="53"/>
      <c r="BE6" s="53"/>
      <c r="BF6" s="53"/>
      <c r="BG6" s="53"/>
      <c r="BH6" s="53"/>
      <c r="BI6" s="53"/>
      <c r="BJ6" s="53"/>
      <c r="BK6" s="53"/>
      <c r="BL6" s="53"/>
      <c r="BM6" s="53"/>
      <c r="BN6" s="53"/>
      <c r="BO6" s="53"/>
      <c r="BP6" s="53"/>
      <c r="BQ6" s="53"/>
      <c r="BR6" s="49"/>
      <c r="BS6" s="27"/>
      <c r="BT6" s="27"/>
      <c r="BU6" s="27"/>
    </row>
    <row r="7" spans="1:73" ht="12.95" customHeight="1">
      <c r="A7" s="27"/>
      <c r="B7" s="73"/>
      <c r="C7" s="747" t="str">
        <f>BB7</f>
        <v>Terms of use</v>
      </c>
      <c r="D7" s="747"/>
      <c r="E7" s="747"/>
      <c r="F7" s="747"/>
      <c r="G7" s="747"/>
      <c r="H7" s="747"/>
      <c r="I7" s="747"/>
      <c r="J7" s="747"/>
      <c r="K7" s="747"/>
      <c r="L7" s="747"/>
      <c r="M7" s="747"/>
      <c r="N7" s="747"/>
      <c r="O7" s="747"/>
      <c r="P7" s="747"/>
      <c r="Q7" s="747"/>
      <c r="R7" s="747"/>
      <c r="S7" s="747"/>
      <c r="T7" s="747"/>
      <c r="U7" s="747"/>
      <c r="V7" s="747"/>
      <c r="W7" s="747"/>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73"/>
      <c r="AV7" s="27"/>
      <c r="AW7" s="27"/>
      <c r="AX7" s="27"/>
      <c r="AY7" s="27"/>
      <c r="AZ7" s="56"/>
      <c r="BA7" s="57"/>
      <c r="BB7" s="349" t="s">
        <v>212</v>
      </c>
      <c r="BC7" s="54"/>
      <c r="BD7" s="54"/>
      <c r="BE7" s="54"/>
      <c r="BF7" s="333"/>
      <c r="BG7" s="149"/>
      <c r="BH7" s="332"/>
      <c r="BI7" s="333"/>
      <c r="BJ7" s="334"/>
      <c r="BK7" s="149"/>
      <c r="BL7" s="149"/>
      <c r="BM7" s="149"/>
      <c r="BN7" s="149"/>
      <c r="BO7" s="149"/>
      <c r="BP7" s="149"/>
      <c r="BQ7" s="149"/>
      <c r="BR7" s="49"/>
      <c r="BS7" s="27"/>
      <c r="BT7" s="27"/>
      <c r="BU7" s="27"/>
    </row>
    <row r="8" spans="1:73" ht="12" customHeight="1">
      <c r="A8" s="27"/>
      <c r="B8" s="73"/>
      <c r="C8" s="747"/>
      <c r="D8" s="747"/>
      <c r="E8" s="747"/>
      <c r="F8" s="747"/>
      <c r="G8" s="747"/>
      <c r="H8" s="747"/>
      <c r="I8" s="747"/>
      <c r="J8" s="747"/>
      <c r="K8" s="747"/>
      <c r="L8" s="747"/>
      <c r="M8" s="747"/>
      <c r="N8" s="747"/>
      <c r="O8" s="747"/>
      <c r="P8" s="747"/>
      <c r="Q8" s="747"/>
      <c r="R8" s="747"/>
      <c r="S8" s="747"/>
      <c r="T8" s="747"/>
      <c r="U8" s="747"/>
      <c r="V8" s="747"/>
      <c r="W8" s="747"/>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73"/>
      <c r="AV8" s="27"/>
      <c r="AW8" s="27"/>
      <c r="AX8" s="27"/>
      <c r="AY8" s="27"/>
      <c r="AZ8" s="57"/>
      <c r="BA8" s="57"/>
      <c r="BB8" s="601"/>
      <c r="BC8" s="601"/>
      <c r="BD8" s="601"/>
      <c r="BE8" s="601"/>
      <c r="BF8" s="601"/>
      <c r="BG8" s="149"/>
      <c r="BH8" s="333"/>
      <c r="BI8" s="333"/>
      <c r="BJ8" s="334"/>
      <c r="BK8" s="149"/>
      <c r="BL8" s="149"/>
      <c r="BM8" s="149"/>
      <c r="BN8" s="149"/>
      <c r="BO8" s="49"/>
      <c r="BP8" s="49"/>
      <c r="BQ8" s="49"/>
      <c r="BR8" s="49"/>
      <c r="BS8" s="27"/>
      <c r="BT8" s="27"/>
      <c r="BU8" s="27"/>
    </row>
    <row r="9" spans="1:73" ht="12.6" customHeight="1">
      <c r="A9" s="27"/>
      <c r="B9" s="73"/>
      <c r="C9" s="748" t="str">
        <f>BB9</f>
        <v>All rights reserved. The information is the property of Fahrländer Partner AG Raumentwicklung. This product may not be resold or reproduced without prior written permission of the author. Individual text passages or data may be quoted, provided the author and source are acknowledged.
All information and models in this publication have been compiled or calculated by Fahrländer Partner AG Raumentwicklung with the greatest care based on the latest available data. Nevertheless, no guarantee can be given with regard to the correctness, accuracy, up-to-dateness and completeness of this information. The contents of this publication are intended for information purposes only. Any liability is excluded.</v>
      </c>
      <c r="D9" s="748"/>
      <c r="E9" s="748"/>
      <c r="F9" s="748"/>
      <c r="G9" s="748"/>
      <c r="H9" s="748"/>
      <c r="I9" s="748"/>
      <c r="J9" s="748"/>
      <c r="K9" s="748"/>
      <c r="L9" s="748"/>
      <c r="M9" s="748"/>
      <c r="N9" s="748"/>
      <c r="O9" s="748"/>
      <c r="P9" s="748"/>
      <c r="Q9" s="748"/>
      <c r="R9" s="748"/>
      <c r="S9" s="748"/>
      <c r="T9" s="748"/>
      <c r="U9" s="748"/>
      <c r="V9" s="748"/>
      <c r="W9" s="748"/>
      <c r="X9" s="748"/>
      <c r="Y9" s="748"/>
      <c r="Z9" s="748"/>
      <c r="AA9" s="748"/>
      <c r="AB9" s="748"/>
      <c r="AC9" s="748"/>
      <c r="AD9" s="748"/>
      <c r="AE9" s="748"/>
      <c r="AF9" s="748"/>
      <c r="AG9" s="748"/>
      <c r="AH9" s="748"/>
      <c r="AI9" s="748"/>
      <c r="AJ9" s="748"/>
      <c r="AK9" s="748"/>
      <c r="AL9" s="748"/>
      <c r="AM9" s="748"/>
      <c r="AN9" s="748"/>
      <c r="AO9" s="748"/>
      <c r="AP9" s="748"/>
      <c r="AQ9" s="748"/>
      <c r="AR9" s="748"/>
      <c r="AS9" s="748"/>
      <c r="AT9" s="748"/>
      <c r="AU9" s="73"/>
      <c r="AV9" s="27"/>
      <c r="AW9" s="27"/>
      <c r="AX9" s="27"/>
      <c r="AY9" s="27"/>
      <c r="AZ9" s="57"/>
      <c r="BA9" s="57"/>
      <c r="BB9" s="741" t="s">
        <v>246</v>
      </c>
      <c r="BC9" s="741"/>
      <c r="BD9" s="741"/>
      <c r="BE9" s="741"/>
      <c r="BF9" s="741"/>
      <c r="BG9" s="741"/>
      <c r="BH9" s="281"/>
      <c r="BI9" s="281"/>
      <c r="BJ9" s="281"/>
      <c r="BK9" s="149"/>
      <c r="BL9" s="149"/>
      <c r="BM9" s="149"/>
      <c r="BN9" s="149"/>
      <c r="BO9" s="49"/>
      <c r="BP9" s="49"/>
      <c r="BQ9" s="49"/>
      <c r="BR9" s="49"/>
      <c r="BS9" s="27"/>
      <c r="BT9" s="27"/>
      <c r="BU9" s="27"/>
    </row>
    <row r="10" spans="1:73" ht="12.6" customHeight="1">
      <c r="A10" s="27"/>
      <c r="B10" s="73"/>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c r="AG10" s="748"/>
      <c r="AH10" s="748"/>
      <c r="AI10" s="748"/>
      <c r="AJ10" s="748"/>
      <c r="AK10" s="748"/>
      <c r="AL10" s="748"/>
      <c r="AM10" s="748"/>
      <c r="AN10" s="748"/>
      <c r="AO10" s="748"/>
      <c r="AP10" s="748"/>
      <c r="AQ10" s="748"/>
      <c r="AR10" s="748"/>
      <c r="AS10" s="748"/>
      <c r="AT10" s="748"/>
      <c r="AU10" s="73"/>
      <c r="AV10" s="27"/>
      <c r="AW10" s="265"/>
      <c r="AX10" s="27"/>
      <c r="AY10" s="27"/>
      <c r="AZ10" s="57"/>
      <c r="BA10" s="57"/>
      <c r="BB10" s="741"/>
      <c r="BC10" s="741"/>
      <c r="BD10" s="741"/>
      <c r="BE10" s="741"/>
      <c r="BF10" s="741"/>
      <c r="BG10" s="741"/>
      <c r="BH10" s="340"/>
      <c r="BI10" s="342"/>
      <c r="BJ10" s="602"/>
      <c r="BK10" s="149"/>
      <c r="BL10" s="149"/>
      <c r="BM10" s="149"/>
      <c r="BN10" s="149"/>
      <c r="BO10" s="49"/>
      <c r="BP10" s="49"/>
      <c r="BQ10" s="49"/>
      <c r="BR10" s="49"/>
      <c r="BS10" s="27"/>
      <c r="BT10" s="27"/>
      <c r="BU10" s="27"/>
    </row>
    <row r="11" spans="1:73" ht="72.75" customHeight="1">
      <c r="A11" s="27"/>
      <c r="B11" s="73"/>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c r="AC11" s="748"/>
      <c r="AD11" s="748"/>
      <c r="AE11" s="748"/>
      <c r="AF11" s="748"/>
      <c r="AG11" s="748"/>
      <c r="AH11" s="748"/>
      <c r="AI11" s="748"/>
      <c r="AJ11" s="748"/>
      <c r="AK11" s="748"/>
      <c r="AL11" s="748"/>
      <c r="AM11" s="748"/>
      <c r="AN11" s="748"/>
      <c r="AO11" s="748"/>
      <c r="AP11" s="748"/>
      <c r="AQ11" s="748"/>
      <c r="AR11" s="748"/>
      <c r="AS11" s="748"/>
      <c r="AT11" s="748"/>
      <c r="AU11" s="73"/>
      <c r="AV11" s="27"/>
      <c r="AW11" s="151"/>
      <c r="AX11" s="151"/>
      <c r="AY11" s="151"/>
      <c r="AZ11" s="57"/>
      <c r="BA11" s="57"/>
      <c r="BB11" s="741"/>
      <c r="BC11" s="741"/>
      <c r="BD11" s="741"/>
      <c r="BE11" s="741"/>
      <c r="BF11" s="741"/>
      <c r="BG11" s="741"/>
      <c r="BH11" s="281"/>
      <c r="BI11" s="342"/>
      <c r="BJ11" s="602"/>
      <c r="BK11" s="149"/>
      <c r="BL11" s="149"/>
      <c r="BM11" s="149"/>
      <c r="BN11" s="334"/>
      <c r="BO11" s="49"/>
      <c r="BP11" s="49"/>
      <c r="BQ11" s="49"/>
      <c r="BR11" s="49"/>
      <c r="BS11" s="27"/>
      <c r="BT11" s="27"/>
      <c r="BU11" s="27"/>
    </row>
    <row r="12" spans="1:73" ht="30" customHeight="1">
      <c r="A12" s="27"/>
      <c r="B12" s="73"/>
      <c r="C12" s="603"/>
      <c r="D12" s="603"/>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c r="AT12" s="603"/>
      <c r="AU12" s="73"/>
      <c r="AV12" s="27"/>
      <c r="AW12" s="151"/>
      <c r="AX12" s="151"/>
      <c r="AY12" s="151"/>
      <c r="AZ12" s="57"/>
      <c r="BA12" s="57"/>
      <c r="BB12" s="601"/>
      <c r="BC12" s="601"/>
      <c r="BD12" s="601"/>
      <c r="BE12" s="601"/>
      <c r="BF12" s="601"/>
      <c r="BG12" s="601"/>
      <c r="BH12" s="281"/>
      <c r="BI12" s="342"/>
      <c r="BJ12" s="602"/>
      <c r="BK12" s="149"/>
      <c r="BL12" s="149"/>
      <c r="BM12" s="149"/>
      <c r="BN12" s="334"/>
      <c r="BO12" s="49"/>
      <c r="BP12" s="49"/>
      <c r="BQ12" s="49"/>
      <c r="BR12" s="49"/>
      <c r="BS12" s="27"/>
      <c r="BT12" s="27"/>
      <c r="BU12" s="27"/>
    </row>
    <row r="13" spans="1:73" ht="12.6" customHeight="1">
      <c r="A13" s="27"/>
      <c r="B13" s="73"/>
      <c r="C13" s="747" t="str">
        <f>BB13</f>
        <v>About FPRE</v>
      </c>
      <c r="D13" s="747"/>
      <c r="E13" s="747"/>
      <c r="F13" s="747"/>
      <c r="G13" s="747"/>
      <c r="H13" s="747"/>
      <c r="I13" s="747"/>
      <c r="J13" s="747"/>
      <c r="K13" s="747"/>
      <c r="L13" s="747"/>
      <c r="M13" s="747"/>
      <c r="N13" s="747"/>
      <c r="O13" s="747"/>
      <c r="P13" s="747"/>
      <c r="Q13" s="747"/>
      <c r="R13" s="747"/>
      <c r="S13" s="747"/>
      <c r="T13" s="747"/>
      <c r="U13" s="747"/>
      <c r="V13" s="747"/>
      <c r="W13" s="747"/>
      <c r="X13" s="603"/>
      <c r="Y13" s="603"/>
      <c r="Z13" s="603"/>
      <c r="AA13" s="603"/>
      <c r="AB13" s="603"/>
      <c r="AC13" s="603"/>
      <c r="AD13" s="603"/>
      <c r="AE13" s="603"/>
      <c r="AF13" s="603"/>
      <c r="AG13" s="603"/>
      <c r="AH13" s="603"/>
      <c r="AI13" s="603"/>
      <c r="AJ13" s="603"/>
      <c r="AK13" s="603"/>
      <c r="AL13" s="603"/>
      <c r="AM13" s="603"/>
      <c r="AN13" s="603"/>
      <c r="AO13" s="603"/>
      <c r="AP13" s="603"/>
      <c r="AQ13" s="603"/>
      <c r="AR13" s="603"/>
      <c r="AS13" s="603"/>
      <c r="AT13" s="603"/>
      <c r="AU13" s="73"/>
      <c r="AV13" s="27"/>
      <c r="AW13" s="151"/>
      <c r="AX13" s="151"/>
      <c r="AY13" s="151"/>
      <c r="AZ13" s="57"/>
      <c r="BA13" s="57"/>
      <c r="BB13" s="332" t="s">
        <v>213</v>
      </c>
      <c r="BC13" s="601"/>
      <c r="BD13" s="601"/>
      <c r="BE13" s="601"/>
      <c r="BF13" s="601"/>
      <c r="BG13" s="601"/>
      <c r="BH13" s="281"/>
      <c r="BI13" s="342"/>
      <c r="BJ13" s="602"/>
      <c r="BK13" s="149"/>
      <c r="BL13" s="149"/>
      <c r="BM13" s="149"/>
      <c r="BN13" s="334"/>
      <c r="BO13" s="49"/>
      <c r="BP13" s="49"/>
      <c r="BQ13" s="49"/>
      <c r="BR13" s="49"/>
      <c r="BS13" s="27"/>
      <c r="BT13" s="27"/>
      <c r="BU13" s="27"/>
    </row>
    <row r="14" spans="1:73" ht="12.6" customHeight="1">
      <c r="A14" s="27"/>
      <c r="B14" s="73"/>
      <c r="C14" s="747"/>
      <c r="D14" s="747"/>
      <c r="E14" s="747"/>
      <c r="F14" s="747"/>
      <c r="G14" s="747"/>
      <c r="H14" s="747"/>
      <c r="I14" s="747"/>
      <c r="J14" s="747"/>
      <c r="K14" s="747"/>
      <c r="L14" s="747"/>
      <c r="M14" s="747"/>
      <c r="N14" s="747"/>
      <c r="O14" s="747"/>
      <c r="P14" s="747"/>
      <c r="Q14" s="747"/>
      <c r="R14" s="747"/>
      <c r="S14" s="747"/>
      <c r="T14" s="747"/>
      <c r="U14" s="747"/>
      <c r="V14" s="747"/>
      <c r="W14" s="747"/>
      <c r="X14" s="603"/>
      <c r="Y14" s="603"/>
      <c r="Z14" s="603"/>
      <c r="AA14" s="603"/>
      <c r="AB14" s="603"/>
      <c r="AC14" s="603"/>
      <c r="AD14" s="603"/>
      <c r="AE14" s="603"/>
      <c r="AF14" s="603"/>
      <c r="AG14" s="603"/>
      <c r="AH14" s="603"/>
      <c r="AI14" s="603"/>
      <c r="AJ14" s="603"/>
      <c r="AK14" s="603"/>
      <c r="AL14" s="603"/>
      <c r="AM14" s="603"/>
      <c r="AN14" s="603"/>
      <c r="AO14" s="603"/>
      <c r="AP14" s="603"/>
      <c r="AQ14" s="603"/>
      <c r="AR14" s="603"/>
      <c r="AS14" s="603"/>
      <c r="AT14" s="603"/>
      <c r="AU14" s="73"/>
      <c r="AV14" s="27"/>
      <c r="AW14" s="151"/>
      <c r="AX14" s="151"/>
      <c r="AY14" s="151"/>
      <c r="AZ14" s="57"/>
      <c r="BA14" s="57"/>
      <c r="BB14" s="57"/>
      <c r="BC14" s="601"/>
      <c r="BD14" s="601"/>
      <c r="BE14" s="601"/>
      <c r="BF14" s="601"/>
      <c r="BG14" s="601"/>
      <c r="BH14" s="281"/>
      <c r="BI14" s="342"/>
      <c r="BJ14" s="602"/>
      <c r="BK14" s="149"/>
      <c r="BL14" s="149"/>
      <c r="BM14" s="149"/>
      <c r="BN14" s="334"/>
      <c r="BO14" s="49"/>
      <c r="BP14" s="49"/>
      <c r="BQ14" s="49"/>
      <c r="BR14" s="49"/>
      <c r="BS14" s="27"/>
      <c r="BT14" s="27"/>
      <c r="BU14" s="27"/>
    </row>
    <row r="15" spans="1:73" ht="12.6" customHeight="1">
      <c r="A15" s="27"/>
      <c r="B15" s="73"/>
      <c r="C15" s="748" t="str">
        <f>BB15</f>
        <v>Fahrländer Partner AG Raumentwicklung (FPRE) is a private consulting and research company headquartered in Zurich with offices in Bern and Frankfurt am Main. FPRE is owned by the managing partners and is completely independent. The company is one of the leading digital data and model providers for real estate appraisal and spatial development. With the real estate appraisal and analysis system IMBAS, FPRE maintains one of the largest real estate economic applications for Switzerland, Germany and the Principality of Liechtenstein. FPRE also provides market data, valuation models and benchmarks via standardized interfaces (API), enabling seamless integrations into digital processes. Ratings, benchmarks and automated valuations are thus made available for the analysis and valuation of entire mortgage or investment portfolios in no time.
The location analysis combines macro and micro location data as well as inventory ratings for every address in Switzerland in a clear form. Specific analyses are available for each of the usage types residential, office, retail and commercial/industrial. These can be played out completely or conveniently restricted to individual types of use at the touch of a button. The location analysis can be purchased individually from Fahrländer Partner AG Raumentwicklung or licensed as a flat rate.</v>
      </c>
      <c r="D15" s="748"/>
      <c r="E15" s="748"/>
      <c r="F15" s="748"/>
      <c r="G15" s="748"/>
      <c r="H15" s="748"/>
      <c r="I15" s="748"/>
      <c r="J15" s="748"/>
      <c r="K15" s="748"/>
      <c r="L15" s="748"/>
      <c r="M15" s="748"/>
      <c r="N15" s="748"/>
      <c r="O15" s="748"/>
      <c r="P15" s="748"/>
      <c r="Q15" s="748"/>
      <c r="R15" s="748"/>
      <c r="S15" s="748"/>
      <c r="T15" s="748"/>
      <c r="U15" s="748"/>
      <c r="V15" s="748"/>
      <c r="W15" s="748"/>
      <c r="X15" s="748"/>
      <c r="Y15" s="748"/>
      <c r="Z15" s="748"/>
      <c r="AA15" s="748"/>
      <c r="AB15" s="748"/>
      <c r="AC15" s="748"/>
      <c r="AD15" s="748"/>
      <c r="AE15" s="748"/>
      <c r="AF15" s="748"/>
      <c r="AG15" s="748"/>
      <c r="AH15" s="748"/>
      <c r="AI15" s="748"/>
      <c r="AJ15" s="748"/>
      <c r="AK15" s="748"/>
      <c r="AL15" s="748"/>
      <c r="AM15" s="748"/>
      <c r="AN15" s="748"/>
      <c r="AO15" s="748"/>
      <c r="AP15" s="748"/>
      <c r="AQ15" s="748"/>
      <c r="AR15" s="748"/>
      <c r="AS15" s="748"/>
      <c r="AT15" s="278"/>
      <c r="AU15" s="73"/>
      <c r="AV15" s="27"/>
      <c r="AW15" s="27"/>
      <c r="AX15" s="27"/>
      <c r="AY15" s="27"/>
      <c r="AZ15" s="57"/>
      <c r="BA15" s="57"/>
      <c r="BB15" s="741" t="s">
        <v>247</v>
      </c>
      <c r="BC15" s="741"/>
      <c r="BD15" s="741"/>
      <c r="BE15" s="741"/>
      <c r="BF15" s="741"/>
      <c r="BG15" s="741"/>
      <c r="BH15" s="281"/>
      <c r="BI15" s="342"/>
      <c r="BJ15" s="602"/>
      <c r="BK15" s="149"/>
      <c r="BL15" s="149"/>
      <c r="BM15" s="149"/>
      <c r="BN15" s="604"/>
      <c r="BO15" s="49"/>
      <c r="BP15" s="49"/>
      <c r="BQ15" s="49"/>
      <c r="BR15" s="49"/>
      <c r="BS15" s="27"/>
      <c r="BT15" s="27"/>
      <c r="BU15" s="27"/>
    </row>
    <row r="16" spans="1:73" ht="12.6" customHeight="1">
      <c r="A16" s="27"/>
      <c r="B16" s="73"/>
      <c r="C16" s="748"/>
      <c r="D16" s="748"/>
      <c r="E16" s="748"/>
      <c r="F16" s="748"/>
      <c r="G16" s="748"/>
      <c r="H16" s="748"/>
      <c r="I16" s="748"/>
      <c r="J16" s="748"/>
      <c r="K16" s="748"/>
      <c r="L16" s="748"/>
      <c r="M16" s="748"/>
      <c r="N16" s="748"/>
      <c r="O16" s="748"/>
      <c r="P16" s="748"/>
      <c r="Q16" s="748"/>
      <c r="R16" s="748"/>
      <c r="S16" s="748"/>
      <c r="T16" s="748"/>
      <c r="U16" s="748"/>
      <c r="V16" s="748"/>
      <c r="W16" s="748"/>
      <c r="X16" s="748"/>
      <c r="Y16" s="748"/>
      <c r="Z16" s="748"/>
      <c r="AA16" s="748"/>
      <c r="AB16" s="748"/>
      <c r="AC16" s="748"/>
      <c r="AD16" s="748"/>
      <c r="AE16" s="748"/>
      <c r="AF16" s="748"/>
      <c r="AG16" s="748"/>
      <c r="AH16" s="748"/>
      <c r="AI16" s="748"/>
      <c r="AJ16" s="748"/>
      <c r="AK16" s="748"/>
      <c r="AL16" s="748"/>
      <c r="AM16" s="748"/>
      <c r="AN16" s="748"/>
      <c r="AO16" s="748"/>
      <c r="AP16" s="748"/>
      <c r="AQ16" s="748"/>
      <c r="AR16" s="748"/>
      <c r="AS16" s="748"/>
      <c r="AT16" s="278"/>
      <c r="AU16" s="73"/>
      <c r="AV16" s="27"/>
      <c r="AW16" s="265"/>
      <c r="AX16" s="27"/>
      <c r="AY16" s="27"/>
      <c r="AZ16" s="57"/>
      <c r="BA16" s="57"/>
      <c r="BB16" s="741"/>
      <c r="BC16" s="741"/>
      <c r="BD16" s="741"/>
      <c r="BE16" s="741"/>
      <c r="BF16" s="741"/>
      <c r="BG16" s="741"/>
      <c r="BH16" s="281"/>
      <c r="BI16" s="342"/>
      <c r="BJ16" s="602"/>
      <c r="BK16" s="333"/>
      <c r="BL16" s="333"/>
      <c r="BM16" s="149"/>
      <c r="BN16" s="334"/>
      <c r="BO16" s="49"/>
      <c r="BP16" s="49"/>
      <c r="BQ16" s="49"/>
      <c r="BR16" s="49"/>
      <c r="BS16" s="27"/>
      <c r="BT16" s="27"/>
      <c r="BU16" s="27"/>
    </row>
    <row r="17" spans="1:73" ht="12.6" customHeight="1">
      <c r="A17" s="30"/>
      <c r="B17" s="72"/>
      <c r="C17" s="748"/>
      <c r="D17" s="748"/>
      <c r="E17" s="748"/>
      <c r="F17" s="748"/>
      <c r="G17" s="748"/>
      <c r="H17" s="748"/>
      <c r="I17" s="748"/>
      <c r="J17" s="748"/>
      <c r="K17" s="748"/>
      <c r="L17" s="748"/>
      <c r="M17" s="748"/>
      <c r="N17" s="748"/>
      <c r="O17" s="748"/>
      <c r="P17" s="748"/>
      <c r="Q17" s="748"/>
      <c r="R17" s="748"/>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48"/>
      <c r="AS17" s="748"/>
      <c r="AT17" s="97"/>
      <c r="AV17" s="27"/>
      <c r="AW17" s="27"/>
      <c r="AX17" s="27"/>
      <c r="AY17" s="27"/>
      <c r="AZ17" s="56"/>
      <c r="BA17" s="57"/>
      <c r="BB17" s="741"/>
      <c r="BC17" s="741"/>
      <c r="BD17" s="741"/>
      <c r="BE17" s="741"/>
      <c r="BF17" s="741"/>
      <c r="BG17" s="741"/>
      <c r="BH17" s="281"/>
      <c r="BI17" s="342"/>
      <c r="BJ17" s="602"/>
      <c r="BK17" s="334"/>
      <c r="BL17" s="333"/>
      <c r="BM17" s="101"/>
      <c r="BN17" s="101"/>
      <c r="BO17" s="49"/>
      <c r="BP17" s="49"/>
      <c r="BQ17" s="49"/>
      <c r="BR17" s="49"/>
      <c r="BS17" s="27"/>
      <c r="BT17" s="27"/>
      <c r="BU17" s="27"/>
    </row>
    <row r="18" spans="1:73" ht="51" customHeight="1">
      <c r="A18" s="27"/>
      <c r="B18" s="73"/>
      <c r="C18" s="748"/>
      <c r="D18" s="748"/>
      <c r="E18" s="748"/>
      <c r="F18" s="748"/>
      <c r="G18" s="748"/>
      <c r="H18" s="748"/>
      <c r="I18" s="748"/>
      <c r="J18" s="748"/>
      <c r="K18" s="748"/>
      <c r="L18" s="748"/>
      <c r="M18" s="748"/>
      <c r="N18" s="748"/>
      <c r="O18" s="748"/>
      <c r="P18" s="748"/>
      <c r="Q18" s="748"/>
      <c r="R18" s="748"/>
      <c r="S18" s="748"/>
      <c r="T18" s="748"/>
      <c r="U18" s="748"/>
      <c r="V18" s="748"/>
      <c r="W18" s="748"/>
      <c r="X18" s="748"/>
      <c r="Y18" s="748"/>
      <c r="Z18" s="748"/>
      <c r="AA18" s="748"/>
      <c r="AB18" s="748"/>
      <c r="AC18" s="748"/>
      <c r="AD18" s="748"/>
      <c r="AE18" s="748"/>
      <c r="AF18" s="748"/>
      <c r="AG18" s="748"/>
      <c r="AH18" s="748"/>
      <c r="AI18" s="748"/>
      <c r="AJ18" s="748"/>
      <c r="AK18" s="748"/>
      <c r="AL18" s="748"/>
      <c r="AM18" s="748"/>
      <c r="AN18" s="748"/>
      <c r="AO18" s="748"/>
      <c r="AP18" s="748"/>
      <c r="AQ18" s="748"/>
      <c r="AR18" s="748"/>
      <c r="AS18" s="748"/>
      <c r="AT18" s="278"/>
      <c r="AU18" s="73"/>
      <c r="AV18" s="27"/>
      <c r="AW18" s="27"/>
      <c r="AX18" s="27"/>
      <c r="AY18" s="27"/>
      <c r="AZ18" s="57"/>
      <c r="BA18" s="57"/>
      <c r="BB18" s="741"/>
      <c r="BC18" s="741"/>
      <c r="BD18" s="741"/>
      <c r="BE18" s="741"/>
      <c r="BF18" s="741"/>
      <c r="BG18" s="741"/>
      <c r="BH18" s="282"/>
      <c r="BI18" s="334"/>
      <c r="BJ18" s="334"/>
      <c r="BK18" s="334"/>
      <c r="BL18" s="333"/>
      <c r="BM18" s="149"/>
      <c r="BN18" s="334"/>
      <c r="BO18" s="49"/>
      <c r="BP18" s="49"/>
      <c r="BQ18" s="49"/>
      <c r="BR18" s="49"/>
      <c r="BS18" s="27"/>
      <c r="BT18" s="27"/>
      <c r="BU18" s="27"/>
    </row>
    <row r="19" spans="1:73" ht="84" customHeight="1">
      <c r="A19" s="27"/>
      <c r="B19" s="73"/>
      <c r="C19" s="748"/>
      <c r="D19" s="748"/>
      <c r="E19" s="748"/>
      <c r="F19" s="748"/>
      <c r="G19" s="748"/>
      <c r="H19" s="748"/>
      <c r="I19" s="748"/>
      <c r="J19" s="748"/>
      <c r="K19" s="748"/>
      <c r="L19" s="748"/>
      <c r="M19" s="748"/>
      <c r="N19" s="748"/>
      <c r="O19" s="748"/>
      <c r="P19" s="748"/>
      <c r="Q19" s="748"/>
      <c r="R19" s="748"/>
      <c r="S19" s="748"/>
      <c r="T19" s="748"/>
      <c r="U19" s="748"/>
      <c r="V19" s="748"/>
      <c r="W19" s="748"/>
      <c r="X19" s="748"/>
      <c r="Y19" s="748"/>
      <c r="Z19" s="748"/>
      <c r="AA19" s="748"/>
      <c r="AB19" s="748"/>
      <c r="AC19" s="748"/>
      <c r="AD19" s="748"/>
      <c r="AE19" s="748"/>
      <c r="AF19" s="748"/>
      <c r="AG19" s="748"/>
      <c r="AH19" s="748"/>
      <c r="AI19" s="748"/>
      <c r="AJ19" s="748"/>
      <c r="AK19" s="748"/>
      <c r="AL19" s="748"/>
      <c r="AM19" s="748"/>
      <c r="AN19" s="748"/>
      <c r="AO19" s="748"/>
      <c r="AP19" s="748"/>
      <c r="AQ19" s="748"/>
      <c r="AR19" s="748"/>
      <c r="AS19" s="748"/>
      <c r="AT19" s="278"/>
      <c r="AU19" s="73"/>
      <c r="AV19" s="27"/>
      <c r="AW19" s="27"/>
      <c r="AX19" s="27"/>
      <c r="AY19" s="27"/>
      <c r="AZ19" s="57"/>
      <c r="BA19" s="57"/>
      <c r="BB19" s="741"/>
      <c r="BC19" s="741"/>
      <c r="BD19" s="741"/>
      <c r="BE19" s="741"/>
      <c r="BF19" s="741"/>
      <c r="BG19" s="741"/>
      <c r="BH19" s="282"/>
      <c r="BI19" s="604"/>
      <c r="BJ19" s="604"/>
      <c r="BK19" s="604"/>
      <c r="BL19" s="333"/>
      <c r="BM19" s="149"/>
      <c r="BN19" s="334"/>
      <c r="BO19" s="49"/>
      <c r="BP19" s="49"/>
      <c r="BQ19" s="49"/>
      <c r="BR19" s="49"/>
      <c r="BS19" s="27"/>
      <c r="BT19" s="27"/>
      <c r="BU19" s="27"/>
    </row>
    <row r="20" spans="1:73" ht="24" customHeight="1">
      <c r="A20" s="27"/>
      <c r="B20" s="73"/>
      <c r="C20" s="733" t="str">
        <f>BB20</f>
        <v>Read more:</v>
      </c>
      <c r="D20" s="733"/>
      <c r="E20" s="733"/>
      <c r="F20" s="733"/>
      <c r="G20" s="733"/>
      <c r="H20" s="733"/>
      <c r="I20" s="733"/>
      <c r="J20" s="733"/>
      <c r="K20" s="733"/>
      <c r="L20" s="733"/>
      <c r="M20" s="733"/>
      <c r="N20" s="733"/>
      <c r="O20" s="733"/>
      <c r="P20" s="733"/>
      <c r="Q20" s="733"/>
      <c r="R20" s="733"/>
      <c r="S20" s="733"/>
      <c r="T20" s="733"/>
      <c r="U20" s="733"/>
      <c r="V20" s="733"/>
      <c r="W20" s="733"/>
      <c r="X20" s="733"/>
      <c r="Y20" s="733"/>
      <c r="Z20" s="733"/>
      <c r="AA20" s="733"/>
      <c r="AB20" s="733"/>
      <c r="AC20" s="733"/>
      <c r="AD20" s="733"/>
      <c r="AE20" s="733"/>
      <c r="AF20" s="733"/>
      <c r="AG20" s="733"/>
      <c r="AH20" s="733"/>
      <c r="AI20" s="733"/>
      <c r="AJ20" s="733"/>
      <c r="AK20" s="733"/>
      <c r="AL20" s="733"/>
      <c r="AM20" s="733"/>
      <c r="AN20" s="733"/>
      <c r="AO20" s="733"/>
      <c r="AP20" s="733"/>
      <c r="AQ20" s="733"/>
      <c r="AR20" s="733"/>
      <c r="AS20" s="733"/>
      <c r="AT20" s="278"/>
      <c r="AU20" s="73"/>
      <c r="AV20" s="27"/>
      <c r="AW20" s="27"/>
      <c r="AX20" s="27"/>
      <c r="AY20" s="27"/>
      <c r="AZ20" s="57"/>
      <c r="BA20" s="57"/>
      <c r="BB20" s="607" t="s">
        <v>222</v>
      </c>
      <c r="BC20" s="639"/>
      <c r="BD20" s="639"/>
      <c r="BE20" s="639"/>
      <c r="BF20" s="639"/>
      <c r="BG20" s="639"/>
      <c r="BH20" s="282"/>
      <c r="BI20" s="604"/>
      <c r="BJ20" s="604"/>
      <c r="BK20" s="604"/>
      <c r="BL20" s="333"/>
      <c r="BM20" s="149"/>
      <c r="BN20" s="334"/>
      <c r="BO20" s="49"/>
      <c r="BP20" s="49"/>
      <c r="BQ20" s="49"/>
      <c r="BR20" s="49"/>
      <c r="BS20" s="27"/>
      <c r="BT20" s="27"/>
      <c r="BU20" s="27"/>
    </row>
    <row r="21" spans="1:73" ht="18" customHeight="1">
      <c r="A21" s="27"/>
      <c r="B21" s="73"/>
      <c r="C21" s="605" t="str">
        <f>BB21</f>
        <v>https://en.fpre.ch/tools/imbas/standortanalyse/</v>
      </c>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278"/>
      <c r="AU21" s="73"/>
      <c r="AV21" s="27"/>
      <c r="AW21" s="27"/>
      <c r="AX21" s="27"/>
      <c r="AY21" s="27"/>
      <c r="AZ21" s="57"/>
      <c r="BA21" s="57"/>
      <c r="BB21" s="606" t="s">
        <v>214</v>
      </c>
      <c r="BC21" s="607"/>
      <c r="BD21" s="607"/>
      <c r="BE21" s="607"/>
      <c r="BF21" s="607"/>
      <c r="BG21" s="608"/>
      <c r="BH21" s="282"/>
      <c r="BI21" s="604"/>
      <c r="BJ21" s="604"/>
      <c r="BK21" s="604"/>
      <c r="BL21" s="333"/>
      <c r="BM21" s="149"/>
      <c r="BN21" s="334"/>
      <c r="BO21" s="49"/>
      <c r="BP21" s="49"/>
      <c r="BQ21" s="49"/>
      <c r="BR21" s="49"/>
      <c r="BS21" s="27"/>
      <c r="BT21" s="27"/>
      <c r="BU21" s="27"/>
    </row>
    <row r="22" spans="1:73" ht="30" customHeight="1">
      <c r="A22" s="27"/>
      <c r="B22" s="73"/>
      <c r="C22" s="73"/>
      <c r="D22" s="73"/>
      <c r="E22" s="73"/>
      <c r="F22" s="73"/>
      <c r="G22" s="73"/>
      <c r="H22" s="73"/>
      <c r="I22" s="73"/>
      <c r="J22" s="73"/>
      <c r="K22" s="73"/>
      <c r="L22" s="73"/>
      <c r="M22" s="73"/>
      <c r="N22" s="73"/>
      <c r="O22" s="73"/>
      <c r="P22" s="745"/>
      <c r="Q22" s="745"/>
      <c r="R22" s="745"/>
      <c r="S22" s="745"/>
      <c r="T22" s="609"/>
      <c r="U22" s="751"/>
      <c r="V22" s="751"/>
      <c r="W22" s="751"/>
      <c r="X22" s="610"/>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73"/>
      <c r="AV22" s="27"/>
      <c r="AW22" s="151"/>
      <c r="AX22" s="27"/>
      <c r="AY22" s="27"/>
      <c r="AZ22" s="57"/>
      <c r="BA22" s="57"/>
      <c r="BB22" s="281"/>
      <c r="BC22" s="342"/>
      <c r="BD22" s="342"/>
      <c r="BE22" s="611"/>
      <c r="BF22" s="342"/>
      <c r="BG22" s="149"/>
      <c r="BH22" s="335"/>
      <c r="BI22" s="334"/>
      <c r="BJ22" s="334"/>
      <c r="BK22" s="334"/>
      <c r="BL22" s="149"/>
      <c r="BM22" s="149"/>
      <c r="BN22" s="334"/>
      <c r="BO22" s="49"/>
      <c r="BP22" s="49"/>
      <c r="BQ22" s="49"/>
      <c r="BR22" s="49"/>
      <c r="BS22" s="27"/>
      <c r="BT22" s="27"/>
      <c r="BU22" s="27"/>
    </row>
    <row r="23" spans="1:73" ht="12.6" customHeight="1">
      <c r="A23" s="27"/>
      <c r="B23" s="73"/>
      <c r="C23" s="747" t="str">
        <f>BB23</f>
        <v>Contact</v>
      </c>
      <c r="D23" s="747"/>
      <c r="E23" s="747"/>
      <c r="F23" s="747"/>
      <c r="G23" s="747"/>
      <c r="H23" s="747"/>
      <c r="I23" s="747"/>
      <c r="J23" s="747"/>
      <c r="K23" s="747"/>
      <c r="L23" s="747"/>
      <c r="M23" s="747"/>
      <c r="N23" s="747"/>
      <c r="O23" s="747"/>
      <c r="P23" s="747"/>
      <c r="Q23" s="747"/>
      <c r="R23" s="747"/>
      <c r="S23" s="747"/>
      <c r="T23" s="747"/>
      <c r="U23" s="747"/>
      <c r="V23" s="747"/>
      <c r="W23" s="747"/>
      <c r="X23" s="747"/>
      <c r="Y23" s="747"/>
      <c r="Z23" s="747"/>
      <c r="AA23" s="278"/>
      <c r="AB23" s="278"/>
      <c r="AC23" s="278"/>
      <c r="AD23" s="278"/>
      <c r="AE23" s="278"/>
      <c r="AF23" s="278"/>
      <c r="AG23" s="278"/>
      <c r="AH23" s="278"/>
      <c r="AI23" s="278"/>
      <c r="AJ23" s="278"/>
      <c r="AK23" s="278"/>
      <c r="AL23" s="278"/>
      <c r="AM23" s="278"/>
      <c r="AN23" s="278"/>
      <c r="AO23" s="278"/>
      <c r="AP23" s="278"/>
      <c r="AQ23" s="278"/>
      <c r="AR23" s="278"/>
      <c r="AS23" s="278"/>
      <c r="AT23" s="278"/>
      <c r="AU23" s="73"/>
      <c r="AV23" s="27"/>
      <c r="AW23" s="27"/>
      <c r="AX23" s="27"/>
      <c r="AY23" s="27"/>
      <c r="AZ23" s="57"/>
      <c r="BA23" s="57"/>
      <c r="BB23" s="332" t="s">
        <v>215</v>
      </c>
      <c r="BC23" s="342"/>
      <c r="BD23" s="342"/>
      <c r="BE23" s="611"/>
      <c r="BF23" s="342"/>
      <c r="BG23" s="149"/>
      <c r="BH23" s="357"/>
      <c r="BI23" s="604"/>
      <c r="BJ23" s="360"/>
      <c r="BK23" s="360"/>
      <c r="BL23" s="360"/>
      <c r="BM23" s="360"/>
      <c r="BN23" s="360"/>
      <c r="BO23" s="49"/>
      <c r="BP23" s="49"/>
      <c r="BQ23" s="49"/>
      <c r="BR23" s="49"/>
      <c r="BS23" s="27"/>
      <c r="BT23" s="27"/>
      <c r="BU23" s="27"/>
    </row>
    <row r="24" spans="1:73" ht="12" customHeight="1">
      <c r="A24" s="27"/>
      <c r="B24" s="73"/>
      <c r="C24" s="747"/>
      <c r="D24" s="747"/>
      <c r="E24" s="747"/>
      <c r="F24" s="747"/>
      <c r="G24" s="747"/>
      <c r="H24" s="747"/>
      <c r="I24" s="747"/>
      <c r="J24" s="747"/>
      <c r="K24" s="747"/>
      <c r="L24" s="747"/>
      <c r="M24" s="747"/>
      <c r="N24" s="747"/>
      <c r="O24" s="747"/>
      <c r="P24" s="747"/>
      <c r="Q24" s="747"/>
      <c r="R24" s="747"/>
      <c r="S24" s="747"/>
      <c r="T24" s="747"/>
      <c r="U24" s="747"/>
      <c r="V24" s="747"/>
      <c r="W24" s="747"/>
      <c r="X24" s="747"/>
      <c r="Y24" s="747"/>
      <c r="Z24" s="747"/>
      <c r="AA24" s="278"/>
      <c r="AB24" s="278"/>
      <c r="AC24" s="278"/>
      <c r="AD24" s="278"/>
      <c r="AE24" s="278"/>
      <c r="AF24" s="278"/>
      <c r="AG24" s="278"/>
      <c r="AH24" s="278"/>
      <c r="AI24" s="278"/>
      <c r="AJ24" s="278"/>
      <c r="AK24" s="278"/>
      <c r="AL24" s="278"/>
      <c r="AM24" s="278"/>
      <c r="AN24" s="278"/>
      <c r="AO24" s="278"/>
      <c r="AP24" s="278"/>
      <c r="AQ24" s="278"/>
      <c r="AR24" s="278"/>
      <c r="AS24" s="278"/>
      <c r="AT24" s="278"/>
      <c r="AU24" s="73"/>
      <c r="AV24" s="27"/>
      <c r="AW24" s="27"/>
      <c r="AX24" s="27"/>
      <c r="AY24" s="27"/>
      <c r="AZ24" s="57"/>
      <c r="BA24" s="57"/>
      <c r="BB24" s="281"/>
      <c r="BC24" s="342"/>
      <c r="BD24" s="342"/>
      <c r="BE24" s="611"/>
      <c r="BF24" s="342"/>
      <c r="BG24" s="149"/>
      <c r="BH24" s="357"/>
      <c r="BI24" s="604"/>
      <c r="BJ24" s="360"/>
      <c r="BK24" s="360"/>
      <c r="BL24" s="360"/>
      <c r="BM24" s="360"/>
      <c r="BN24" s="360"/>
      <c r="BO24" s="49"/>
      <c r="BP24" s="49"/>
      <c r="BQ24" s="49"/>
      <c r="BR24" s="49"/>
      <c r="BS24" s="27"/>
      <c r="BT24" s="27"/>
      <c r="BU24" s="27"/>
    </row>
    <row r="25" spans="1:73" ht="12" customHeight="1">
      <c r="A25" s="27"/>
      <c r="B25" s="73"/>
      <c r="C25" s="73" t="str">
        <f>BB25</f>
        <v>Fahrländer Partner</v>
      </c>
      <c r="D25" s="73"/>
      <c r="E25" s="73"/>
      <c r="F25" s="73"/>
      <c r="G25" s="73"/>
      <c r="H25" s="73"/>
      <c r="I25" s="73"/>
      <c r="J25" s="73"/>
      <c r="K25" s="73"/>
      <c r="L25" s="73"/>
      <c r="M25" s="73"/>
      <c r="N25" s="73"/>
      <c r="O25" s="73"/>
      <c r="P25" s="73"/>
      <c r="Q25" s="73"/>
      <c r="R25" s="73"/>
      <c r="S25" s="73"/>
      <c r="T25" s="73"/>
      <c r="U25" s="73"/>
      <c r="V25" s="73"/>
      <c r="W25" s="73"/>
      <c r="X25" s="278"/>
      <c r="Y25" s="278"/>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73"/>
      <c r="AV25" s="27"/>
      <c r="AW25" s="151"/>
      <c r="AX25" s="27"/>
      <c r="AY25" s="27"/>
      <c r="AZ25" s="56"/>
      <c r="BA25" s="57"/>
      <c r="BB25" s="281" t="s">
        <v>211</v>
      </c>
      <c r="BC25" s="54"/>
      <c r="BD25" s="54"/>
      <c r="BE25" s="54"/>
      <c r="BF25" s="54"/>
      <c r="BG25" s="149"/>
      <c r="BH25" s="54"/>
      <c r="BI25" s="54"/>
      <c r="BJ25" s="360"/>
      <c r="BK25" s="360"/>
      <c r="BL25" s="360"/>
      <c r="BM25" s="360"/>
      <c r="BN25" s="360"/>
      <c r="BO25" s="49"/>
      <c r="BP25" s="49"/>
      <c r="BQ25" s="49"/>
      <c r="BR25" s="49"/>
      <c r="BS25" s="27"/>
      <c r="BT25" s="27"/>
      <c r="BU25" s="27"/>
    </row>
    <row r="26" spans="1:73" ht="12" customHeight="1">
      <c r="A26" s="27"/>
      <c r="B26" s="73"/>
      <c r="C26" s="73" t="str">
        <f>BB26</f>
        <v>Raumentwicklung</v>
      </c>
      <c r="D26" s="278"/>
      <c r="E26" s="278"/>
      <c r="F26" s="278"/>
      <c r="G26" s="278"/>
      <c r="H26" s="278"/>
      <c r="I26" s="278"/>
      <c r="J26" s="278"/>
      <c r="K26" s="278"/>
      <c r="L26" s="278"/>
      <c r="M26" s="278"/>
      <c r="N26" s="278"/>
      <c r="O26" s="278"/>
      <c r="P26" s="278"/>
      <c r="Q26" s="278"/>
      <c r="R26" s="278"/>
      <c r="S26" s="278"/>
      <c r="T26" s="278"/>
      <c r="U26" s="278"/>
      <c r="V26" s="278"/>
      <c r="W26" s="278"/>
      <c r="X26" s="278"/>
      <c r="Y26" s="278"/>
      <c r="Z26" s="612"/>
      <c r="AA26" s="278"/>
      <c r="AB26" s="278"/>
      <c r="AC26" s="278"/>
      <c r="AD26" s="278"/>
      <c r="AE26" s="278"/>
      <c r="AF26" s="278"/>
      <c r="AG26" s="278"/>
      <c r="AH26" s="278"/>
      <c r="AI26" s="278"/>
      <c r="AJ26" s="278"/>
      <c r="AK26" s="278"/>
      <c r="AL26" s="278"/>
      <c r="AM26" s="278"/>
      <c r="AN26" s="278"/>
      <c r="AO26" s="278"/>
      <c r="AP26" s="278"/>
      <c r="AQ26" s="278"/>
      <c r="AR26" s="280"/>
      <c r="AS26" s="280"/>
      <c r="AT26" s="280"/>
      <c r="AU26" s="73"/>
      <c r="AV26" s="27"/>
      <c r="AW26" s="151"/>
      <c r="AX26" s="27"/>
      <c r="AY26" s="27"/>
      <c r="AZ26" s="56"/>
      <c r="BA26" s="57"/>
      <c r="BB26" s="281" t="s">
        <v>85</v>
      </c>
      <c r="BC26" s="54"/>
      <c r="BD26" s="54"/>
      <c r="BE26" s="54"/>
      <c r="BF26" s="54"/>
      <c r="BG26" s="149"/>
      <c r="BH26" s="54"/>
      <c r="BI26" s="54"/>
      <c r="BJ26" s="360"/>
      <c r="BK26" s="360"/>
      <c r="BL26" s="360"/>
      <c r="BM26" s="360"/>
      <c r="BN26" s="360"/>
      <c r="BO26" s="49"/>
      <c r="BP26" s="49"/>
      <c r="BQ26" s="49"/>
      <c r="BR26" s="49"/>
      <c r="BS26" s="27"/>
      <c r="BT26" s="27"/>
      <c r="BU26" s="27"/>
    </row>
    <row r="27" spans="1:73" ht="12" customHeight="1">
      <c r="A27" s="30"/>
      <c r="B27" s="72"/>
      <c r="C27" s="73" t="str">
        <f>BB27</f>
        <v>Seebahnstrasse 89</v>
      </c>
      <c r="D27" s="613"/>
      <c r="E27" s="613"/>
      <c r="F27" s="613"/>
      <c r="G27" s="613"/>
      <c r="H27" s="613"/>
      <c r="I27" s="613"/>
      <c r="J27" s="613"/>
      <c r="K27" s="613"/>
      <c r="L27" s="613"/>
      <c r="M27" s="613"/>
      <c r="N27" s="613"/>
      <c r="O27" s="613"/>
      <c r="P27" s="613"/>
      <c r="Q27" s="613"/>
      <c r="R27" s="613"/>
      <c r="S27" s="613"/>
      <c r="T27" s="613"/>
      <c r="U27" s="613"/>
      <c r="V27" s="613"/>
      <c r="W27" s="613"/>
      <c r="X27" s="613"/>
      <c r="Y27" s="613"/>
      <c r="Z27" s="613"/>
      <c r="AA27" s="613"/>
      <c r="AB27" s="613"/>
      <c r="AC27" s="613"/>
      <c r="AD27" s="613"/>
      <c r="AE27" s="613"/>
      <c r="AF27" s="613"/>
      <c r="AG27" s="613"/>
      <c r="AH27" s="613"/>
      <c r="AI27" s="613"/>
      <c r="AJ27" s="613"/>
      <c r="AK27" s="613"/>
      <c r="AL27" s="613"/>
      <c r="AM27" s="613"/>
      <c r="AN27" s="613"/>
      <c r="AO27" s="613"/>
      <c r="AP27" s="613"/>
      <c r="AQ27" s="613"/>
      <c r="AR27" s="278"/>
      <c r="AS27" s="278"/>
      <c r="AT27" s="278"/>
      <c r="AV27" s="27"/>
      <c r="AW27" s="264"/>
      <c r="AX27" s="27"/>
      <c r="AY27" s="27"/>
      <c r="AZ27" s="56"/>
      <c r="BA27" s="56"/>
      <c r="BB27" s="281" t="s">
        <v>216</v>
      </c>
      <c r="BC27" s="351"/>
      <c r="BD27" s="351"/>
      <c r="BE27" s="57"/>
      <c r="BF27" s="282"/>
      <c r="BG27" s="149"/>
      <c r="BH27" s="332"/>
      <c r="BI27" s="360"/>
      <c r="BJ27" s="360"/>
      <c r="BK27" s="360"/>
      <c r="BL27" s="360"/>
      <c r="BM27" s="360"/>
      <c r="BN27" s="360"/>
      <c r="BO27" s="49"/>
      <c r="BP27" s="49"/>
      <c r="BQ27" s="49"/>
      <c r="BR27" s="49"/>
      <c r="BS27" s="27"/>
      <c r="BT27" s="27"/>
      <c r="BU27" s="27"/>
    </row>
    <row r="28" spans="1:73" ht="12" customHeight="1">
      <c r="A28" s="30"/>
      <c r="B28" s="72"/>
      <c r="C28" s="73" t="str">
        <f>BB28</f>
        <v>8003 Zurich</v>
      </c>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V28" s="27"/>
      <c r="AW28" s="27"/>
      <c r="AX28" s="27"/>
      <c r="AY28" s="27"/>
      <c r="AZ28" s="56"/>
      <c r="BA28" s="56"/>
      <c r="BB28" s="281" t="s">
        <v>248</v>
      </c>
      <c r="BC28" s="339"/>
      <c r="BD28" s="339"/>
      <c r="BE28" s="333"/>
      <c r="BF28" s="49"/>
      <c r="BG28" s="149"/>
      <c r="BH28" s="149"/>
      <c r="BI28" s="149"/>
      <c r="BJ28" s="360"/>
      <c r="BK28" s="360"/>
      <c r="BL28" s="360"/>
      <c r="BM28" s="360"/>
      <c r="BN28" s="360"/>
      <c r="BO28" s="49"/>
      <c r="BP28" s="49"/>
      <c r="BQ28" s="49"/>
      <c r="BR28" s="49"/>
      <c r="BS28" s="27"/>
      <c r="BT28" s="27"/>
      <c r="BU28" s="27"/>
    </row>
    <row r="29" spans="1:73" ht="12.6" customHeight="1">
      <c r="A29" s="30"/>
      <c r="B29" s="72"/>
      <c r="C29" s="73"/>
      <c r="D29" s="261"/>
      <c r="E29" s="261"/>
      <c r="F29" s="261"/>
      <c r="G29" s="614"/>
      <c r="H29" s="614"/>
      <c r="I29" s="261"/>
      <c r="J29" s="261"/>
      <c r="K29" s="261"/>
      <c r="L29" s="261"/>
      <c r="M29" s="261"/>
      <c r="P29" s="259"/>
      <c r="R29" s="261"/>
      <c r="T29" s="554"/>
      <c r="U29" s="615"/>
      <c r="V29" s="615"/>
      <c r="W29" s="616"/>
      <c r="X29" s="261"/>
      <c r="Z29" s="99"/>
      <c r="AV29" s="27"/>
      <c r="AW29" s="151"/>
      <c r="AX29" s="27"/>
      <c r="AY29" s="27"/>
      <c r="AZ29" s="56"/>
      <c r="BA29" s="56"/>
      <c r="BB29" s="281"/>
      <c r="BC29" s="57"/>
      <c r="BD29" s="599"/>
      <c r="BE29" s="53"/>
      <c r="BF29" s="49"/>
      <c r="BG29" s="53"/>
      <c r="BH29" s="101"/>
      <c r="BI29" s="101"/>
      <c r="BJ29" s="360"/>
      <c r="BK29" s="360"/>
      <c r="BL29" s="360"/>
      <c r="BM29" s="360"/>
      <c r="BN29" s="360"/>
      <c r="BO29" s="49"/>
      <c r="BP29" s="49"/>
      <c r="BQ29" s="49"/>
      <c r="BR29" s="49"/>
      <c r="BS29" s="27"/>
      <c r="BT29" s="27"/>
      <c r="BU29" s="27"/>
    </row>
    <row r="30" spans="1:73" ht="12.6" customHeight="1">
      <c r="A30" s="30"/>
      <c r="B30" s="72"/>
      <c r="C30" s="73" t="str">
        <f>BB30</f>
        <v>+41 44 466 70 00</v>
      </c>
      <c r="D30" s="261"/>
      <c r="E30" s="261"/>
      <c r="F30" s="261"/>
      <c r="G30" s="261"/>
      <c r="H30" s="261"/>
      <c r="I30" s="615"/>
      <c r="J30" s="615"/>
      <c r="K30" s="615"/>
      <c r="L30" s="261"/>
      <c r="N30" s="617"/>
      <c r="O30" s="617"/>
      <c r="P30" s="617"/>
      <c r="R30" s="617"/>
      <c r="S30" s="617"/>
      <c r="T30" s="617"/>
      <c r="U30" s="617"/>
      <c r="V30" s="617"/>
      <c r="W30" s="617"/>
      <c r="X30" s="261"/>
      <c r="Y30" s="261"/>
      <c r="AU30" s="618"/>
      <c r="AV30" s="27"/>
      <c r="AW30" s="151"/>
      <c r="AX30" s="27"/>
      <c r="AY30" s="27"/>
      <c r="AZ30" s="56"/>
      <c r="BA30" s="56"/>
      <c r="BB30" s="640" t="s">
        <v>217</v>
      </c>
      <c r="BC30" s="619"/>
      <c r="BD30" s="619"/>
      <c r="BE30" s="53"/>
      <c r="BF30" s="49"/>
      <c r="BG30" s="53"/>
      <c r="BH30" s="101"/>
      <c r="BI30" s="101"/>
      <c r="BJ30" s="360"/>
      <c r="BK30" s="360"/>
      <c r="BL30" s="360"/>
      <c r="BM30" s="360"/>
      <c r="BN30" s="360"/>
      <c r="BO30" s="49"/>
      <c r="BP30" s="49"/>
      <c r="BQ30" s="49"/>
      <c r="BR30" s="49"/>
      <c r="BS30" s="27"/>
      <c r="BT30" s="27"/>
      <c r="BU30" s="27"/>
    </row>
    <row r="31" spans="1:73" ht="12.6" customHeight="1">
      <c r="A31" s="30"/>
      <c r="B31" s="72"/>
      <c r="C31" s="620" t="str">
        <f>BB31</f>
        <v>info@fpre.ch</v>
      </c>
      <c r="D31" s="72"/>
      <c r="E31" s="72"/>
      <c r="F31" s="72"/>
      <c r="G31" s="72"/>
      <c r="H31" s="72"/>
      <c r="I31" s="615"/>
      <c r="J31" s="615"/>
      <c r="K31" s="615"/>
      <c r="M31" s="617"/>
      <c r="N31" s="617"/>
      <c r="O31" s="617"/>
      <c r="P31" s="617"/>
      <c r="R31" s="617"/>
      <c r="S31" s="617"/>
      <c r="T31" s="617"/>
      <c r="U31" s="617"/>
      <c r="V31" s="617"/>
      <c r="W31" s="617"/>
      <c r="X31" s="261"/>
      <c r="Y31" s="261"/>
      <c r="AV31" s="27"/>
      <c r="AW31" s="27"/>
      <c r="AX31" s="27"/>
      <c r="AY31" s="27"/>
      <c r="AZ31" s="56"/>
      <c r="BA31" s="56"/>
      <c r="BB31" s="641" t="s">
        <v>218</v>
      </c>
      <c r="BC31" s="619"/>
      <c r="BD31" s="619"/>
      <c r="BE31" s="53"/>
      <c r="BF31" s="49"/>
      <c r="BG31" s="53"/>
      <c r="BH31" s="101"/>
      <c r="BI31" s="101"/>
      <c r="BJ31" s="360"/>
      <c r="BK31" s="360"/>
      <c r="BL31" s="360"/>
      <c r="BM31" s="360"/>
      <c r="BN31" s="360"/>
      <c r="BO31" s="49"/>
      <c r="BP31" s="49"/>
      <c r="BQ31" s="49"/>
      <c r="BR31" s="49"/>
      <c r="BS31" s="27"/>
      <c r="BT31" s="27"/>
      <c r="BU31" s="27"/>
    </row>
    <row r="32" spans="1:73" ht="12" customHeight="1">
      <c r="A32" s="30"/>
      <c r="B32" s="72"/>
      <c r="C32" s="620" t="str">
        <f>BB32</f>
        <v>https://en.fpre.ch/</v>
      </c>
      <c r="N32" s="617"/>
      <c r="O32" s="617"/>
      <c r="P32" s="617"/>
      <c r="R32" s="617"/>
      <c r="S32" s="617"/>
      <c r="T32" s="617"/>
      <c r="U32" s="617"/>
      <c r="V32" s="617"/>
      <c r="W32" s="617"/>
      <c r="AV32" s="27"/>
      <c r="AW32" s="27"/>
      <c r="AX32" s="27"/>
      <c r="AY32" s="27"/>
      <c r="AZ32" s="56"/>
      <c r="BA32" s="56"/>
      <c r="BB32" s="641" t="s">
        <v>219</v>
      </c>
      <c r="BC32" s="619"/>
      <c r="BD32" s="619"/>
      <c r="BE32" s="619"/>
      <c r="BF32" s="49"/>
      <c r="BG32" s="53"/>
      <c r="BH32" s="101"/>
      <c r="BI32" s="101"/>
      <c r="BJ32" s="360"/>
      <c r="BK32" s="360"/>
      <c r="BL32" s="360"/>
      <c r="BM32" s="360"/>
      <c r="BN32" s="360"/>
      <c r="BO32" s="49"/>
      <c r="BP32" s="49"/>
      <c r="BQ32" s="49"/>
      <c r="BR32" s="49"/>
      <c r="BS32" s="27"/>
      <c r="BT32" s="27"/>
      <c r="BU32" s="27"/>
    </row>
    <row r="33" spans="1:73" ht="12.6" customHeight="1">
      <c r="A33" s="30"/>
      <c r="B33" s="72"/>
      <c r="C33" s="73"/>
      <c r="D33" s="99"/>
      <c r="E33" s="99"/>
      <c r="F33" s="99"/>
      <c r="G33" s="99"/>
      <c r="H33" s="99"/>
      <c r="I33" s="99"/>
      <c r="J33" s="99"/>
      <c r="K33" s="99"/>
      <c r="L33" s="99"/>
      <c r="M33" s="99"/>
      <c r="N33" s="99"/>
      <c r="O33" s="99"/>
      <c r="P33" s="99"/>
      <c r="Q33" s="262"/>
      <c r="R33" s="621"/>
      <c r="S33" s="621"/>
      <c r="T33" s="621"/>
      <c r="U33" s="621"/>
      <c r="V33" s="621"/>
      <c r="W33" s="621"/>
      <c r="X33" s="73"/>
      <c r="AV33" s="27"/>
      <c r="AW33" s="27"/>
      <c r="AX33" s="27"/>
      <c r="AY33" s="27"/>
      <c r="AZ33" s="56"/>
      <c r="BA33" s="56"/>
      <c r="BB33" s="281"/>
      <c r="BC33" s="357"/>
      <c r="BD33" s="619"/>
      <c r="BE33" s="619"/>
      <c r="BF33" s="49"/>
      <c r="BG33" s="53"/>
      <c r="BH33" s="53"/>
      <c r="BI33" s="101"/>
      <c r="BJ33" s="360"/>
      <c r="BK33" s="360"/>
      <c r="BL33" s="360"/>
      <c r="BM33" s="360"/>
      <c r="BN33" s="360"/>
      <c r="BO33" s="49"/>
      <c r="BP33" s="49"/>
      <c r="BQ33" s="49"/>
      <c r="BR33" s="49"/>
      <c r="BS33" s="27"/>
      <c r="BT33" s="27"/>
      <c r="BU33" s="27"/>
    </row>
    <row r="34" spans="1:73" ht="12.6" customHeight="1">
      <c r="A34" s="30"/>
      <c r="B34" s="72"/>
      <c r="C34" s="73" t="str">
        <f>BB34</f>
        <v>Locations</v>
      </c>
      <c r="D34" s="73"/>
      <c r="E34" s="73"/>
      <c r="F34" s="73"/>
      <c r="G34" s="73"/>
      <c r="H34" s="73"/>
      <c r="I34" s="73"/>
      <c r="J34" s="73"/>
      <c r="K34" s="73"/>
      <c r="L34" s="73"/>
      <c r="M34" s="73"/>
      <c r="N34" s="73"/>
      <c r="O34" s="73"/>
      <c r="P34" s="73"/>
      <c r="R34" s="622"/>
      <c r="S34" s="622"/>
      <c r="T34" s="622"/>
      <c r="U34" s="622"/>
      <c r="V34" s="622"/>
      <c r="W34" s="622"/>
      <c r="AV34" s="27"/>
      <c r="AW34" s="27"/>
      <c r="AX34" s="27"/>
      <c r="AY34" s="27"/>
      <c r="AZ34" s="56"/>
      <c r="BA34" s="56"/>
      <c r="BB34" s="281" t="s">
        <v>220</v>
      </c>
      <c r="BC34" s="357"/>
      <c r="BD34" s="602"/>
      <c r="BE34" s="602"/>
      <c r="BF34" s="49"/>
      <c r="BG34" s="53"/>
      <c r="BH34" s="101"/>
      <c r="BI34" s="101"/>
      <c r="BJ34" s="360"/>
      <c r="BK34" s="360"/>
      <c r="BL34" s="360"/>
      <c r="BM34" s="360"/>
      <c r="BN34" s="360"/>
      <c r="BO34" s="49"/>
      <c r="BP34" s="49"/>
      <c r="BQ34" s="49"/>
      <c r="BR34" s="49"/>
      <c r="BS34" s="27"/>
      <c r="BT34" s="27"/>
      <c r="BU34" s="27"/>
    </row>
    <row r="35" spans="1:73" ht="12.6" customHeight="1">
      <c r="A35" s="30"/>
      <c r="B35" s="72"/>
      <c r="C35" s="73" t="str">
        <f>BB35</f>
        <v>Zurich</v>
      </c>
      <c r="D35" s="73"/>
      <c r="E35" s="73"/>
      <c r="F35" s="73"/>
      <c r="G35" s="73"/>
      <c r="H35" s="73"/>
      <c r="I35" s="73"/>
      <c r="J35" s="73"/>
      <c r="K35" s="73"/>
      <c r="L35" s="73"/>
      <c r="M35" s="73"/>
      <c r="N35" s="73"/>
      <c r="O35" s="73"/>
      <c r="P35" s="73"/>
      <c r="R35" s="622"/>
      <c r="S35" s="622"/>
      <c r="T35" s="622"/>
      <c r="U35" s="622"/>
      <c r="V35" s="622"/>
      <c r="W35" s="622"/>
      <c r="AF35" s="623"/>
      <c r="AG35" s="623"/>
      <c r="AH35" s="623"/>
      <c r="AJ35" s="623"/>
      <c r="AK35" s="623"/>
      <c r="AL35" s="623"/>
      <c r="AM35" s="73"/>
      <c r="AV35" s="27"/>
      <c r="AW35" s="27"/>
      <c r="AX35" s="27"/>
      <c r="AY35" s="27"/>
      <c r="AZ35" s="56"/>
      <c r="BA35" s="56"/>
      <c r="BB35" s="281" t="s">
        <v>9</v>
      </c>
      <c r="BC35" s="357"/>
      <c r="BD35" s="602"/>
      <c r="BE35" s="602"/>
      <c r="BF35" s="49"/>
      <c r="BG35" s="53"/>
      <c r="BH35" s="101"/>
      <c r="BI35" s="101"/>
      <c r="BJ35" s="360"/>
      <c r="BK35" s="360"/>
      <c r="BL35" s="360"/>
      <c r="BM35" s="360"/>
      <c r="BN35" s="360"/>
      <c r="BO35" s="49"/>
      <c r="BP35" s="49"/>
      <c r="BQ35" s="49"/>
      <c r="BR35" s="49"/>
      <c r="BS35" s="27"/>
      <c r="BT35" s="27"/>
      <c r="BU35" s="27"/>
    </row>
    <row r="36" spans="1:73" ht="12" customHeight="1">
      <c r="A36" s="30"/>
      <c r="B36" s="72"/>
      <c r="C36" s="73" t="str">
        <f>BB36</f>
        <v>Bern</v>
      </c>
      <c r="D36" s="73"/>
      <c r="E36" s="73"/>
      <c r="F36" s="73"/>
      <c r="G36" s="73"/>
      <c r="H36" s="73"/>
      <c r="I36" s="73"/>
      <c r="J36" s="73"/>
      <c r="K36" s="73"/>
      <c r="L36" s="73"/>
      <c r="M36" s="73"/>
      <c r="N36" s="73"/>
      <c r="O36" s="73"/>
      <c r="P36" s="73"/>
      <c r="R36" s="622"/>
      <c r="S36" s="622"/>
      <c r="T36" s="622"/>
      <c r="U36" s="622"/>
      <c r="V36" s="622"/>
      <c r="W36" s="622"/>
      <c r="AA36" s="612"/>
      <c r="AB36" s="612"/>
      <c r="AC36" s="612"/>
      <c r="AD36" s="612"/>
      <c r="AE36" s="612"/>
      <c r="AF36" s="612"/>
      <c r="AG36" s="612"/>
      <c r="AH36" s="612"/>
      <c r="AI36" s="612"/>
      <c r="AJ36" s="612"/>
      <c r="AK36" s="612"/>
      <c r="AL36" s="612"/>
      <c r="AM36" s="612"/>
      <c r="AN36" s="612"/>
      <c r="AO36" s="612"/>
      <c r="AP36" s="612"/>
      <c r="AQ36" s="612"/>
      <c r="AR36" s="612"/>
      <c r="AS36" s="612"/>
      <c r="AT36" s="612"/>
      <c r="AV36" s="27"/>
      <c r="AW36" s="27"/>
      <c r="AX36" s="27"/>
      <c r="AY36" s="27"/>
      <c r="AZ36" s="56"/>
      <c r="BA36" s="56"/>
      <c r="BB36" s="281" t="s">
        <v>8</v>
      </c>
      <c r="BC36" s="357"/>
      <c r="BD36" s="602"/>
      <c r="BE36" s="602"/>
      <c r="BF36" s="49"/>
      <c r="BG36" s="53"/>
      <c r="BH36" s="101"/>
      <c r="BI36" s="101"/>
      <c r="BJ36" s="360"/>
      <c r="BK36" s="360"/>
      <c r="BL36" s="360"/>
      <c r="BM36" s="360"/>
      <c r="BN36" s="360"/>
      <c r="BO36" s="49"/>
      <c r="BP36" s="49"/>
      <c r="BQ36" s="49"/>
      <c r="BR36" s="49"/>
      <c r="BS36" s="27"/>
      <c r="BT36" s="27"/>
      <c r="BU36" s="27"/>
    </row>
    <row r="37" spans="1:73" ht="12" customHeight="1">
      <c r="A37" s="30"/>
      <c r="B37" s="72"/>
      <c r="C37" s="73" t="str">
        <f>BB37</f>
        <v>Frankfurt</v>
      </c>
      <c r="Z37" s="261"/>
      <c r="AA37" s="72"/>
      <c r="AB37" s="72"/>
      <c r="AC37" s="72"/>
      <c r="AD37" s="72"/>
      <c r="AE37" s="72"/>
      <c r="AF37" s="615"/>
      <c r="AG37" s="615"/>
      <c r="AH37" s="615"/>
      <c r="AI37" s="72"/>
      <c r="AJ37" s="615"/>
      <c r="AK37" s="615"/>
      <c r="AL37" s="615"/>
      <c r="AM37" s="261"/>
      <c r="AV37" s="27"/>
      <c r="AW37" s="27"/>
      <c r="AX37" s="27"/>
      <c r="AY37" s="27"/>
      <c r="AZ37" s="56"/>
      <c r="BA37" s="56"/>
      <c r="BB37" s="57" t="s">
        <v>221</v>
      </c>
      <c r="BC37" s="604"/>
      <c r="BD37" s="604"/>
      <c r="BE37" s="604"/>
      <c r="BF37" s="49"/>
      <c r="BG37" s="53"/>
      <c r="BH37" s="101"/>
      <c r="BI37" s="101"/>
      <c r="BJ37" s="360"/>
      <c r="BK37" s="360"/>
      <c r="BL37" s="360"/>
      <c r="BM37" s="360"/>
      <c r="BN37" s="360"/>
      <c r="BO37" s="49"/>
      <c r="BP37" s="49"/>
      <c r="BQ37" s="49"/>
      <c r="BR37" s="49"/>
      <c r="BS37" s="27"/>
      <c r="BT37" s="27"/>
      <c r="BU37" s="27"/>
    </row>
    <row r="38" spans="1:73" ht="12" customHeight="1">
      <c r="A38" s="30"/>
      <c r="B38" s="72"/>
      <c r="C38" s="754"/>
      <c r="D38" s="754"/>
      <c r="E38" s="754"/>
      <c r="F38" s="754"/>
      <c r="G38" s="754"/>
      <c r="H38" s="754"/>
      <c r="I38" s="754"/>
      <c r="J38" s="754"/>
      <c r="K38" s="754"/>
      <c r="L38" s="754"/>
      <c r="M38" s="754"/>
      <c r="N38" s="754"/>
      <c r="O38" s="754"/>
      <c r="P38" s="754"/>
      <c r="Q38" s="754"/>
      <c r="R38" s="754"/>
      <c r="S38" s="754"/>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V38" s="27"/>
      <c r="AW38" s="27"/>
      <c r="AX38" s="27"/>
      <c r="AY38" s="27"/>
      <c r="AZ38" s="56"/>
      <c r="BA38" s="56"/>
      <c r="BB38" s="608"/>
      <c r="BC38" s="608"/>
      <c r="BD38" s="608"/>
      <c r="BE38" s="608"/>
      <c r="BF38" s="49"/>
      <c r="BG38" s="53"/>
      <c r="BH38" s="101"/>
      <c r="BI38" s="101"/>
      <c r="BJ38" s="360"/>
      <c r="BK38" s="360"/>
      <c r="BL38" s="360"/>
      <c r="BM38" s="360"/>
      <c r="BN38" s="360"/>
      <c r="BO38" s="49"/>
      <c r="BP38" s="49"/>
      <c r="BQ38" s="49"/>
      <c r="BR38" s="49"/>
      <c r="BS38" s="27"/>
      <c r="BT38" s="27"/>
      <c r="BU38" s="27"/>
    </row>
    <row r="39" spans="1:73" ht="12" customHeight="1">
      <c r="A39" s="30"/>
      <c r="B39" s="72"/>
      <c r="C39" s="754"/>
      <c r="D39" s="754"/>
      <c r="E39" s="754"/>
      <c r="F39" s="754"/>
      <c r="G39" s="754"/>
      <c r="H39" s="754"/>
      <c r="I39" s="754"/>
      <c r="J39" s="754"/>
      <c r="K39" s="754"/>
      <c r="L39" s="754"/>
      <c r="M39" s="754"/>
      <c r="N39" s="754"/>
      <c r="O39" s="754"/>
      <c r="P39" s="754"/>
      <c r="Q39" s="754"/>
      <c r="R39" s="754"/>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V39" s="27"/>
      <c r="AW39" s="27"/>
      <c r="AX39" s="27"/>
      <c r="AY39" s="27"/>
      <c r="AZ39" s="56"/>
      <c r="BA39" s="56"/>
      <c r="BB39" s="608"/>
      <c r="BC39" s="608"/>
      <c r="BD39" s="608"/>
      <c r="BE39" s="608"/>
      <c r="BF39" s="49"/>
      <c r="BG39" s="149"/>
      <c r="BH39" s="149"/>
      <c r="BI39" s="149"/>
      <c r="BJ39" s="360"/>
      <c r="BK39" s="53"/>
      <c r="BL39" s="53"/>
      <c r="BM39" s="101"/>
      <c r="BN39" s="101"/>
      <c r="BO39" s="49"/>
      <c r="BP39" s="49"/>
      <c r="BQ39" s="49"/>
      <c r="BR39" s="49"/>
      <c r="BS39" s="27"/>
      <c r="BT39" s="27"/>
      <c r="BU39" s="27"/>
    </row>
    <row r="40" spans="1:73" ht="9" customHeight="1">
      <c r="A40" s="30"/>
      <c r="B40" s="72"/>
      <c r="C40" s="754"/>
      <c r="D40" s="754"/>
      <c r="E40" s="754"/>
      <c r="F40" s="754"/>
      <c r="G40" s="754"/>
      <c r="H40" s="754"/>
      <c r="I40" s="754"/>
      <c r="J40" s="754"/>
      <c r="K40" s="754"/>
      <c r="L40" s="754"/>
      <c r="M40" s="754"/>
      <c r="N40" s="754"/>
      <c r="O40" s="754"/>
      <c r="P40" s="754"/>
      <c r="Q40" s="754"/>
      <c r="R40" s="754"/>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V40" s="27"/>
      <c r="AW40" s="27"/>
      <c r="AX40" s="27"/>
      <c r="AY40" s="27"/>
      <c r="AZ40" s="56"/>
      <c r="BA40" s="56"/>
      <c r="BB40" s="608"/>
      <c r="BC40" s="608"/>
      <c r="BD40" s="608"/>
      <c r="BE40" s="608"/>
      <c r="BF40" s="49"/>
      <c r="BG40" s="149"/>
      <c r="BH40" s="357"/>
      <c r="BI40" s="149"/>
      <c r="BJ40" s="149"/>
      <c r="BK40" s="53"/>
      <c r="BL40" s="53"/>
      <c r="BM40" s="101"/>
      <c r="BN40" s="101"/>
      <c r="BO40" s="49"/>
      <c r="BP40" s="49"/>
      <c r="BQ40" s="49"/>
      <c r="BR40" s="49"/>
      <c r="BS40" s="27"/>
      <c r="BT40" s="27"/>
      <c r="BU40" s="27"/>
    </row>
    <row r="41" spans="1:73" ht="6.75" customHeight="1">
      <c r="A41" s="30"/>
      <c r="B41" s="72"/>
      <c r="C41" s="754"/>
      <c r="D41" s="754"/>
      <c r="E41" s="754"/>
      <c r="F41" s="754"/>
      <c r="G41" s="754"/>
      <c r="H41" s="754"/>
      <c r="I41" s="754"/>
      <c r="J41" s="754"/>
      <c r="K41" s="754"/>
      <c r="L41" s="754"/>
      <c r="M41" s="754"/>
      <c r="N41" s="754"/>
      <c r="O41" s="754"/>
      <c r="P41" s="754"/>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V41" s="27"/>
      <c r="AW41" s="27"/>
      <c r="AX41" s="27"/>
      <c r="AY41" s="27"/>
      <c r="AZ41" s="56"/>
      <c r="BA41" s="56"/>
      <c r="BB41" s="57"/>
      <c r="BC41" s="57"/>
      <c r="BD41" s="149"/>
      <c r="BE41" s="624"/>
      <c r="BF41" s="49"/>
      <c r="BG41" s="149"/>
      <c r="BH41" s="149"/>
      <c r="BI41" s="149"/>
      <c r="BJ41" s="149"/>
      <c r="BK41" s="53"/>
      <c r="BL41" s="53"/>
      <c r="BM41" s="101"/>
      <c r="BN41" s="101"/>
      <c r="BO41" s="49"/>
      <c r="BP41" s="49"/>
      <c r="BQ41" s="49"/>
      <c r="BR41" s="49"/>
      <c r="BS41" s="27"/>
      <c r="BT41" s="27"/>
      <c r="BU41" s="27"/>
    </row>
    <row r="42" spans="1:73" ht="12.95" customHeight="1">
      <c r="A42" s="27"/>
      <c r="B42" s="73"/>
      <c r="C42" s="754"/>
      <c r="D42" s="754"/>
      <c r="E42" s="754"/>
      <c r="F42" s="754"/>
      <c r="G42" s="754"/>
      <c r="H42" s="754"/>
      <c r="I42" s="754"/>
      <c r="J42" s="754"/>
      <c r="K42" s="754"/>
      <c r="L42" s="754"/>
      <c r="M42" s="754"/>
      <c r="N42" s="754"/>
      <c r="O42" s="754"/>
      <c r="P42" s="754"/>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3"/>
      <c r="AV42" s="27"/>
      <c r="AW42" s="27"/>
      <c r="AX42" s="27"/>
      <c r="AY42" s="27"/>
      <c r="AZ42" s="57"/>
      <c r="BA42" s="57"/>
      <c r="BB42" s="625"/>
      <c r="BC42" s="49"/>
      <c r="BD42" s="49"/>
      <c r="BE42" s="149"/>
      <c r="BF42" s="49"/>
      <c r="BG42" s="149"/>
      <c r="BH42" s="332"/>
      <c r="BI42" s="49"/>
      <c r="BJ42" s="149"/>
      <c r="BK42" s="149"/>
      <c r="BL42" s="149"/>
      <c r="BM42" s="149"/>
      <c r="BN42" s="49"/>
      <c r="BO42" s="49"/>
      <c r="BP42" s="49"/>
      <c r="BQ42" s="49"/>
      <c r="BR42" s="49"/>
      <c r="BS42" s="27"/>
      <c r="BT42" s="27"/>
      <c r="BU42" s="27"/>
    </row>
    <row r="43" spans="1:73" ht="4.5" customHeight="1">
      <c r="A43" s="27"/>
      <c r="B43" s="73"/>
      <c r="C43" s="746"/>
      <c r="D43" s="746"/>
      <c r="E43" s="746"/>
      <c r="F43" s="746"/>
      <c r="G43" s="746"/>
      <c r="H43" s="746"/>
      <c r="I43" s="746"/>
      <c r="J43" s="746"/>
      <c r="K43" s="746"/>
      <c r="L43" s="73"/>
      <c r="M43" s="73"/>
      <c r="N43" s="73"/>
      <c r="O43" s="73"/>
      <c r="P43" s="73"/>
      <c r="Q43" s="73"/>
      <c r="R43" s="73"/>
      <c r="S43" s="73"/>
      <c r="T43" s="73"/>
      <c r="U43" s="278"/>
      <c r="V43" s="278"/>
      <c r="W43" s="259"/>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73"/>
      <c r="AV43" s="27"/>
      <c r="AW43" s="27"/>
      <c r="AX43" s="27"/>
      <c r="AY43" s="27"/>
      <c r="AZ43" s="57"/>
      <c r="BA43" s="57"/>
      <c r="BB43" s="281"/>
      <c r="BC43" s="281"/>
      <c r="BD43" s="281"/>
      <c r="BE43" s="281"/>
      <c r="BF43" s="183"/>
      <c r="BG43" s="183"/>
      <c r="BH43" s="181"/>
      <c r="BI43" s="181"/>
      <c r="BJ43" s="183"/>
      <c r="BK43" s="183"/>
      <c r="BL43" s="183"/>
      <c r="BM43" s="183"/>
      <c r="BN43" s="56"/>
      <c r="BO43" s="49"/>
      <c r="BP43" s="49"/>
      <c r="BQ43" s="49"/>
      <c r="BR43" s="49"/>
      <c r="BS43" s="27"/>
      <c r="BT43" s="27"/>
      <c r="BU43" s="27"/>
    </row>
    <row r="44" spans="1:73" ht="12.6" customHeight="1">
      <c r="A44" s="27"/>
      <c r="B44" s="73"/>
      <c r="C44" s="626"/>
      <c r="D44" s="626"/>
      <c r="E44" s="626"/>
      <c r="F44" s="626"/>
      <c r="G44" s="626"/>
      <c r="H44" s="626"/>
      <c r="I44" s="626"/>
      <c r="J44" s="626"/>
      <c r="K44" s="626"/>
      <c r="L44" s="626"/>
      <c r="M44" s="626"/>
      <c r="N44" s="626"/>
      <c r="O44" s="626"/>
      <c r="P44" s="626"/>
      <c r="Q44" s="626"/>
      <c r="R44" s="626"/>
      <c r="S44" s="618"/>
      <c r="T44" s="618"/>
      <c r="U44" s="627"/>
      <c r="V44" s="627"/>
      <c r="W44" s="627"/>
      <c r="X44" s="259"/>
      <c r="Z44" s="73"/>
      <c r="AA44" s="73"/>
      <c r="AB44" s="73"/>
      <c r="AC44" s="73"/>
      <c r="AD44" s="73"/>
      <c r="AE44" s="73"/>
      <c r="AF44" s="73"/>
      <c r="AG44" s="73"/>
      <c r="AH44" s="73"/>
      <c r="AI44" s="73"/>
      <c r="AJ44" s="73"/>
      <c r="AK44" s="73"/>
      <c r="AL44" s="73"/>
      <c r="AM44" s="73"/>
      <c r="AN44" s="73"/>
      <c r="AO44" s="73"/>
      <c r="AP44" s="73"/>
      <c r="AQ44" s="73"/>
      <c r="AR44" s="73"/>
      <c r="AS44" s="73"/>
      <c r="AT44" s="73"/>
      <c r="AU44" s="73"/>
      <c r="AV44" s="27"/>
      <c r="AW44" s="27"/>
      <c r="AX44" s="27"/>
      <c r="AY44" s="27"/>
      <c r="AZ44" s="57"/>
      <c r="BA44" s="57"/>
      <c r="BB44" s="281"/>
      <c r="BC44" s="281"/>
      <c r="BD44" s="281"/>
      <c r="BE44" s="281"/>
      <c r="BF44" s="149"/>
      <c r="BG44" s="149"/>
      <c r="BH44" s="744"/>
      <c r="BI44" s="744"/>
      <c r="BJ44" s="744"/>
      <c r="BK44" s="744"/>
      <c r="BL44" s="183"/>
      <c r="BM44" s="183"/>
      <c r="BN44" s="56"/>
      <c r="BO44" s="49"/>
      <c r="BP44" s="49"/>
      <c r="BQ44" s="49"/>
      <c r="BR44" s="49"/>
      <c r="BS44" s="27"/>
      <c r="BT44" s="27"/>
      <c r="BU44" s="27"/>
    </row>
    <row r="45" spans="1:73" ht="12.6" customHeight="1">
      <c r="A45" s="27"/>
      <c r="B45" s="73"/>
      <c r="C45" s="749"/>
      <c r="D45" s="749"/>
      <c r="E45" s="749"/>
      <c r="F45" s="749"/>
      <c r="G45" s="749"/>
      <c r="H45" s="749"/>
      <c r="I45" s="749"/>
      <c r="J45" s="749"/>
      <c r="K45" s="749"/>
      <c r="L45" s="749"/>
      <c r="M45" s="749"/>
      <c r="N45" s="749"/>
      <c r="O45" s="749"/>
      <c r="P45" s="749"/>
      <c r="Q45" s="749"/>
      <c r="R45" s="749"/>
      <c r="S45" s="749"/>
      <c r="T45" s="750"/>
      <c r="U45" s="750"/>
      <c r="V45" s="750"/>
      <c r="W45" s="750"/>
      <c r="X45" s="73"/>
      <c r="Y45" s="73"/>
      <c r="Z45" s="628"/>
      <c r="AA45" s="308"/>
      <c r="AB45" s="308"/>
      <c r="AC45" s="308"/>
      <c r="AD45" s="308"/>
      <c r="AE45" s="308"/>
      <c r="AF45" s="308"/>
      <c r="AG45" s="308"/>
      <c r="AH45" s="308"/>
      <c r="AI45" s="308"/>
      <c r="AJ45" s="308"/>
      <c r="AK45" s="308"/>
      <c r="AL45" s="308"/>
      <c r="AM45" s="628"/>
      <c r="AN45" s="308"/>
      <c r="AO45" s="308"/>
      <c r="AP45" s="308"/>
      <c r="AQ45" s="308"/>
      <c r="AR45" s="308"/>
      <c r="AS45" s="308"/>
      <c r="AT45" s="308"/>
      <c r="AU45" s="73"/>
      <c r="AV45" s="27"/>
      <c r="AW45" s="151"/>
      <c r="AX45" s="27"/>
      <c r="AY45" s="27"/>
      <c r="AZ45" s="57"/>
      <c r="BA45" s="57"/>
      <c r="BB45" s="281"/>
      <c r="BC45" s="281"/>
      <c r="BD45" s="281"/>
      <c r="BE45" s="281"/>
      <c r="BF45" s="149"/>
      <c r="BG45" s="149"/>
      <c r="BH45" s="744"/>
      <c r="BI45" s="744"/>
      <c r="BJ45" s="744"/>
      <c r="BK45" s="744"/>
      <c r="BL45" s="183"/>
      <c r="BM45" s="183"/>
      <c r="BN45" s="56"/>
      <c r="BO45" s="49"/>
      <c r="BP45" s="49"/>
      <c r="BQ45" s="49"/>
      <c r="BR45" s="49"/>
      <c r="BS45" s="27"/>
      <c r="BT45" s="27"/>
      <c r="BU45" s="27"/>
    </row>
    <row r="46" spans="1:73" ht="12.6" customHeight="1">
      <c r="A46" s="27"/>
      <c r="B46" s="73"/>
      <c r="C46" s="609"/>
      <c r="D46" s="609"/>
      <c r="E46" s="609"/>
      <c r="F46" s="609"/>
      <c r="G46" s="609"/>
      <c r="H46" s="609"/>
      <c r="I46" s="609"/>
      <c r="J46" s="609"/>
      <c r="K46" s="609"/>
      <c r="L46" s="609"/>
      <c r="M46" s="609"/>
      <c r="N46" s="609"/>
      <c r="O46" s="609"/>
      <c r="P46" s="609"/>
      <c r="Q46" s="609"/>
      <c r="R46" s="609"/>
      <c r="S46" s="609"/>
      <c r="T46" s="751"/>
      <c r="U46" s="751"/>
      <c r="V46" s="751"/>
      <c r="W46" s="751"/>
      <c r="X46" s="73"/>
      <c r="Y46" s="73"/>
      <c r="Z46" s="73"/>
      <c r="AA46" s="73"/>
      <c r="AB46" s="73"/>
      <c r="AC46" s="73"/>
      <c r="AD46" s="73"/>
      <c r="AE46" s="73"/>
      <c r="AF46" s="73"/>
      <c r="AG46" s="73"/>
      <c r="AH46" s="73"/>
      <c r="AI46" s="73"/>
      <c r="AJ46" s="73"/>
      <c r="AK46" s="73"/>
      <c r="AL46" s="73"/>
      <c r="AM46" s="73"/>
      <c r="AN46" s="629"/>
      <c r="AO46" s="629"/>
      <c r="AP46" s="629"/>
      <c r="AQ46" s="629"/>
      <c r="AR46" s="629"/>
      <c r="AS46" s="73"/>
      <c r="AT46" s="73"/>
      <c r="AU46" s="73"/>
      <c r="AV46" s="27"/>
      <c r="AW46" s="151"/>
      <c r="AX46" s="27"/>
      <c r="AY46" s="27"/>
      <c r="AZ46" s="57"/>
      <c r="BA46" s="57"/>
      <c r="BB46" s="281"/>
      <c r="BC46" s="281"/>
      <c r="BD46" s="281"/>
      <c r="BE46" s="281"/>
      <c r="BF46" s="149"/>
      <c r="BG46" s="149"/>
      <c r="BH46" s="744"/>
      <c r="BI46" s="744"/>
      <c r="BJ46" s="744"/>
      <c r="BK46" s="744"/>
      <c r="BL46" s="183"/>
      <c r="BM46" s="183"/>
      <c r="BN46" s="182"/>
      <c r="BO46" s="49"/>
      <c r="BP46" s="49"/>
      <c r="BQ46" s="49"/>
      <c r="BR46" s="49"/>
      <c r="BS46" s="27"/>
      <c r="BT46" s="27"/>
      <c r="BU46" s="27"/>
    </row>
    <row r="47" spans="1:73" ht="12" customHeight="1">
      <c r="A47" s="27"/>
      <c r="B47" s="73"/>
      <c r="C47" s="155"/>
      <c r="D47" s="155"/>
      <c r="E47" s="155"/>
      <c r="F47" s="155"/>
      <c r="G47" s="155"/>
      <c r="H47" s="155"/>
      <c r="I47" s="155"/>
      <c r="J47" s="155"/>
      <c r="K47" s="155"/>
      <c r="L47" s="155"/>
      <c r="M47" s="630"/>
      <c r="N47" s="627"/>
      <c r="O47" s="627"/>
      <c r="P47" s="609"/>
      <c r="Q47" s="609"/>
      <c r="R47" s="609"/>
      <c r="S47" s="609"/>
      <c r="T47" s="750"/>
      <c r="U47" s="750"/>
      <c r="V47" s="750"/>
      <c r="W47" s="750"/>
      <c r="X47" s="73"/>
      <c r="Y47" s="73"/>
      <c r="Z47" s="73"/>
      <c r="AA47" s="73"/>
      <c r="AB47" s="73"/>
      <c r="AC47" s="73"/>
      <c r="AD47" s="73"/>
      <c r="AE47" s="73"/>
      <c r="AF47" s="73"/>
      <c r="AG47" s="73"/>
      <c r="AH47" s="73"/>
      <c r="AI47" s="73"/>
      <c r="AJ47" s="73"/>
      <c r="AK47" s="73"/>
      <c r="AL47" s="73"/>
      <c r="AM47" s="73"/>
      <c r="AN47" s="629"/>
      <c r="AO47" s="629"/>
      <c r="AP47" s="629"/>
      <c r="AQ47" s="629"/>
      <c r="AR47" s="629"/>
      <c r="AS47" s="73"/>
      <c r="AT47" s="73"/>
      <c r="AU47" s="73"/>
      <c r="AV47" s="27"/>
      <c r="AW47" s="151"/>
      <c r="AX47" s="27"/>
      <c r="AY47" s="27"/>
      <c r="AZ47" s="57"/>
      <c r="BA47" s="49"/>
      <c r="BB47" s="281"/>
      <c r="BC47" s="631"/>
      <c r="BD47" s="49"/>
      <c r="BE47" s="49"/>
      <c r="BF47" s="49"/>
      <c r="BG47" s="149"/>
      <c r="BH47" s="744"/>
      <c r="BI47" s="744"/>
      <c r="BJ47" s="744"/>
      <c r="BK47" s="744"/>
      <c r="BL47" s="183"/>
      <c r="BM47" s="183"/>
      <c r="BN47" s="182"/>
      <c r="BO47" s="49"/>
      <c r="BP47" s="49"/>
      <c r="BQ47" s="49"/>
      <c r="BR47" s="49"/>
      <c r="BS47" s="27"/>
      <c r="BT47" s="27"/>
      <c r="BU47" s="27"/>
    </row>
    <row r="48" spans="1:73" ht="4.5" customHeight="1">
      <c r="A48" s="27"/>
      <c r="B48" s="72"/>
      <c r="C48" s="609"/>
      <c r="D48" s="609"/>
      <c r="E48" s="609"/>
      <c r="F48" s="609"/>
      <c r="G48" s="609"/>
      <c r="H48" s="609"/>
      <c r="I48" s="609"/>
      <c r="J48" s="609"/>
      <c r="K48" s="609"/>
      <c r="L48" s="609"/>
      <c r="M48" s="609"/>
      <c r="N48" s="609"/>
      <c r="O48" s="609"/>
      <c r="P48" s="609"/>
      <c r="Q48" s="609"/>
      <c r="R48" s="609"/>
      <c r="S48" s="609"/>
      <c r="T48" s="752"/>
      <c r="U48" s="752"/>
      <c r="V48" s="752"/>
      <c r="W48" s="752"/>
      <c r="X48" s="73"/>
      <c r="Y48" s="73"/>
      <c r="Z48" s="73"/>
      <c r="AA48" s="73"/>
      <c r="AB48" s="73"/>
      <c r="AC48" s="73"/>
      <c r="AD48" s="73"/>
      <c r="AE48" s="73"/>
      <c r="AF48" s="73"/>
      <c r="AG48" s="73"/>
      <c r="AH48" s="73"/>
      <c r="AI48" s="73"/>
      <c r="AJ48" s="73"/>
      <c r="AK48" s="73"/>
      <c r="AL48" s="73"/>
      <c r="AM48" s="73"/>
      <c r="AN48" s="629"/>
      <c r="AO48" s="632"/>
      <c r="AP48" s="632"/>
      <c r="AQ48" s="632"/>
      <c r="AR48" s="632"/>
      <c r="AS48" s="99"/>
      <c r="AT48" s="73"/>
      <c r="AV48" s="27"/>
      <c r="AW48" s="151"/>
      <c r="AX48" s="27"/>
      <c r="AY48" s="27"/>
      <c r="AZ48" s="56"/>
      <c r="BA48" s="56"/>
      <c r="BB48" s="281"/>
      <c r="BC48" s="633"/>
      <c r="BD48" s="149"/>
      <c r="BE48" s="149"/>
      <c r="BF48" s="149"/>
      <c r="BG48" s="149"/>
      <c r="BH48" s="744"/>
      <c r="BI48" s="744"/>
      <c r="BJ48" s="744"/>
      <c r="BK48" s="744"/>
      <c r="BL48" s="183"/>
      <c r="BM48" s="183"/>
      <c r="BN48" s="56"/>
      <c r="BO48" s="49"/>
      <c r="BP48" s="49"/>
      <c r="BQ48" s="49"/>
      <c r="BR48" s="49"/>
      <c r="BS48" s="27"/>
      <c r="BT48" s="27"/>
      <c r="BU48" s="27"/>
    </row>
    <row r="49" spans="1:73" ht="4.5" customHeight="1">
      <c r="A49" s="27"/>
      <c r="B49" s="72"/>
      <c r="C49" s="155"/>
      <c r="D49" s="155"/>
      <c r="E49" s="155"/>
      <c r="F49" s="155"/>
      <c r="G49" s="155"/>
      <c r="H49" s="155"/>
      <c r="I49" s="155"/>
      <c r="J49" s="155"/>
      <c r="K49" s="155"/>
      <c r="L49" s="155"/>
      <c r="M49" s="630"/>
      <c r="N49" s="627"/>
      <c r="O49" s="627"/>
      <c r="P49" s="609"/>
      <c r="Q49" s="609"/>
      <c r="R49" s="609"/>
      <c r="S49" s="609"/>
      <c r="T49" s="630"/>
      <c r="U49" s="630"/>
      <c r="V49" s="630"/>
      <c r="W49" s="630"/>
      <c r="X49" s="73"/>
      <c r="Y49" s="73"/>
      <c r="Z49" s="73"/>
      <c r="AA49" s="73"/>
      <c r="AB49" s="73"/>
      <c r="AC49" s="73"/>
      <c r="AD49" s="73"/>
      <c r="AE49" s="73"/>
      <c r="AF49" s="73"/>
      <c r="AG49" s="73"/>
      <c r="AH49" s="73"/>
      <c r="AI49" s="73"/>
      <c r="AJ49" s="73"/>
      <c r="AK49" s="73"/>
      <c r="AL49" s="73"/>
      <c r="AM49" s="73"/>
      <c r="AN49" s="629"/>
      <c r="AO49" s="634"/>
      <c r="AP49" s="634"/>
      <c r="AQ49" s="634"/>
      <c r="AR49" s="634"/>
      <c r="AS49" s="73"/>
      <c r="AT49" s="73"/>
      <c r="AV49" s="27"/>
      <c r="AW49" s="151"/>
      <c r="AX49" s="27"/>
      <c r="AY49" s="27"/>
      <c r="AZ49" s="56"/>
      <c r="BA49" s="56"/>
      <c r="BB49" s="49"/>
      <c r="BC49" s="348"/>
      <c r="BD49" s="149"/>
      <c r="BE49" s="149"/>
      <c r="BF49" s="149"/>
      <c r="BG49" s="149"/>
      <c r="BH49" s="744"/>
      <c r="BI49" s="744"/>
      <c r="BJ49" s="744"/>
      <c r="BK49" s="744"/>
      <c r="BL49" s="183"/>
      <c r="BM49" s="183"/>
      <c r="BN49" s="56"/>
      <c r="BO49" s="49"/>
      <c r="BP49" s="49"/>
      <c r="BQ49" s="49"/>
      <c r="BR49" s="49"/>
      <c r="BS49" s="27"/>
      <c r="BT49" s="27"/>
      <c r="BU49" s="27"/>
    </row>
    <row r="50" spans="1:73" ht="12.6" customHeight="1">
      <c r="A50" s="27"/>
      <c r="B50" s="72"/>
      <c r="C50" s="609"/>
      <c r="D50" s="609"/>
      <c r="E50" s="609"/>
      <c r="F50" s="609"/>
      <c r="G50" s="609"/>
      <c r="H50" s="609"/>
      <c r="I50" s="609"/>
      <c r="J50" s="609"/>
      <c r="K50" s="609"/>
      <c r="L50" s="609"/>
      <c r="M50" s="609"/>
      <c r="N50" s="609"/>
      <c r="O50" s="609"/>
      <c r="P50" s="609"/>
      <c r="Q50" s="609"/>
      <c r="R50" s="609"/>
      <c r="S50" s="609"/>
      <c r="T50" s="750"/>
      <c r="U50" s="750"/>
      <c r="V50" s="750"/>
      <c r="W50" s="750"/>
      <c r="X50" s="73"/>
      <c r="Y50" s="73"/>
      <c r="Z50" s="73"/>
      <c r="AA50" s="73"/>
      <c r="AB50" s="73"/>
      <c r="AC50" s="73"/>
      <c r="AD50" s="73"/>
      <c r="AE50" s="73"/>
      <c r="AF50" s="73"/>
      <c r="AG50" s="73"/>
      <c r="AH50" s="73"/>
      <c r="AI50" s="73"/>
      <c r="AJ50" s="73"/>
      <c r="AK50" s="73"/>
      <c r="AL50" s="73"/>
      <c r="AM50" s="73"/>
      <c r="AN50" s="629"/>
      <c r="AO50" s="634"/>
      <c r="AP50" s="634"/>
      <c r="AQ50" s="634"/>
      <c r="AR50" s="634"/>
      <c r="AS50" s="634"/>
      <c r="AT50" s="73"/>
      <c r="AV50" s="27"/>
      <c r="AW50" s="151"/>
      <c r="AX50" s="27"/>
      <c r="AY50" s="27"/>
      <c r="AZ50" s="56"/>
      <c r="BA50" s="56"/>
      <c r="BB50" s="49"/>
      <c r="BC50" s="49"/>
      <c r="BD50" s="149"/>
      <c r="BE50" s="149"/>
      <c r="BF50" s="149"/>
      <c r="BG50" s="149"/>
      <c r="BH50" s="744"/>
      <c r="BI50" s="744"/>
      <c r="BJ50" s="744"/>
      <c r="BK50" s="744"/>
      <c r="BL50" s="183"/>
      <c r="BM50" s="56"/>
      <c r="BN50" s="56"/>
      <c r="BO50" s="49"/>
      <c r="BP50" s="49"/>
      <c r="BQ50" s="49"/>
      <c r="BR50" s="49"/>
      <c r="BS50" s="27"/>
      <c r="BT50" s="27"/>
      <c r="BU50" s="27"/>
    </row>
    <row r="51" spans="1:73" ht="6.75" customHeight="1">
      <c r="A51" s="27"/>
      <c r="B51" s="72"/>
      <c r="C51" s="309"/>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629"/>
      <c r="AO51" s="632"/>
      <c r="AP51" s="632"/>
      <c r="AQ51" s="632"/>
      <c r="AR51" s="632"/>
      <c r="AS51" s="632"/>
      <c r="AT51" s="73"/>
      <c r="AV51" s="27"/>
      <c r="AW51" s="151"/>
      <c r="AX51" s="27"/>
      <c r="AY51" s="27"/>
      <c r="AZ51" s="56"/>
      <c r="BA51" s="56"/>
      <c r="BB51" s="49"/>
      <c r="BC51" s="49"/>
      <c r="BD51" s="149"/>
      <c r="BE51" s="149"/>
      <c r="BF51" s="149"/>
      <c r="BG51" s="149"/>
      <c r="BH51" s="744"/>
      <c r="BI51" s="744"/>
      <c r="BJ51" s="744"/>
      <c r="BK51" s="744"/>
      <c r="BL51" s="183"/>
      <c r="BM51" s="56"/>
      <c r="BN51" s="56"/>
      <c r="BO51" s="49"/>
      <c r="BP51" s="49"/>
      <c r="BQ51" s="49"/>
      <c r="BR51" s="49"/>
      <c r="BS51" s="27"/>
      <c r="BT51" s="27"/>
      <c r="BU51" s="27"/>
    </row>
    <row r="52" spans="1:73" ht="12.75" customHeight="1">
      <c r="A52" s="27"/>
      <c r="B52" s="72"/>
      <c r="C52" s="309"/>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629"/>
      <c r="AO52" s="632"/>
      <c r="AP52" s="632"/>
      <c r="AQ52" s="632"/>
      <c r="AR52" s="632"/>
      <c r="AS52" s="632"/>
      <c r="AT52" s="73"/>
      <c r="AV52" s="27"/>
      <c r="AW52" s="151"/>
      <c r="AX52" s="27"/>
      <c r="AY52" s="27"/>
      <c r="AZ52" s="56"/>
      <c r="BA52" s="56"/>
      <c r="BB52" s="49"/>
      <c r="BC52" s="49"/>
      <c r="BD52" s="149"/>
      <c r="BE52" s="149"/>
      <c r="BF52" s="149"/>
      <c r="BG52" s="149"/>
      <c r="BH52" s="744"/>
      <c r="BI52" s="744"/>
      <c r="BJ52" s="744"/>
      <c r="BK52" s="744"/>
      <c r="BL52" s="183"/>
      <c r="BM52" s="56"/>
      <c r="BN52" s="56"/>
      <c r="BO52" s="49"/>
      <c r="BP52" s="49"/>
      <c r="BQ52" s="49"/>
      <c r="BR52" s="49"/>
      <c r="BS52" s="27"/>
      <c r="BT52" s="27"/>
      <c r="BU52" s="27"/>
    </row>
    <row r="53" spans="1:73" ht="9" customHeight="1">
      <c r="A53" s="27"/>
      <c r="B53" s="72"/>
      <c r="C53" s="309"/>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629"/>
      <c r="AO53" s="632"/>
      <c r="AP53" s="632"/>
      <c r="AQ53" s="632"/>
      <c r="AR53" s="632"/>
      <c r="AS53" s="632"/>
      <c r="AT53" s="73"/>
      <c r="AV53" s="27"/>
      <c r="AW53" s="151"/>
      <c r="AX53" s="27"/>
      <c r="AY53" s="27"/>
      <c r="AZ53" s="56"/>
      <c r="BA53" s="56"/>
      <c r="BB53" s="338"/>
      <c r="BC53" s="49"/>
      <c r="BD53" s="149"/>
      <c r="BE53" s="149"/>
      <c r="BF53" s="149"/>
      <c r="BG53" s="149"/>
      <c r="BH53" s="183"/>
      <c r="BI53" s="183"/>
      <c r="BJ53" s="183"/>
      <c r="BK53" s="183"/>
      <c r="BL53" s="183"/>
      <c r="BM53" s="56"/>
      <c r="BN53" s="56"/>
      <c r="BO53" s="49"/>
      <c r="BP53" s="49"/>
      <c r="BQ53" s="49"/>
      <c r="BR53" s="49"/>
      <c r="BS53" s="27"/>
      <c r="BT53" s="27"/>
      <c r="BU53" s="27"/>
    </row>
    <row r="54" spans="1:73" ht="9" customHeight="1">
      <c r="A54" s="27"/>
      <c r="B54" s="72"/>
      <c r="C54" s="309"/>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629"/>
      <c r="AO54" s="632"/>
      <c r="AP54" s="632"/>
      <c r="AQ54" s="632"/>
      <c r="AR54" s="632"/>
      <c r="AS54" s="632"/>
      <c r="AT54" s="73"/>
      <c r="AV54" s="27"/>
      <c r="AW54" s="151"/>
      <c r="AX54" s="27"/>
      <c r="AY54" s="27"/>
      <c r="AZ54" s="56"/>
      <c r="BA54" s="56"/>
      <c r="BB54" s="49"/>
      <c r="BC54" s="49"/>
      <c r="BD54" s="149"/>
      <c r="BE54" s="149"/>
      <c r="BF54" s="149"/>
      <c r="BG54" s="149"/>
      <c r="BH54" s="183"/>
      <c r="BI54" s="183"/>
      <c r="BJ54" s="183"/>
      <c r="BK54" s="183"/>
      <c r="BL54" s="183"/>
      <c r="BM54" s="180"/>
      <c r="BN54" s="56"/>
      <c r="BO54" s="49"/>
      <c r="BP54" s="49"/>
      <c r="BQ54" s="49"/>
      <c r="BR54" s="49"/>
      <c r="BS54" s="27"/>
      <c r="BT54" s="27"/>
      <c r="BU54" s="27"/>
    </row>
    <row r="55" spans="1:73" ht="8.25" customHeight="1">
      <c r="A55" s="27"/>
      <c r="B55" s="72"/>
      <c r="C55" s="309"/>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V55" s="27"/>
      <c r="AW55" s="151"/>
      <c r="AX55" s="27"/>
      <c r="AY55" s="27"/>
      <c r="AZ55" s="56"/>
      <c r="BA55" s="56"/>
      <c r="BB55" s="49"/>
      <c r="BC55" s="49"/>
      <c r="BD55" s="149"/>
      <c r="BE55" s="149"/>
      <c r="BF55" s="149"/>
      <c r="BG55" s="149"/>
      <c r="BH55" s="183"/>
      <c r="BI55" s="183"/>
      <c r="BJ55" s="183"/>
      <c r="BK55" s="183"/>
      <c r="BL55" s="183"/>
      <c r="BM55" s="180"/>
      <c r="BN55" s="56"/>
      <c r="BO55" s="49"/>
      <c r="BP55" s="49"/>
      <c r="BQ55" s="49"/>
      <c r="BR55" s="49"/>
      <c r="BS55" s="27"/>
      <c r="BT55" s="27"/>
      <c r="BU55" s="27"/>
    </row>
    <row r="56" spans="1:73" ht="12.95" customHeight="1">
      <c r="A56" s="27"/>
      <c r="B56" s="72"/>
      <c r="C56" s="753"/>
      <c r="D56" s="753"/>
      <c r="E56" s="753"/>
      <c r="F56" s="753"/>
      <c r="G56" s="753"/>
      <c r="H56" s="753"/>
      <c r="I56" s="753"/>
      <c r="J56" s="753"/>
      <c r="K56" s="753"/>
      <c r="L56" s="753"/>
      <c r="M56" s="753"/>
      <c r="N56" s="753"/>
      <c r="O56" s="753"/>
      <c r="P56" s="753"/>
      <c r="Q56" s="753"/>
      <c r="R56" s="753"/>
      <c r="S56" s="753"/>
      <c r="T56" s="753"/>
      <c r="U56" s="753"/>
      <c r="V56" s="753"/>
      <c r="W56" s="753"/>
      <c r="X56" s="753"/>
      <c r="Y56" s="753"/>
      <c r="Z56" s="753"/>
      <c r="AA56" s="753"/>
      <c r="AB56" s="753"/>
      <c r="AC56" s="753"/>
      <c r="AD56" s="753"/>
      <c r="AE56" s="753"/>
      <c r="AF56" s="753"/>
      <c r="AG56" s="753"/>
      <c r="AH56" s="753"/>
      <c r="AI56" s="753"/>
      <c r="AJ56" s="753"/>
      <c r="AK56" s="753"/>
      <c r="AL56" s="753"/>
      <c r="AM56" s="753"/>
      <c r="AN56" s="753"/>
      <c r="AO56" s="753"/>
      <c r="AP56" s="753"/>
      <c r="AQ56" s="753"/>
      <c r="AR56" s="753"/>
      <c r="AS56" s="753"/>
      <c r="AT56" s="753"/>
      <c r="AV56" s="27"/>
      <c r="AW56" s="151"/>
      <c r="AX56" s="27"/>
      <c r="AY56" s="27"/>
      <c r="AZ56" s="56"/>
      <c r="BA56" s="56"/>
      <c r="BB56" s="332"/>
      <c r="BC56" s="281"/>
      <c r="BD56" s="149"/>
      <c r="BE56" s="149"/>
      <c r="BF56" s="149"/>
      <c r="BG56" s="149"/>
      <c r="BH56" s="183"/>
      <c r="BI56" s="183"/>
      <c r="BJ56" s="183"/>
      <c r="BK56" s="183"/>
      <c r="BL56" s="183"/>
      <c r="BM56" s="180"/>
      <c r="BN56" s="56"/>
      <c r="BO56" s="49"/>
      <c r="BP56" s="49"/>
      <c r="BQ56" s="49"/>
      <c r="BR56" s="49"/>
      <c r="BS56" s="27"/>
      <c r="BT56" s="27"/>
      <c r="BU56" s="27"/>
    </row>
    <row r="57" spans="1:73" ht="4.5" customHeight="1">
      <c r="A57" s="27"/>
      <c r="B57" s="72"/>
      <c r="C57" s="309"/>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V57" s="27"/>
      <c r="AW57" s="151"/>
      <c r="AX57" s="27"/>
      <c r="AY57" s="27"/>
      <c r="AZ57" s="56"/>
      <c r="BA57" s="56"/>
      <c r="BB57" s="149"/>
      <c r="BC57" s="149"/>
      <c r="BD57" s="149"/>
      <c r="BE57" s="149"/>
      <c r="BF57" s="149"/>
      <c r="BG57" s="149"/>
      <c r="BH57" s="183"/>
      <c r="BI57" s="183"/>
      <c r="BJ57" s="183"/>
      <c r="BK57" s="183"/>
      <c r="BL57" s="183"/>
      <c r="BM57" s="180"/>
      <c r="BN57" s="56"/>
      <c r="BO57" s="49"/>
      <c r="BP57" s="49"/>
      <c r="BQ57" s="49"/>
      <c r="BR57" s="49"/>
      <c r="BS57" s="27"/>
      <c r="BT57" s="27"/>
      <c r="BU57" s="27"/>
    </row>
    <row r="58" spans="1:73" ht="12.6" customHeight="1">
      <c r="A58" s="27"/>
      <c r="B58" s="72"/>
      <c r="C58" s="73"/>
      <c r="D58" s="73"/>
      <c r="E58" s="73"/>
      <c r="F58" s="73"/>
      <c r="G58" s="73"/>
      <c r="H58" s="73"/>
      <c r="I58" s="73"/>
      <c r="J58" s="73"/>
      <c r="K58" s="73"/>
      <c r="L58" s="73"/>
      <c r="M58" s="73"/>
      <c r="N58" s="73"/>
      <c r="O58" s="755"/>
      <c r="P58" s="755"/>
      <c r="Q58" s="755"/>
      <c r="R58" s="755"/>
      <c r="S58" s="755"/>
      <c r="T58" s="97"/>
      <c r="U58" s="756"/>
      <c r="V58" s="756"/>
      <c r="W58" s="756"/>
      <c r="X58" s="73"/>
      <c r="Y58" s="73"/>
      <c r="Z58" s="73"/>
      <c r="AB58" s="73"/>
      <c r="AC58" s="73"/>
      <c r="AD58" s="73"/>
      <c r="AE58" s="73"/>
      <c r="AF58" s="73"/>
      <c r="AG58" s="73"/>
      <c r="AH58" s="73"/>
      <c r="AI58" s="73"/>
      <c r="AJ58" s="73"/>
      <c r="AK58" s="73"/>
      <c r="AL58" s="73"/>
      <c r="AM58" s="73"/>
      <c r="AN58" s="73"/>
      <c r="AO58" s="73"/>
      <c r="AP58" s="73"/>
      <c r="AQ58" s="73"/>
      <c r="AR58" s="73"/>
      <c r="AS58" s="73"/>
      <c r="AT58" s="73"/>
      <c r="AV58" s="27"/>
      <c r="AW58" s="151"/>
      <c r="AX58" s="27"/>
      <c r="AY58" s="27"/>
      <c r="AZ58" s="56"/>
      <c r="BA58" s="56"/>
      <c r="BB58" s="57"/>
      <c r="BC58" s="339"/>
      <c r="BD58" s="333"/>
      <c r="BE58" s="357"/>
      <c r="BF58" s="149"/>
      <c r="BG58" s="149"/>
      <c r="BH58" s="332"/>
      <c r="BI58" s="183"/>
      <c r="BJ58" s="183"/>
      <c r="BK58" s="183"/>
      <c r="BL58" s="183"/>
      <c r="BM58" s="180"/>
      <c r="BN58" s="56"/>
      <c r="BO58" s="49"/>
      <c r="BP58" s="49"/>
      <c r="BQ58" s="49"/>
      <c r="BR58" s="49"/>
      <c r="BS58" s="27"/>
      <c r="BT58" s="27"/>
      <c r="BU58" s="27"/>
    </row>
    <row r="59" spans="1:73" ht="4.5" customHeight="1">
      <c r="A59" s="27"/>
      <c r="B59" s="72"/>
      <c r="C59" s="309"/>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V59" s="27"/>
      <c r="AW59" s="151"/>
      <c r="AX59" s="27"/>
      <c r="AY59" s="27"/>
      <c r="AZ59" s="56"/>
      <c r="BA59" s="56"/>
      <c r="BB59" s="333"/>
      <c r="BC59" s="339"/>
      <c r="BD59" s="333"/>
      <c r="BE59" s="149"/>
      <c r="BF59" s="149"/>
      <c r="BG59" s="149"/>
      <c r="BH59" s="183"/>
      <c r="BI59" s="183"/>
      <c r="BJ59" s="183"/>
      <c r="BK59" s="183"/>
      <c r="BL59" s="183"/>
      <c r="BM59" s="180"/>
      <c r="BN59" s="56"/>
      <c r="BO59" s="49"/>
      <c r="BP59" s="49"/>
      <c r="BQ59" s="49"/>
      <c r="BR59" s="49"/>
      <c r="BS59" s="27"/>
      <c r="BT59" s="27"/>
      <c r="BU59" s="27"/>
    </row>
    <row r="60" spans="1:73" ht="6" customHeight="1">
      <c r="A60" s="27"/>
      <c r="B60" s="72"/>
      <c r="C60" s="609"/>
      <c r="D60" s="609"/>
      <c r="E60" s="609"/>
      <c r="F60" s="609"/>
      <c r="G60" s="609"/>
      <c r="H60" s="609"/>
      <c r="I60" s="609"/>
      <c r="J60" s="609"/>
      <c r="K60" s="609"/>
      <c r="L60" s="609"/>
      <c r="M60" s="609"/>
      <c r="N60" s="609"/>
      <c r="O60" s="745"/>
      <c r="P60" s="745"/>
      <c r="Q60" s="745"/>
      <c r="R60" s="745"/>
      <c r="S60" s="745"/>
      <c r="T60" s="626"/>
      <c r="U60" s="745"/>
      <c r="V60" s="745"/>
      <c r="W60" s="745"/>
      <c r="X60" s="73"/>
      <c r="Y60" s="73"/>
      <c r="Z60" s="73"/>
      <c r="AA60" s="73"/>
      <c r="AB60" s="73"/>
      <c r="AC60" s="73"/>
      <c r="AD60" s="73"/>
      <c r="AE60" s="73"/>
      <c r="AF60" s="73"/>
      <c r="AG60" s="73"/>
      <c r="AH60" s="73"/>
      <c r="AI60" s="73"/>
      <c r="AJ60" s="73"/>
      <c r="AK60" s="73"/>
      <c r="AL60" s="73"/>
      <c r="AM60" s="73"/>
      <c r="AN60" s="73"/>
      <c r="AO60" s="73"/>
      <c r="AP60" s="73"/>
      <c r="AQ60" s="73"/>
      <c r="AR60" s="73"/>
      <c r="AS60" s="73"/>
      <c r="AT60" s="73"/>
      <c r="AV60" s="27"/>
      <c r="AW60" s="151"/>
      <c r="AX60" s="27"/>
      <c r="AY60" s="27"/>
      <c r="AZ60" s="56"/>
      <c r="BA60" s="56"/>
      <c r="BB60" s="281"/>
      <c r="BC60" s="339"/>
      <c r="BD60" s="635"/>
      <c r="BE60" s="149"/>
      <c r="BF60" s="149"/>
      <c r="BG60" s="149"/>
      <c r="BH60" s="744"/>
      <c r="BI60" s="744"/>
      <c r="BJ60" s="744"/>
      <c r="BK60" s="183"/>
      <c r="BL60" s="183"/>
      <c r="BM60" s="180"/>
      <c r="BN60" s="56"/>
      <c r="BO60" s="49"/>
      <c r="BP60" s="49"/>
      <c r="BQ60" s="49"/>
      <c r="BR60" s="49"/>
      <c r="BS60" s="27"/>
      <c r="BT60" s="27"/>
      <c r="BU60" s="27"/>
    </row>
    <row r="61" spans="1:73" s="73" customFormat="1" ht="3" customHeight="1">
      <c r="A61" s="30"/>
      <c r="C61" s="609"/>
      <c r="D61" s="609"/>
      <c r="E61" s="609"/>
      <c r="F61" s="609"/>
      <c r="G61" s="609"/>
      <c r="H61" s="609"/>
      <c r="I61" s="609"/>
      <c r="J61" s="609"/>
      <c r="K61" s="609"/>
      <c r="L61" s="609"/>
      <c r="M61" s="609"/>
      <c r="N61" s="609"/>
      <c r="O61" s="609"/>
      <c r="P61" s="609"/>
      <c r="Q61" s="745"/>
      <c r="R61" s="745"/>
      <c r="S61" s="745"/>
      <c r="T61" s="745"/>
      <c r="U61" s="745"/>
      <c r="V61" s="745"/>
      <c r="W61" s="745"/>
      <c r="AV61" s="27"/>
      <c r="AW61" s="27"/>
      <c r="AX61" s="27"/>
      <c r="AY61" s="27"/>
      <c r="AZ61" s="57"/>
      <c r="BA61" s="57"/>
      <c r="BB61" s="149"/>
      <c r="BC61" s="149"/>
      <c r="BD61" s="149"/>
      <c r="BE61" s="149"/>
      <c r="BF61" s="149"/>
      <c r="BG61" s="149"/>
      <c r="BH61" s="744"/>
      <c r="BI61" s="744"/>
      <c r="BJ61" s="744"/>
      <c r="BK61" s="183"/>
      <c r="BL61" s="183"/>
      <c r="BM61" s="183"/>
      <c r="BN61" s="183"/>
      <c r="BO61" s="57"/>
      <c r="BP61" s="49"/>
      <c r="BQ61" s="49"/>
      <c r="BR61" s="49"/>
      <c r="BS61" s="27"/>
      <c r="BT61" s="27"/>
      <c r="BU61" s="27"/>
    </row>
    <row r="62" spans="1:73" s="73" customFormat="1" ht="4.5" customHeight="1">
      <c r="A62" s="30"/>
      <c r="C62" s="609"/>
      <c r="D62" s="609"/>
      <c r="E62" s="609"/>
      <c r="F62" s="609"/>
      <c r="G62" s="609"/>
      <c r="H62" s="609"/>
      <c r="I62" s="609"/>
      <c r="J62" s="609"/>
      <c r="K62" s="609"/>
      <c r="L62" s="609"/>
      <c r="M62" s="609"/>
      <c r="N62" s="609"/>
      <c r="O62" s="609"/>
      <c r="P62" s="609"/>
      <c r="Q62" s="745"/>
      <c r="R62" s="745"/>
      <c r="S62" s="745"/>
      <c r="T62" s="745"/>
      <c r="U62" s="745"/>
      <c r="V62" s="745"/>
      <c r="W62" s="745"/>
      <c r="AV62" s="27"/>
      <c r="AW62" s="27"/>
      <c r="AX62" s="27"/>
      <c r="AY62" s="27"/>
      <c r="AZ62" s="57"/>
      <c r="BA62" s="57"/>
      <c r="BB62" s="149"/>
      <c r="BC62" s="149"/>
      <c r="BD62" s="149"/>
      <c r="BE62" s="149"/>
      <c r="BF62" s="149"/>
      <c r="BG62" s="149"/>
      <c r="BH62" s="744"/>
      <c r="BI62" s="744"/>
      <c r="BJ62" s="744"/>
      <c r="BK62" s="183"/>
      <c r="BL62" s="183"/>
      <c r="BM62" s="183"/>
      <c r="BN62" s="183"/>
      <c r="BO62" s="149"/>
      <c r="BP62" s="49"/>
      <c r="BQ62" s="49"/>
      <c r="BR62" s="49"/>
      <c r="BS62" s="27"/>
      <c r="BT62" s="27"/>
      <c r="BU62" s="27"/>
    </row>
    <row r="63" spans="1:73" ht="12.6" customHeight="1">
      <c r="A63" s="27"/>
      <c r="B63" s="73"/>
      <c r="D63" s="609"/>
      <c r="E63" s="609"/>
      <c r="F63" s="609"/>
      <c r="G63" s="609"/>
      <c r="H63" s="609"/>
      <c r="I63" s="609"/>
      <c r="J63" s="609"/>
      <c r="K63" s="609"/>
      <c r="L63" s="609"/>
      <c r="M63" s="609"/>
      <c r="N63" s="609"/>
      <c r="O63" s="609"/>
      <c r="P63" s="609"/>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27"/>
      <c r="AW63" s="27"/>
      <c r="AX63" s="27"/>
      <c r="AY63" s="27"/>
      <c r="AZ63" s="57"/>
      <c r="BA63" s="57"/>
      <c r="BB63" s="149"/>
      <c r="BC63" s="149"/>
      <c r="BD63" s="149"/>
      <c r="BE63" s="149"/>
      <c r="BF63" s="149"/>
      <c r="BG63" s="149"/>
      <c r="BH63" s="744"/>
      <c r="BI63" s="744"/>
      <c r="BJ63" s="744"/>
      <c r="BK63" s="183"/>
      <c r="BL63" s="183"/>
      <c r="BM63" s="183"/>
      <c r="BN63" s="183"/>
      <c r="BO63" s="149"/>
      <c r="BP63" s="49"/>
      <c r="BQ63" s="49"/>
      <c r="BR63" s="49"/>
      <c r="BS63" s="27"/>
      <c r="BT63" s="27"/>
      <c r="BU63" s="27"/>
    </row>
    <row r="64" spans="1:73" ht="12.6" customHeight="1">
      <c r="A64" s="27"/>
      <c r="B64" s="73"/>
      <c r="C64" s="99"/>
      <c r="D64" s="73"/>
      <c r="E64" s="73"/>
      <c r="F64" s="73"/>
      <c r="G64" s="73"/>
      <c r="H64" s="73"/>
      <c r="I64" s="73"/>
      <c r="J64" s="73"/>
      <c r="K64" s="73"/>
      <c r="L64" s="73"/>
      <c r="M64" s="73"/>
      <c r="N64" s="73"/>
      <c r="O64" s="73"/>
      <c r="P64" s="73"/>
      <c r="Q64" s="259"/>
      <c r="R64" s="73"/>
      <c r="S64" s="73"/>
      <c r="T64" s="73"/>
      <c r="U64" s="259"/>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27"/>
      <c r="AW64" s="27"/>
      <c r="AX64" s="27"/>
      <c r="AY64" s="27"/>
      <c r="AZ64" s="57"/>
      <c r="BA64" s="57"/>
      <c r="BB64" s="357"/>
      <c r="BC64" s="149"/>
      <c r="BD64" s="149"/>
      <c r="BE64" s="149"/>
      <c r="BF64" s="149"/>
      <c r="BG64" s="149"/>
      <c r="BH64" s="744"/>
      <c r="BI64" s="744"/>
      <c r="BJ64" s="744"/>
      <c r="BK64" s="183"/>
      <c r="BL64" s="183"/>
      <c r="BM64" s="183"/>
      <c r="BN64" s="183"/>
      <c r="BO64" s="149"/>
      <c r="BP64" s="49"/>
      <c r="BQ64" s="49"/>
      <c r="BR64" s="49"/>
      <c r="BS64" s="27"/>
      <c r="BT64" s="27"/>
      <c r="BU64" s="27"/>
    </row>
    <row r="65" spans="1:73" ht="6" customHeight="1">
      <c r="A65" s="27"/>
      <c r="B65" s="73"/>
      <c r="C65" s="99"/>
      <c r="D65" s="73"/>
      <c r="E65" s="73"/>
      <c r="F65" s="73"/>
      <c r="G65" s="73"/>
      <c r="H65" s="73"/>
      <c r="I65" s="73"/>
      <c r="J65" s="73"/>
      <c r="K65" s="73"/>
      <c r="L65" s="73"/>
      <c r="M65" s="73"/>
      <c r="N65" s="73"/>
      <c r="O65" s="73"/>
      <c r="P65" s="73"/>
      <c r="Q65" s="259"/>
      <c r="R65" s="73"/>
      <c r="S65" s="73"/>
      <c r="T65" s="73"/>
      <c r="U65" s="259"/>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27"/>
      <c r="AW65" s="27"/>
      <c r="AX65" s="27"/>
      <c r="AY65" s="27"/>
      <c r="AZ65" s="57"/>
      <c r="BA65" s="57"/>
      <c r="BB65" s="357"/>
      <c r="BC65" s="149"/>
      <c r="BD65" s="149"/>
      <c r="BE65" s="149"/>
      <c r="BF65" s="149"/>
      <c r="BG65" s="149"/>
      <c r="BH65" s="183"/>
      <c r="BI65" s="183"/>
      <c r="BJ65" s="183"/>
      <c r="BK65" s="183"/>
      <c r="BL65" s="183"/>
      <c r="BM65" s="183"/>
      <c r="BN65" s="183"/>
      <c r="BO65" s="149"/>
      <c r="BP65" s="49"/>
      <c r="BQ65" s="49"/>
      <c r="BR65" s="49"/>
      <c r="BS65" s="27"/>
      <c r="BT65" s="27"/>
      <c r="BU65" s="27"/>
    </row>
    <row r="66" spans="1:73" ht="3" customHeight="1">
      <c r="A66" s="27"/>
      <c r="B66" s="73"/>
      <c r="C66" s="760"/>
      <c r="D66" s="760"/>
      <c r="E66" s="760"/>
      <c r="F66" s="760"/>
      <c r="G66" s="760"/>
      <c r="H66" s="760"/>
      <c r="I66" s="760"/>
      <c r="J66" s="760"/>
      <c r="K66" s="760"/>
      <c r="L66" s="760"/>
      <c r="M66" s="760"/>
      <c r="N66" s="760"/>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3"/>
      <c r="AV66" s="27"/>
      <c r="AW66" s="27"/>
      <c r="AX66" s="27"/>
      <c r="AY66" s="27"/>
      <c r="AZ66" s="57"/>
      <c r="BA66" s="57"/>
      <c r="BB66" s="332"/>
      <c r="BC66" s="149"/>
      <c r="BD66" s="149"/>
      <c r="BE66" s="149"/>
      <c r="BF66" s="149"/>
      <c r="BG66" s="149"/>
      <c r="BH66" s="183"/>
      <c r="BI66" s="183"/>
      <c r="BJ66" s="183"/>
      <c r="BK66" s="183"/>
      <c r="BL66" s="183"/>
      <c r="BM66" s="183"/>
      <c r="BN66" s="183"/>
      <c r="BO66" s="149"/>
      <c r="BP66" s="49"/>
      <c r="BQ66" s="49"/>
      <c r="BR66" s="49"/>
      <c r="BS66" s="27"/>
      <c r="BT66" s="27"/>
      <c r="BU66" s="27"/>
    </row>
    <row r="67" spans="1:73" ht="4.5" customHeight="1">
      <c r="A67" s="27"/>
      <c r="B67" s="73"/>
      <c r="C67" s="459"/>
      <c r="D67" s="459"/>
      <c r="E67" s="459"/>
      <c r="F67" s="459"/>
      <c r="G67" s="459"/>
      <c r="H67" s="459"/>
      <c r="I67" s="459"/>
      <c r="J67" s="459"/>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73"/>
      <c r="AV67" s="27"/>
      <c r="AW67" s="27"/>
      <c r="AX67" s="27"/>
      <c r="AY67" s="27"/>
      <c r="AZ67" s="57"/>
      <c r="BA67" s="57"/>
      <c r="BB67" s="332"/>
      <c r="BC67" s="149"/>
      <c r="BD67" s="149"/>
      <c r="BE67" s="149"/>
      <c r="BF67" s="149"/>
      <c r="BG67" s="149"/>
      <c r="BH67" s="183"/>
      <c r="BI67" s="183"/>
      <c r="BJ67" s="183"/>
      <c r="BK67" s="183"/>
      <c r="BL67" s="183"/>
      <c r="BM67" s="183"/>
      <c r="BN67" s="183"/>
      <c r="BO67" s="149"/>
      <c r="BP67" s="49"/>
      <c r="BQ67" s="49"/>
      <c r="BR67" s="49"/>
      <c r="BS67" s="27"/>
      <c r="BT67" s="27"/>
      <c r="BU67" s="27"/>
    </row>
    <row r="68" spans="1:73" ht="4.5" customHeight="1">
      <c r="A68" s="27"/>
      <c r="B68" s="73"/>
      <c r="C68" s="459"/>
      <c r="D68" s="459"/>
      <c r="E68" s="459"/>
      <c r="F68" s="459"/>
      <c r="G68" s="459"/>
      <c r="H68" s="459"/>
      <c r="I68" s="459"/>
      <c r="J68" s="459"/>
      <c r="K68" s="459"/>
      <c r="L68" s="459"/>
      <c r="M68" s="459"/>
      <c r="N68" s="459"/>
      <c r="O68" s="459"/>
      <c r="P68" s="459"/>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73"/>
      <c r="AV68" s="27"/>
      <c r="AW68" s="27"/>
      <c r="AX68" s="27"/>
      <c r="AY68" s="27"/>
      <c r="AZ68" s="57"/>
      <c r="BA68" s="57"/>
      <c r="BB68" s="332"/>
      <c r="BC68" s="149"/>
      <c r="BD68" s="149"/>
      <c r="BE68" s="149"/>
      <c r="BF68" s="149"/>
      <c r="BG68" s="149"/>
      <c r="BH68" s="183"/>
      <c r="BI68" s="183"/>
      <c r="BJ68" s="183"/>
      <c r="BK68" s="183"/>
      <c r="BL68" s="183"/>
      <c r="BM68" s="183"/>
      <c r="BN68" s="183"/>
      <c r="BO68" s="149"/>
      <c r="BP68" s="49"/>
      <c r="BQ68" s="49"/>
      <c r="BR68" s="49"/>
      <c r="BS68" s="27"/>
      <c r="BT68" s="27"/>
      <c r="BU68" s="27"/>
    </row>
    <row r="69" spans="1:73" ht="4.5" customHeight="1">
      <c r="A69" s="27"/>
      <c r="B69" s="73"/>
      <c r="C69" s="459"/>
      <c r="D69" s="459"/>
      <c r="E69" s="459"/>
      <c r="F69" s="459"/>
      <c r="G69" s="459"/>
      <c r="H69" s="459"/>
      <c r="I69" s="459"/>
      <c r="J69" s="459"/>
      <c r="K69" s="459"/>
      <c r="L69" s="459"/>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73"/>
      <c r="AV69" s="27"/>
      <c r="AW69" s="27"/>
      <c r="AX69" s="27"/>
      <c r="AY69" s="27"/>
      <c r="AZ69" s="57"/>
      <c r="BA69" s="57"/>
      <c r="BB69" s="332"/>
      <c r="BC69" s="149"/>
      <c r="BD69" s="149"/>
      <c r="BE69" s="149"/>
      <c r="BF69" s="149"/>
      <c r="BG69" s="149"/>
      <c r="BH69" s="183"/>
      <c r="BI69" s="183"/>
      <c r="BJ69" s="183"/>
      <c r="BK69" s="183"/>
      <c r="BL69" s="183"/>
      <c r="BM69" s="183"/>
      <c r="BN69" s="183"/>
      <c r="BO69" s="149"/>
      <c r="BP69" s="49"/>
      <c r="BQ69" s="49"/>
      <c r="BR69" s="49"/>
      <c r="BS69" s="27"/>
      <c r="BT69" s="27"/>
      <c r="BU69" s="27"/>
    </row>
    <row r="70" spans="1:73" ht="8.25" customHeight="1">
      <c r="A70" s="27"/>
      <c r="B70" s="73"/>
      <c r="C70" s="99"/>
      <c r="D70" s="99"/>
      <c r="E70" s="99"/>
      <c r="F70" s="99"/>
      <c r="G70" s="99"/>
      <c r="H70" s="99"/>
      <c r="I70" s="99"/>
      <c r="J70" s="99"/>
      <c r="K70" s="99"/>
      <c r="L70" s="99"/>
      <c r="M70" s="99"/>
      <c r="N70" s="99"/>
      <c r="O70" s="99"/>
      <c r="P70" s="756"/>
      <c r="Q70" s="756"/>
      <c r="R70" s="756"/>
      <c r="S70" s="756"/>
      <c r="T70" s="756"/>
      <c r="U70" s="756"/>
      <c r="V70" s="756"/>
      <c r="W70" s="756"/>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73"/>
      <c r="AV70" s="27"/>
      <c r="AW70" s="27"/>
      <c r="AX70" s="27"/>
      <c r="AY70" s="27"/>
      <c r="AZ70" s="57"/>
      <c r="BA70" s="57"/>
      <c r="BB70" s="57"/>
      <c r="BC70" s="57"/>
      <c r="BD70" s="57"/>
      <c r="BE70" s="149"/>
      <c r="BF70" s="149"/>
      <c r="BG70" s="149"/>
      <c r="BH70" s="183"/>
      <c r="BI70" s="183"/>
      <c r="BJ70" s="183"/>
      <c r="BK70" s="183"/>
      <c r="BL70" s="183"/>
      <c r="BM70" s="183"/>
      <c r="BN70" s="183"/>
      <c r="BO70" s="149"/>
      <c r="BP70" s="49"/>
      <c r="BQ70" s="49"/>
      <c r="BR70" s="49"/>
      <c r="BS70" s="27"/>
      <c r="BT70" s="27"/>
      <c r="BU70" s="27"/>
    </row>
    <row r="71" spans="1:73" ht="4.5" customHeight="1">
      <c r="A71" s="27"/>
      <c r="B71" s="73"/>
      <c r="C71" s="45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73"/>
      <c r="AV71" s="27"/>
      <c r="AW71" s="27"/>
      <c r="AX71" s="27"/>
      <c r="AY71" s="27"/>
      <c r="AZ71" s="57"/>
      <c r="BA71" s="57"/>
      <c r="BB71" s="57"/>
      <c r="BC71" s="57"/>
      <c r="BD71" s="57"/>
      <c r="BE71" s="149"/>
      <c r="BF71" s="149"/>
      <c r="BG71" s="149"/>
      <c r="BH71" s="183"/>
      <c r="BI71" s="183"/>
      <c r="BJ71" s="183"/>
      <c r="BK71" s="183"/>
      <c r="BL71" s="183"/>
      <c r="BM71" s="183"/>
      <c r="BN71" s="183"/>
      <c r="BO71" s="149"/>
      <c r="BP71" s="49"/>
      <c r="BQ71" s="49"/>
      <c r="BR71" s="49"/>
      <c r="BS71" s="27"/>
      <c r="BT71" s="27"/>
      <c r="BU71" s="27"/>
    </row>
    <row r="72" spans="1:73" ht="12.75" customHeight="1">
      <c r="A72" s="27"/>
      <c r="B72" s="73"/>
      <c r="C72" s="99"/>
      <c r="D72" s="99"/>
      <c r="E72" s="99"/>
      <c r="F72" s="99"/>
      <c r="G72" s="99"/>
      <c r="H72" s="99"/>
      <c r="I72" s="99"/>
      <c r="J72" s="99"/>
      <c r="K72" s="761"/>
      <c r="L72" s="761"/>
      <c r="M72" s="761"/>
      <c r="N72" s="761"/>
      <c r="O72" s="761"/>
      <c r="P72" s="761"/>
      <c r="Q72" s="761"/>
      <c r="R72" s="761"/>
      <c r="S72" s="761"/>
      <c r="T72" s="761"/>
      <c r="U72" s="761"/>
      <c r="V72" s="761"/>
      <c r="W72" s="761"/>
      <c r="X72" s="277"/>
      <c r="Y72" s="99"/>
      <c r="Z72" s="99"/>
      <c r="AA72" s="99"/>
      <c r="AB72" s="99"/>
      <c r="AC72" s="99"/>
      <c r="AD72" s="99"/>
      <c r="AE72" s="99"/>
      <c r="AF72" s="99"/>
      <c r="AG72" s="99"/>
      <c r="AH72" s="99"/>
      <c r="AI72" s="99"/>
      <c r="AJ72" s="99"/>
      <c r="AK72" s="99"/>
      <c r="AL72" s="99"/>
      <c r="AM72" s="99"/>
      <c r="AN72" s="99"/>
      <c r="AO72" s="99"/>
      <c r="AP72" s="99"/>
      <c r="AQ72" s="99"/>
      <c r="AR72" s="99"/>
      <c r="AS72" s="99"/>
      <c r="AT72" s="99"/>
      <c r="AU72" s="73"/>
      <c r="AV72" s="27"/>
      <c r="AW72" s="27"/>
      <c r="AX72" s="27"/>
      <c r="AY72" s="27"/>
      <c r="AZ72" s="57"/>
      <c r="BA72" s="57"/>
      <c r="BB72" s="57"/>
      <c r="BC72" s="757"/>
      <c r="BD72" s="757"/>
      <c r="BE72" s="149"/>
      <c r="BF72" s="149"/>
      <c r="BG72" s="149"/>
      <c r="BH72" s="183"/>
      <c r="BI72" s="183"/>
      <c r="BJ72" s="183"/>
      <c r="BK72" s="183"/>
      <c r="BL72" s="183"/>
      <c r="BM72" s="183"/>
      <c r="BN72" s="183"/>
      <c r="BO72" s="149"/>
      <c r="BP72" s="49"/>
      <c r="BQ72" s="49"/>
      <c r="BR72" s="49"/>
      <c r="BS72" s="27"/>
      <c r="BT72" s="27"/>
      <c r="BU72" s="27"/>
    </row>
    <row r="73" spans="1:73" ht="12.75" customHeight="1">
      <c r="A73" s="27"/>
      <c r="B73" s="73"/>
      <c r="C73" s="45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73"/>
      <c r="AV73" s="27"/>
      <c r="AW73" s="27"/>
      <c r="AX73" s="27"/>
      <c r="AY73" s="27"/>
      <c r="AZ73" s="57"/>
      <c r="BA73" s="57"/>
      <c r="BB73" s="57"/>
      <c r="BC73" s="757"/>
      <c r="BD73" s="757"/>
      <c r="BE73" s="149"/>
      <c r="BF73" s="149"/>
      <c r="BG73" s="149"/>
      <c r="BH73" s="183"/>
      <c r="BI73" s="183"/>
      <c r="BJ73" s="183"/>
      <c r="BK73" s="183"/>
      <c r="BL73" s="183"/>
      <c r="BM73" s="183"/>
      <c r="BN73" s="183"/>
      <c r="BO73" s="149"/>
      <c r="BP73" s="49"/>
      <c r="BQ73" s="49"/>
      <c r="BR73" s="49"/>
      <c r="BS73" s="27"/>
      <c r="BT73" s="27"/>
      <c r="BU73" s="27"/>
    </row>
    <row r="74" spans="1:73" ht="8.25" customHeight="1">
      <c r="A74" s="27"/>
      <c r="B74" s="73"/>
      <c r="C74" s="758"/>
      <c r="D74" s="758"/>
      <c r="E74" s="758"/>
      <c r="F74" s="758"/>
      <c r="G74" s="758"/>
      <c r="H74" s="758"/>
      <c r="I74" s="758"/>
      <c r="J74" s="758"/>
      <c r="K74" s="758"/>
      <c r="L74" s="758"/>
      <c r="M74" s="758"/>
      <c r="N74" s="758"/>
      <c r="O74" s="758"/>
      <c r="P74" s="758"/>
      <c r="Q74" s="758"/>
      <c r="R74" s="758"/>
      <c r="S74" s="758"/>
      <c r="T74" s="758"/>
      <c r="U74" s="758"/>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58"/>
      <c r="AS74" s="758"/>
      <c r="AT74" s="758"/>
      <c r="AU74" s="73"/>
      <c r="AV74" s="27"/>
      <c r="AW74" s="27"/>
      <c r="AX74" s="27"/>
      <c r="AY74" s="27"/>
      <c r="AZ74" s="57"/>
      <c r="BA74" s="57"/>
      <c r="BB74" s="57"/>
      <c r="BC74" s="149"/>
      <c r="BD74" s="149"/>
      <c r="BE74" s="149"/>
      <c r="BF74" s="149"/>
      <c r="BG74" s="149"/>
      <c r="BH74" s="183"/>
      <c r="BI74" s="180"/>
      <c r="BJ74" s="180"/>
      <c r="BK74" s="180"/>
      <c r="BL74" s="180"/>
      <c r="BM74" s="180"/>
      <c r="BN74" s="180"/>
      <c r="BO74" s="149"/>
      <c r="BP74" s="49"/>
      <c r="BQ74" s="49"/>
      <c r="BR74" s="49"/>
      <c r="BS74" s="27"/>
      <c r="BT74" s="27"/>
      <c r="BU74" s="27"/>
    </row>
    <row r="75" spans="1:73" ht="8.25" customHeight="1">
      <c r="A75" s="27"/>
      <c r="B75" s="73"/>
      <c r="C75" s="100"/>
      <c r="AU75" s="73"/>
      <c r="AV75" s="27"/>
      <c r="AW75" s="27"/>
      <c r="AX75" s="27"/>
      <c r="AY75" s="27"/>
      <c r="AZ75" s="57"/>
      <c r="BA75" s="57"/>
      <c r="BB75" s="358"/>
      <c r="BC75" s="149"/>
      <c r="BD75" s="149"/>
      <c r="BE75" s="149"/>
      <c r="BF75" s="57"/>
      <c r="BG75" s="57"/>
      <c r="BH75" s="180"/>
      <c r="BI75" s="180"/>
      <c r="BJ75" s="180"/>
      <c r="BK75" s="180"/>
      <c r="BL75" s="180"/>
      <c r="BM75" s="180"/>
      <c r="BN75" s="180"/>
      <c r="BO75" s="49"/>
      <c r="BP75" s="49"/>
      <c r="BQ75" s="49"/>
      <c r="BR75" s="49"/>
      <c r="BS75" s="27"/>
      <c r="BT75" s="27"/>
      <c r="BU75" s="27"/>
    </row>
    <row r="76" spans="1:73" ht="3.75" customHeight="1">
      <c r="A76" s="27"/>
      <c r="B76" s="73"/>
      <c r="C76" s="100"/>
      <c r="AU76" s="73"/>
      <c r="AV76" s="27"/>
      <c r="AW76" s="27"/>
      <c r="AX76" s="27"/>
      <c r="AY76" s="27"/>
      <c r="AZ76" s="57"/>
      <c r="BA76" s="57"/>
      <c r="BB76" s="149"/>
      <c r="BC76" s="149"/>
      <c r="BD76" s="149"/>
      <c r="BE76" s="149"/>
      <c r="BF76" s="57"/>
      <c r="BG76" s="57"/>
      <c r="BH76" s="180"/>
      <c r="BI76" s="180"/>
      <c r="BJ76" s="180"/>
      <c r="BK76" s="180"/>
      <c r="BL76" s="180"/>
      <c r="BM76" s="180"/>
      <c r="BN76" s="180"/>
      <c r="BO76" s="180"/>
      <c r="BP76" s="180"/>
      <c r="BQ76" s="180"/>
      <c r="BR76" s="49"/>
      <c r="BS76" s="27"/>
      <c r="BT76" s="27"/>
      <c r="BU76" s="27"/>
    </row>
    <row r="77" spans="1:73" ht="4.5" customHeight="1">
      <c r="A77" s="27"/>
      <c r="B77" s="73"/>
      <c r="C77" s="152"/>
      <c r="D77" s="152"/>
      <c r="E77" s="153"/>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73"/>
      <c r="AV77" s="27"/>
      <c r="AW77" s="27"/>
      <c r="AX77" s="27"/>
      <c r="AY77" s="27"/>
      <c r="AZ77" s="57"/>
      <c r="BA77" s="57"/>
      <c r="BB77" s="344"/>
      <c r="BC77" s="344"/>
      <c r="BD77" s="344"/>
      <c r="BE77" s="344"/>
      <c r="BF77" s="359"/>
      <c r="BG77" s="359"/>
      <c r="BH77" s="185"/>
      <c r="BI77" s="185"/>
      <c r="BJ77" s="185"/>
      <c r="BK77" s="185"/>
      <c r="BL77" s="185"/>
      <c r="BM77" s="185"/>
      <c r="BN77" s="185"/>
      <c r="BO77" s="185"/>
      <c r="BP77" s="185"/>
      <c r="BQ77" s="185"/>
      <c r="BR77" s="49"/>
      <c r="BS77" s="27"/>
      <c r="BT77" s="27"/>
      <c r="BU77" s="27"/>
    </row>
    <row r="78" spans="1:73" ht="9.9499999999999993" customHeight="1">
      <c r="A78" s="27"/>
      <c r="B78" s="73"/>
      <c r="C78" s="759" t="s">
        <v>84</v>
      </c>
      <c r="D78" s="759"/>
      <c r="E78" s="759"/>
      <c r="F78" s="759"/>
      <c r="G78" s="759"/>
      <c r="H78" s="759"/>
      <c r="I78" s="759"/>
      <c r="J78" s="154"/>
      <c r="K78" s="155"/>
      <c r="L78" s="155"/>
      <c r="M78" s="100"/>
      <c r="N78" s="100"/>
      <c r="O78" s="156" t="str">
        <f>BC78</f>
        <v>Location analysis: Obere Hauptgasse 1, 3600 Thun</v>
      </c>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2" t="str">
        <f>BQ78</f>
        <v>2nd quarter 2023</v>
      </c>
      <c r="AU78" s="100"/>
      <c r="AV78" s="27"/>
      <c r="AW78" s="27"/>
      <c r="AX78" s="27"/>
      <c r="AY78" s="27"/>
      <c r="AZ78" s="57"/>
      <c r="BA78" s="57"/>
      <c r="BB78" s="282" t="s">
        <v>87</v>
      </c>
      <c r="BC78" s="282" t="s">
        <v>269</v>
      </c>
      <c r="BD78" s="343"/>
      <c r="BE78" s="343"/>
      <c r="BF78" s="57"/>
      <c r="BG78" s="57"/>
      <c r="BH78" s="180"/>
      <c r="BI78" s="180"/>
      <c r="BJ78" s="180"/>
      <c r="BK78" s="180"/>
      <c r="BL78" s="180"/>
      <c r="BM78" s="180"/>
      <c r="BN78" s="180"/>
      <c r="BO78" s="49"/>
      <c r="BP78" s="49"/>
      <c r="BQ78" s="346" t="s">
        <v>270</v>
      </c>
      <c r="BR78" s="49"/>
      <c r="BS78" s="27"/>
      <c r="BT78" s="27"/>
      <c r="BU78" s="27"/>
    </row>
    <row r="79" spans="1:73" ht="9.9499999999999993" customHeight="1">
      <c r="A79" s="27"/>
      <c r="B79" s="73"/>
      <c r="C79" s="141" t="s">
        <v>85</v>
      </c>
      <c r="D79" s="141"/>
      <c r="E79" s="156"/>
      <c r="F79" s="156"/>
      <c r="G79" s="156"/>
      <c r="H79" s="156"/>
      <c r="I79" s="156"/>
      <c r="J79" s="156"/>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02" t="str">
        <f>BQ79</f>
        <v>Page 8 / 8</v>
      </c>
      <c r="AU79" s="73"/>
      <c r="AV79" s="27"/>
      <c r="AW79" s="27"/>
      <c r="AX79" s="27"/>
      <c r="AY79" s="27"/>
      <c r="AZ79" s="57"/>
      <c r="BA79" s="57"/>
      <c r="BB79" s="282" t="s">
        <v>85</v>
      </c>
      <c r="BC79" s="343"/>
      <c r="BD79" s="49"/>
      <c r="BE79" s="49"/>
      <c r="BF79" s="49"/>
      <c r="BG79" s="49"/>
      <c r="BH79" s="56"/>
      <c r="BI79" s="56"/>
      <c r="BJ79" s="56"/>
      <c r="BK79" s="56"/>
      <c r="BL79" s="56"/>
      <c r="BM79" s="56"/>
      <c r="BN79" s="180"/>
      <c r="BO79" s="49"/>
      <c r="BP79" s="49"/>
      <c r="BQ79" s="346" t="s">
        <v>339</v>
      </c>
      <c r="BR79" s="49"/>
      <c r="BS79" s="27"/>
      <c r="BT79" s="27"/>
      <c r="BU79" s="27"/>
    </row>
    <row r="80" spans="1:73" ht="8.1" customHeight="1">
      <c r="A80" s="27"/>
      <c r="B80" s="73"/>
      <c r="C80" s="99"/>
      <c r="D80" s="99"/>
      <c r="E80" s="99"/>
      <c r="F80" s="99"/>
      <c r="G80" s="99"/>
      <c r="H80" s="99"/>
      <c r="I80" s="99"/>
      <c r="J80" s="99"/>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73"/>
      <c r="AV80" s="27"/>
      <c r="AW80" s="27"/>
      <c r="AX80" s="27"/>
      <c r="AY80" s="27"/>
      <c r="AZ80" s="57"/>
      <c r="BA80" s="57"/>
      <c r="BB80" s="49"/>
      <c r="BC80" s="49"/>
      <c r="BD80" s="343"/>
      <c r="BE80" s="343"/>
      <c r="BF80" s="57"/>
      <c r="BG80" s="57"/>
      <c r="BH80" s="180"/>
      <c r="BI80" s="180"/>
      <c r="BJ80" s="180"/>
      <c r="BK80" s="180"/>
      <c r="BL80" s="180"/>
      <c r="BM80" s="180"/>
      <c r="BN80" s="180"/>
      <c r="BO80" s="49"/>
      <c r="BP80" s="49"/>
      <c r="BQ80" s="57"/>
      <c r="BR80" s="49"/>
      <c r="BS80" s="27"/>
      <c r="BT80" s="27"/>
      <c r="BU80" s="27"/>
    </row>
    <row r="81" spans="1:73">
      <c r="A81" s="27"/>
      <c r="B81" s="27"/>
      <c r="C81" s="27"/>
      <c r="D81" s="27"/>
      <c r="E81" s="27"/>
      <c r="F81" s="27"/>
      <c r="G81" s="27"/>
      <c r="H81" s="27"/>
      <c r="I81" s="27"/>
      <c r="J81" s="27"/>
      <c r="K81" s="27"/>
      <c r="L81" s="27"/>
      <c r="M81" s="27"/>
      <c r="N81" s="27"/>
      <c r="O81" s="27"/>
      <c r="P81" s="27"/>
      <c r="Q81" s="27"/>
      <c r="R81" s="27"/>
      <c r="S81" s="27"/>
      <c r="T81" s="27"/>
      <c r="U81" s="27"/>
      <c r="V81" s="263"/>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157" t="s">
        <v>4</v>
      </c>
      <c r="BA81" s="27"/>
      <c r="BB81" s="27"/>
      <c r="BC81" s="27"/>
      <c r="BD81" s="27"/>
      <c r="BE81" s="27"/>
      <c r="BF81" s="27"/>
      <c r="BG81" s="27"/>
      <c r="BH81" s="151"/>
      <c r="BI81" s="151"/>
      <c r="BJ81" s="151"/>
      <c r="BK81" s="151"/>
      <c r="BL81" s="151"/>
      <c r="BM81" s="151"/>
      <c r="BN81" s="151"/>
      <c r="BO81" s="27"/>
      <c r="BP81" s="27"/>
      <c r="BQ81" s="27"/>
      <c r="BR81" s="27"/>
      <c r="BS81" s="27"/>
      <c r="BT81" s="27"/>
      <c r="BU81" s="27"/>
    </row>
    <row r="82" spans="1:73">
      <c r="A82" s="27"/>
      <c r="B82" s="27"/>
      <c r="C82" s="27"/>
      <c r="D82" s="27"/>
      <c r="E82" s="27"/>
      <c r="F82" s="27"/>
      <c r="G82" s="27"/>
      <c r="H82" s="27"/>
      <c r="I82" s="27"/>
      <c r="J82" s="27"/>
      <c r="K82" s="27"/>
      <c r="L82" s="27"/>
      <c r="M82" s="27"/>
      <c r="N82" s="27"/>
      <c r="O82" s="27"/>
      <c r="P82" s="27"/>
      <c r="Q82" s="27"/>
      <c r="R82" s="27"/>
      <c r="S82" s="27"/>
      <c r="T82" s="27"/>
      <c r="U82" s="27"/>
      <c r="V82" s="263"/>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157"/>
      <c r="BA82" s="27"/>
      <c r="BB82" s="27"/>
      <c r="BC82" s="27"/>
      <c r="BD82" s="27"/>
      <c r="BE82" s="27"/>
      <c r="BF82" s="27"/>
      <c r="BG82" s="27"/>
      <c r="BH82" s="151"/>
      <c r="BI82" s="151"/>
      <c r="BJ82" s="151"/>
      <c r="BK82" s="151"/>
      <c r="BL82" s="151"/>
      <c r="BM82" s="151"/>
      <c r="BN82" s="151"/>
      <c r="BO82" s="27"/>
      <c r="BP82" s="27"/>
      <c r="BQ82" s="27"/>
      <c r="BR82" s="27"/>
      <c r="BS82" s="27"/>
      <c r="BT82" s="27"/>
      <c r="BU82" s="27"/>
    </row>
  </sheetData>
  <sheetProtection selectLockedCells="1"/>
  <mergeCells count="42">
    <mergeCell ref="C74:AT74"/>
    <mergeCell ref="C78:I78"/>
    <mergeCell ref="Q62:T62"/>
    <mergeCell ref="U62:W62"/>
    <mergeCell ref="C66:AT66"/>
    <mergeCell ref="P70:S70"/>
    <mergeCell ref="T70:W70"/>
    <mergeCell ref="K72:W72"/>
    <mergeCell ref="O58:S58"/>
    <mergeCell ref="U58:W58"/>
    <mergeCell ref="O60:S60"/>
    <mergeCell ref="U60:W60"/>
    <mergeCell ref="BC72:BD73"/>
    <mergeCell ref="T47:W47"/>
    <mergeCell ref="T48:W48"/>
    <mergeCell ref="T50:W50"/>
    <mergeCell ref="P22:S22"/>
    <mergeCell ref="C56:AT56"/>
    <mergeCell ref="U22:W22"/>
    <mergeCell ref="C23:Z24"/>
    <mergeCell ref="C38:AT42"/>
    <mergeCell ref="BB15:BG19"/>
    <mergeCell ref="BB9:BG11"/>
    <mergeCell ref="C6:AT6"/>
    <mergeCell ref="BF5:BH5"/>
    <mergeCell ref="BH60:BJ64"/>
    <mergeCell ref="Q61:T61"/>
    <mergeCell ref="U61:W61"/>
    <mergeCell ref="C43:K43"/>
    <mergeCell ref="C7:W8"/>
    <mergeCell ref="C9:AT11"/>
    <mergeCell ref="C13:W14"/>
    <mergeCell ref="C15:AS19"/>
    <mergeCell ref="BH44:BK52"/>
    <mergeCell ref="C45:S45"/>
    <mergeCell ref="T45:W45"/>
    <mergeCell ref="T46:W46"/>
    <mergeCell ref="C20:AS20"/>
    <mergeCell ref="C1:AN1"/>
    <mergeCell ref="C3:N5"/>
    <mergeCell ref="O3:AT3"/>
    <mergeCell ref="O4:AT5"/>
  </mergeCells>
  <hyperlinks>
    <hyperlink ref="BB32" r:id="rId1" xr:uid="{00000000-0004-0000-0700-000000000000}"/>
    <hyperlink ref="BB31" r:id="rId2" xr:uid="{00000000-0004-0000-0700-000001000000}"/>
    <hyperlink ref="BB21" r:id="rId3" xr:uid="{00000000-0004-0000-0700-000002000000}"/>
  </hyperlinks>
  <pageMargins left="0.78740157480314998" right="0.59055118110236204" top="0.15748031496063" bottom="0.15748031496063" header="0" footer="0"/>
  <pageSetup paperSize="9" scale="7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3573633" r:id="rId7"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2992C5E0F8A7349B43ABDAD12E2C8B8" ma:contentTypeVersion="8" ma:contentTypeDescription="Ein neues Dokument erstellen." ma:contentTypeScope="" ma:versionID="4642711119a79c5988fcaab96d4fa94d">
  <xsd:schema xmlns:xsd="http://www.w3.org/2001/XMLSchema" xmlns:xs="http://www.w3.org/2001/XMLSchema" xmlns:p="http://schemas.microsoft.com/office/2006/metadata/properties" xmlns:ns2="d93d9996-977a-4be7-b253-6b94d32ee327" xmlns:ns3="87b2ff78-a2ae-4d70-8b26-5bcfc11c466c" targetNamespace="http://schemas.microsoft.com/office/2006/metadata/properties" ma:root="true" ma:fieldsID="a6debc2e9d850dee353b4bdbaa531f83" ns2:_="" ns3:_="">
    <xsd:import namespace="d93d9996-977a-4be7-b253-6b94d32ee327"/>
    <xsd:import namespace="87b2ff78-a2ae-4d70-8b26-5bcfc11c466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3d9996-977a-4be7-b253-6b94d32ee3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b2ff78-a2ae-4d70-8b26-5bcfc11c466c"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001F23-5CCB-405E-923C-9DC87BA4080A}">
  <ds:schemaRefs>
    <ds:schemaRef ds:uri="http://schemas.microsoft.com/sharepoint/v3/contenttype/forms"/>
  </ds:schemaRefs>
</ds:datastoreItem>
</file>

<file path=customXml/itemProps2.xml><?xml version="1.0" encoding="utf-8"?>
<ds:datastoreItem xmlns:ds="http://schemas.openxmlformats.org/officeDocument/2006/customXml" ds:itemID="{BC5ADFF5-3200-41CE-88A2-24FCF3802A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3d9996-977a-4be7-b253-6b94d32ee327"/>
    <ds:schemaRef ds:uri="87b2ff78-a2ae-4d70-8b26-5bcfc11c46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309D9E-9C4F-4E0C-913A-34C80174EFFA}">
  <ds:schemaRefs>
    <ds:schemaRef ds:uri="http://purl.org/dc/dcmitype/"/>
    <ds:schemaRef ds:uri="http://purl.org/dc/elements/1.1/"/>
    <ds:schemaRef ds:uri="http://schemas.microsoft.com/office/2006/documentManagement/types"/>
    <ds:schemaRef ds:uri="d93d9996-977a-4be7-b253-6b94d32ee327"/>
    <ds:schemaRef ds:uri="http://schemas.openxmlformats.org/package/2006/metadata/core-properties"/>
    <ds:schemaRef ds:uri="http://schemas.microsoft.com/office/2006/metadata/properties"/>
    <ds:schemaRef ds:uri="http://purl.org/dc/terms/"/>
    <ds:schemaRef ds:uri="http://schemas.microsoft.com/office/infopath/2007/PartnerControls"/>
    <ds:schemaRef ds:uri="87b2ff78-a2ae-4d70-8b26-5bcfc11c466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9</vt:i4>
      </vt:variant>
    </vt:vector>
  </HeadingPairs>
  <TitlesOfParts>
    <vt:vector size="17" baseType="lpstr">
      <vt:lpstr>TITEL</vt:lpstr>
      <vt:lpstr>MAKTXT</vt:lpstr>
      <vt:lpstr>Makrolage_WOH</vt:lpstr>
      <vt:lpstr>MIKTXT</vt:lpstr>
      <vt:lpstr>Mikrolage_WOH</vt:lpstr>
      <vt:lpstr>Karte_WOH</vt:lpstr>
      <vt:lpstr>Karte_MZentr</vt:lpstr>
      <vt:lpstr>Impressum</vt:lpstr>
      <vt:lpstr>Impressum!Druckbereich</vt:lpstr>
      <vt:lpstr>Karte_MZentr!Druckbereich</vt:lpstr>
      <vt:lpstr>Karte_WOH!Druckbereich</vt:lpstr>
      <vt:lpstr>Makrolage_WOH!Druckbereich</vt:lpstr>
      <vt:lpstr>MAKTXT!Druckbereich</vt:lpstr>
      <vt:lpstr>Mikrolage_WOH!Druckbereich</vt:lpstr>
      <vt:lpstr>MIKTXT!Druckbereich</vt:lpstr>
      <vt:lpstr>TITEL!Druckbereich</vt:lpstr>
      <vt:lpstr>Food</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Nicola Maiani</dc:creator>
  <cp:keywords/>
  <dc:description/>
  <cp:lastModifiedBy>Nicola Maiani</cp:lastModifiedBy>
  <dcterms:created xsi:type="dcterms:W3CDTF">2023-05-16T11:53:38Z</dcterms:created>
  <dcterms:modified xsi:type="dcterms:W3CDTF">2023-05-16T11:53:39Z</dcterms:modified>
  <cp:category/>
</cp:coreProperties>
</file>